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autoCompressPictures="0"/>
  <mc:AlternateContent xmlns:mc="http://schemas.openxmlformats.org/markup-compatibility/2006">
    <mc:Choice Requires="x15">
      <x15ac:absPath xmlns:x15ac="http://schemas.microsoft.com/office/spreadsheetml/2010/11/ac" url="https://thinkwellportal.sharepoint.com/ThinkWell Data Storage/2. Programs/Global_Gates Hub/7. IDCC update/4. Deliverables/"/>
    </mc:Choice>
  </mc:AlternateContent>
  <xr:revisionPtr revIDLastSave="16" documentId="8_{CAFFBD6F-AD0A-4ED7-8B7D-6EE6DD5852E9}" xr6:coauthVersionLast="47" xr6:coauthVersionMax="47" xr10:uidLastSave="{7C7DA4F4-7889-4214-A7A8-C3EDE025369F}"/>
  <bookViews>
    <workbookView xWindow="-108" yWindow="-108" windowWidth="23256" windowHeight="12456" tabRatio="587" xr2:uid="{00000000-000D-0000-FFFF-FFFF00000000}"/>
  </bookViews>
  <sheets>
    <sheet name="Welcome" sheetId="129" r:id="rId1"/>
    <sheet name="Data" sheetId="10" r:id="rId2"/>
    <sheet name="References" sheetId="125" r:id="rId3"/>
  </sheets>
  <externalReferences>
    <externalReference r:id="rId4"/>
  </externalReferences>
  <definedNames>
    <definedName name="_xlnm._FilterDatabase" localSheetId="1" hidden="1">Data!$A$6:$DV$626</definedName>
    <definedName name="_xlnm._FilterDatabase" localSheetId="2" hidden="1">References!$A$8:$S$8</definedName>
    <definedName name="AS">Data!$6:$6</definedName>
    <definedName name="ButtonText">[1]Setup!$C$34</definedName>
    <definedName name="Data">Data!$B$7:$DT$296</definedName>
    <definedName name="DataHeaders">Data!$B$6:$DT$6</definedName>
    <definedName name="DataSections">Data!$A$3</definedName>
    <definedName name="DataTopLeft">Data!$A$2</definedName>
    <definedName name="DataVaccines">Data!$AC$6:$BF$6</definedName>
    <definedName name="ExtractedDataOnly">[1]Data!$F$5:$FB$321</definedName>
    <definedName name="ExtractedDataVaccines">[1]Data!$AI$4:$BK$4</definedName>
    <definedName name="FilterColumns">[1]Setup!$C$3:$C$12</definedName>
    <definedName name="FilterResults">[1]Setup!$C$35</definedName>
    <definedName name="FilterTotalRecords">[1]Setup!$C$36</definedName>
    <definedName name="gu">Data!$E$190</definedName>
    <definedName name="ShowHide">Data!$B$2:$DT$2</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 i="10" l="1"/>
  <c r="E5" i="10"/>
  <c r="F5" i="10" s="1"/>
  <c r="G5" i="10" s="1"/>
  <c r="H5" i="10" s="1"/>
  <c r="I5" i="10" s="1"/>
  <c r="J5" i="10" s="1"/>
  <c r="K5" i="10" s="1"/>
  <c r="L5" i="10" s="1"/>
  <c r="M5" i="10" s="1"/>
  <c r="N5" i="10" s="1"/>
  <c r="O5" i="10" s="1"/>
  <c r="P5" i="10" s="1"/>
  <c r="Q5" i="10" s="1"/>
  <c r="R5" i="10" s="1"/>
  <c r="S5" i="10" s="1"/>
  <c r="T5" i="10" s="1"/>
  <c r="U5" i="10" s="1"/>
  <c r="V5" i="10" s="1"/>
  <c r="W5" i="10" s="1"/>
  <c r="X5" i="10" s="1"/>
  <c r="Y5" i="10" s="1"/>
  <c r="Z5" i="10" s="1"/>
  <c r="AA5" i="10" s="1"/>
  <c r="AB5" i="10" s="1"/>
  <c r="AC5" i="10" s="1"/>
  <c r="AD5" i="10" s="1"/>
  <c r="AE5" i="10" s="1"/>
  <c r="AF5" i="10" s="1"/>
  <c r="AG5" i="10" s="1"/>
  <c r="AH5" i="10" s="1"/>
  <c r="AI5" i="10" s="1"/>
  <c r="AJ5" i="10" s="1"/>
  <c r="AK5" i="10" s="1"/>
  <c r="AL5" i="10" s="1"/>
  <c r="AM5" i="10" s="1"/>
  <c r="AN5" i="10" s="1"/>
  <c r="AO5" i="10" s="1"/>
  <c r="AP5" i="10" s="1"/>
  <c r="AQ5" i="10" s="1"/>
  <c r="AR5" i="10" s="1"/>
  <c r="AS5" i="10" s="1"/>
  <c r="AT5" i="10" s="1"/>
  <c r="AU5" i="10" s="1"/>
  <c r="AV5" i="10" s="1"/>
  <c r="AW5" i="10" s="1"/>
  <c r="AX5" i="10" s="1"/>
  <c r="AY5" i="10" s="1"/>
  <c r="AZ5" i="10" s="1"/>
  <c r="BA5" i="10" s="1"/>
  <c r="BB5" i="10" s="1"/>
  <c r="BC5" i="10" s="1"/>
  <c r="BD5" i="10" s="1"/>
  <c r="BE5" i="10" s="1"/>
  <c r="BF5" i="10" s="1"/>
  <c r="BG5" i="10" s="1"/>
  <c r="BH5" i="10" s="1"/>
  <c r="BI5" i="10" s="1"/>
  <c r="BJ5" i="10" s="1"/>
  <c r="BK5" i="10" s="1"/>
  <c r="BL5" i="10" s="1"/>
  <c r="BM5" i="10" s="1"/>
  <c r="BN5" i="10" s="1"/>
  <c r="BO5" i="10" s="1"/>
  <c r="BP5" i="10" s="1"/>
  <c r="BQ5" i="10" s="1"/>
  <c r="BR5" i="10" s="1"/>
  <c r="BS5" i="10" s="1"/>
  <c r="BT5" i="10" s="1"/>
  <c r="BU5" i="10" s="1"/>
  <c r="BV5" i="10" s="1"/>
  <c r="BW5" i="10" s="1"/>
  <c r="BX5" i="10" s="1"/>
  <c r="BY5" i="10" s="1"/>
  <c r="BZ5" i="10" s="1"/>
  <c r="CA5" i="10" s="1"/>
  <c r="CB5" i="10" s="1"/>
  <c r="CC5" i="10" s="1"/>
  <c r="CD5" i="10" s="1"/>
  <c r="CE5" i="10" s="1"/>
  <c r="CF5" i="10" s="1"/>
  <c r="CG5" i="10" s="1"/>
  <c r="CH5" i="10" s="1"/>
  <c r="CI5" i="10" s="1"/>
  <c r="CJ5" i="10" s="1"/>
  <c r="CK5" i="10" s="1"/>
  <c r="CL5" i="10" s="1"/>
  <c r="CM5" i="10" s="1"/>
  <c r="CN5" i="10" s="1"/>
  <c r="CO5" i="10" s="1"/>
  <c r="CP5" i="10" s="1"/>
  <c r="CQ5" i="10" s="1"/>
  <c r="CR5" i="10" s="1"/>
  <c r="CS5" i="10" s="1"/>
  <c r="CT5" i="10" s="1"/>
  <c r="CU5" i="10" s="1"/>
  <c r="CV5" i="10" s="1"/>
  <c r="CW5" i="10" s="1"/>
  <c r="CX5" i="10" s="1"/>
  <c r="CY5" i="10" s="1"/>
  <c r="CZ5" i="10" s="1"/>
  <c r="DA5" i="10" s="1"/>
  <c r="DB5" i="10" s="1"/>
  <c r="DC5" i="10" s="1"/>
  <c r="DD5" i="10" s="1"/>
  <c r="DE5" i="10" s="1"/>
  <c r="DF5" i="10" s="1"/>
  <c r="DG5" i="10" s="1"/>
  <c r="DH5" i="10" s="1"/>
  <c r="DI5" i="10" s="1"/>
  <c r="DJ5" i="10" s="1"/>
  <c r="DK5" i="10" s="1"/>
  <c r="DL5" i="10" s="1"/>
  <c r="DM5" i="10" s="1"/>
  <c r="DN5" i="10" s="1"/>
  <c r="DO5" i="10" s="1"/>
  <c r="DP5" i="10" s="1"/>
  <c r="DQ5" i="10" s="1"/>
  <c r="DR5" i="10" s="1"/>
  <c r="DS5" i="10" s="1"/>
  <c r="DT5" i="10" s="1"/>
  <c r="DU5" i="10" s="1"/>
  <c r="C5" i="10"/>
</calcChain>
</file>

<file path=xl/sharedStrings.xml><?xml version="1.0" encoding="utf-8"?>
<sst xmlns="http://schemas.openxmlformats.org/spreadsheetml/2006/main" count="68984" uniqueCount="4580">
  <si>
    <t>Immunization Delivery Cost Catalogue</t>
  </si>
  <si>
    <t>Increasing the visibility, availability, understanding, and use of evidence on the cost of delivering vaccines. </t>
  </si>
  <si>
    <t>Last updated May 2024</t>
  </si>
  <si>
    <r>
      <t xml:space="preserve">The IDCC was created by ThinkWell with support from the Bill &amp; Melinda Gates Foundation.
By downloading the IDCC, you agree that you will use it for its intended purposes. Use of the IDCC for commercial purposes is prohibited. 
ThinkWell Institute shall not be liable for any damages incurred as a result of use of the IDCC. 
</t>
    </r>
    <r>
      <rPr>
        <b/>
        <sz val="9"/>
        <rFont val="Calibri"/>
        <family val="2"/>
        <scheme val="minor"/>
      </rPr>
      <t xml:space="preserve">Recommended citation: ThinkWell. 2024. </t>
    </r>
    <r>
      <rPr>
        <b/>
        <i/>
        <sz val="9"/>
        <rFont val="Calibri"/>
        <family val="2"/>
        <scheme val="minor"/>
      </rPr>
      <t>Immunization Delivery Cost Catalogue</t>
    </r>
    <r>
      <rPr>
        <b/>
        <sz val="9"/>
        <rFont val="Calibri"/>
        <family val="2"/>
        <scheme val="minor"/>
      </rPr>
      <t>. Geneva: ThinkWell.</t>
    </r>
  </si>
  <si>
    <t>BACKGROUND INFORMATION</t>
  </si>
  <si>
    <t>UNIT COSTS (2022 USD)</t>
  </si>
  <si>
    <t>VACCINES</t>
  </si>
  <si>
    <t>VACCINE DELIVERY</t>
  </si>
  <si>
    <t>STUDY DESIGN AND METHODOLOGY</t>
  </si>
  <si>
    <t>REPORTED CURRENCY AND CONVERSION TO 2022 USD</t>
  </si>
  <si>
    <t>COST CATEGORIES INCLUDED</t>
  </si>
  <si>
    <t>COSTS REPORTED</t>
  </si>
  <si>
    <t>Resource ID</t>
  </si>
  <si>
    <t>Record ID</t>
  </si>
  <si>
    <t>Study description</t>
  </si>
  <si>
    <t>Database row description</t>
  </si>
  <si>
    <t>Author</t>
  </si>
  <si>
    <t>Reference</t>
  </si>
  <si>
    <t>Year of Publication</t>
  </si>
  <si>
    <t>Article, Report or Project Title</t>
  </si>
  <si>
    <t>Resource 
Type</t>
  </si>
  <si>
    <t>Country</t>
  </si>
  <si>
    <t>Region</t>
  </si>
  <si>
    <t>Country income level</t>
  </si>
  <si>
    <t>Country population</t>
  </si>
  <si>
    <t>Geographic setting</t>
  </si>
  <si>
    <t>Other contextual information</t>
  </si>
  <si>
    <t>Cost per dose without vaccine (2022 USD)</t>
  </si>
  <si>
    <t>Cost per dose with vaccine (2022 USD)</t>
  </si>
  <si>
    <t>Cost per person in the target population without vaccine (2022 USD)</t>
  </si>
  <si>
    <t>Cost per person in the target population with vaccine (2022 USD)</t>
  </si>
  <si>
    <t>Number of persons in "cost per person in target population" calculation</t>
  </si>
  <si>
    <t>Cost per fully immunized person without vaccine (2022 USD)</t>
  </si>
  <si>
    <t>Cost per fully immunized person with vaccine (2022 USD)</t>
  </si>
  <si>
    <t>Definition of fully immunized person</t>
  </si>
  <si>
    <t>Number of people included in fully immunized person calculation</t>
  </si>
  <si>
    <t>Information on reported unit costs</t>
  </si>
  <si>
    <t>Entire EPI schedule?</t>
  </si>
  <si>
    <t>New vaccine introduction</t>
  </si>
  <si>
    <t>BCG</t>
  </si>
  <si>
    <t>Measles</t>
  </si>
  <si>
    <t>MR</t>
  </si>
  <si>
    <t>MMR</t>
  </si>
  <si>
    <t>HepB</t>
  </si>
  <si>
    <t>DTP</t>
  </si>
  <si>
    <t>DTaP</t>
  </si>
  <si>
    <t>DTwP</t>
  </si>
  <si>
    <t>DT</t>
  </si>
  <si>
    <t>Td</t>
  </si>
  <si>
    <t>TT</t>
  </si>
  <si>
    <t>DTP-HepB</t>
  </si>
  <si>
    <t>DTP-Hib</t>
  </si>
  <si>
    <t>DTwP-Hib</t>
  </si>
  <si>
    <t>DTwP-HepB-Hib</t>
  </si>
  <si>
    <t>DTP-HepB-Hib</t>
  </si>
  <si>
    <t>DTaP-Hib-IPV</t>
  </si>
  <si>
    <t>OPV</t>
  </si>
  <si>
    <t>IPV</t>
  </si>
  <si>
    <t>Rotavirus (2 doses)</t>
  </si>
  <si>
    <t>Rotavirus (3 doses)</t>
  </si>
  <si>
    <t>PCV7</t>
  </si>
  <si>
    <t>PCV10</t>
  </si>
  <si>
    <t>PCV13</t>
  </si>
  <si>
    <t>HPV</t>
  </si>
  <si>
    <t>JE</t>
  </si>
  <si>
    <t>YF</t>
  </si>
  <si>
    <t>Meningococcal</t>
  </si>
  <si>
    <t>OCV</t>
  </si>
  <si>
    <t>Influenza</t>
  </si>
  <si>
    <t>TCV</t>
  </si>
  <si>
    <t>Malaria</t>
  </si>
  <si>
    <t>COVID-19</t>
  </si>
  <si>
    <t>More vaccine information</t>
  </si>
  <si>
    <t>List of vaccines included in costing</t>
  </si>
  <si>
    <t>Number of doses included in costing study</t>
  </si>
  <si>
    <t>Coverage rate of vaccine(s)</t>
  </si>
  <si>
    <t>Number of doses delivered in study</t>
  </si>
  <si>
    <t>Integrated delivery of 2+ vaccines? 
(SIA only)</t>
  </si>
  <si>
    <t>Routine vs SIA</t>
  </si>
  <si>
    <t>Delivery Site</t>
  </si>
  <si>
    <t>Delivery strategy 
(based on reported delivery site)</t>
  </si>
  <si>
    <t>Delivery sector</t>
  </si>
  <si>
    <t>Target delivery population</t>
  </si>
  <si>
    <t>Reported target delivery population</t>
  </si>
  <si>
    <t>More vaccine delivery information</t>
  </si>
  <si>
    <t>Study objective/purpose</t>
  </si>
  <si>
    <t xml:space="preserve">Study design </t>
  </si>
  <si>
    <t>Study design (more details)</t>
  </si>
  <si>
    <t>Timeframe</t>
  </si>
  <si>
    <t xml:space="preserve">Perspective </t>
  </si>
  <si>
    <t>Cost data source(s)</t>
  </si>
  <si>
    <t>Sample</t>
  </si>
  <si>
    <t>Economic, financial, or fiscal costs</t>
  </si>
  <si>
    <t>Economic, financial, or fiscal costs information</t>
  </si>
  <si>
    <t>Full or incremental costing</t>
  </si>
  <si>
    <t>Full or incremental costing information</t>
  </si>
  <si>
    <t>Startup and/or recurrent/ongoing costs</t>
  </si>
  <si>
    <t>Costing methodology</t>
  </si>
  <si>
    <t>Currency year reported in the publication</t>
  </si>
  <si>
    <t>Reporting currency (code)</t>
  </si>
  <si>
    <t>Original currency (code)</t>
  </si>
  <si>
    <t>Currency exchange method used in the study</t>
  </si>
  <si>
    <t>Currency exchange rate used in the study
(original per 1 USD)</t>
  </si>
  <si>
    <t>Other currency and exchange rate information reported in the publication</t>
  </si>
  <si>
    <t xml:space="preserve">Base year used for currency standardization </t>
  </si>
  <si>
    <t>USD to LCU exchange rate (in base year) - for currency standardization</t>
  </si>
  <si>
    <t>LCU inflation from base year to 2022 - for currency standardization</t>
  </si>
  <si>
    <t>2022 LCU to USD - for currency standardization</t>
  </si>
  <si>
    <t>Comments on currency standardization</t>
  </si>
  <si>
    <t>Paid human resources included</t>
  </si>
  <si>
    <t>Volunteer human resources included</t>
  </si>
  <si>
    <t>Per diem and travel allowances included</t>
  </si>
  <si>
    <t>Cold chain equipment and their overheads (installation, energy, maintenance, repairs) included</t>
  </si>
  <si>
    <t>Vehicles, transport and fuel included</t>
  </si>
  <si>
    <t>Training and capacity building included</t>
  </si>
  <si>
    <t>Social mobilization and advocacy included</t>
  </si>
  <si>
    <t>Vaccine supplies included</t>
  </si>
  <si>
    <t>Other cost categories included</t>
  </si>
  <si>
    <t>Reported cost exclusions</t>
  </si>
  <si>
    <t>Supply chain only</t>
  </si>
  <si>
    <t>Was the costed initiative a pilot or a demonstration project?</t>
  </si>
  <si>
    <t>Highest level of costs included</t>
  </si>
  <si>
    <t>Other cost categories information</t>
  </si>
  <si>
    <t>Total cost reported?</t>
  </si>
  <si>
    <t>Total or unit costs disaggregated by resource type or activity?</t>
  </si>
  <si>
    <t>Cost per dose without vaccine</t>
  </si>
  <si>
    <t>Cost per dose with vaccine</t>
  </si>
  <si>
    <t>Cost per person in the target population without vaccine</t>
  </si>
  <si>
    <t>Cost per person in the target population with vaccine</t>
  </si>
  <si>
    <t>Number of persons included in "cost/person in target population" calculation (Reported unit costs section)</t>
  </si>
  <si>
    <t>Cost per fully immunized person without vaccine</t>
  </si>
  <si>
    <t>Cost per fully immunized person with vaccine</t>
  </si>
  <si>
    <t>Definition of fully immunized person (Reported unit costs section)</t>
  </si>
  <si>
    <t>N. of people included in fully immunized person calculation</t>
  </si>
  <si>
    <t>Other unit cost(s) reported</t>
  </si>
  <si>
    <t xml:space="preserve">Retrospective costing study that estimates full costs of a mass vaccination campaign for OCV in Mozambique in an urban setting. </t>
  </si>
  <si>
    <t>This line presents full economic costs for an OCV vaccination campaign.</t>
  </si>
  <si>
    <t>Cavailler</t>
  </si>
  <si>
    <t>Feasibility of a mass vaccination campaign using a two-dose oral cholera vaccine in an urban cholera-endemic setting in Mozambique</t>
  </si>
  <si>
    <t>Peer reviewed</t>
  </si>
  <si>
    <t>Mozambique</t>
  </si>
  <si>
    <t>Sub-Saharan Africa</t>
  </si>
  <si>
    <t>Low income</t>
  </si>
  <si>
    <t>Urban</t>
  </si>
  <si>
    <t>The study was set in the bairro of Esturro, a densely populated neighborhood in the center of Beira.</t>
  </si>
  <si>
    <t>---</t>
  </si>
  <si>
    <t>Not reported</t>
  </si>
  <si>
    <t>Cost per person in the target population reports cost per fully immunized person</t>
  </si>
  <si>
    <t>No</t>
  </si>
  <si>
    <t>Yes*</t>
  </si>
  <si>
    <t>OCV (WC/rBS)</t>
  </si>
  <si>
    <t xml:space="preserve">OCV </t>
  </si>
  <si>
    <t>98,152 doses [53,836 in the first round, and 44,316 in the second]</t>
  </si>
  <si>
    <t>SIA - Campaign</t>
  </si>
  <si>
    <t>Schools and churches</t>
  </si>
  <si>
    <t>Multiple strategies</t>
  </si>
  <si>
    <r>
      <t>Public [</t>
    </r>
    <r>
      <rPr>
        <b/>
        <sz val="11"/>
        <color rgb="FFC00000"/>
        <rFont val="Calibri"/>
        <family val="2"/>
        <scheme val="minor"/>
      </rPr>
      <t>Inferred</t>
    </r>
    <r>
      <rPr>
        <sz val="11"/>
        <color theme="1"/>
        <rFont val="Calibri"/>
        <family val="2"/>
        <scheme val="minor"/>
      </rPr>
      <t>]</t>
    </r>
  </si>
  <si>
    <t>General population (&gt;2 yo, not pregnant, healthy)</t>
  </si>
  <si>
    <t>Healthy, non-pregnant residents of Esturro who were 2 years of age and older
[note: non-Esturro residents requesting vaccination were not denied access and were vaccinated as well]</t>
  </si>
  <si>
    <t>Delivery is conducted through outposts in churches and schools within the Esturro neighborhood.</t>
  </si>
  <si>
    <t>Evaluate the requirements for the organization of a mass vaccination campaign within an urban African setting, the technical difficulties encountered in the administration of the vaccine and the costs incurred; and to assess the results of this campaign, in terms of acceptability and vaccine coverage.</t>
  </si>
  <si>
    <t>Retrospective</t>
  </si>
  <si>
    <t>None</t>
  </si>
  <si>
    <t>Dec 2003 - Jan 2004 [The first round was from 11 to 20 December 2003, while the second was from 5 to 12 January 2004. Both occurred during school holidays]</t>
  </si>
  <si>
    <r>
      <t>Provider [</t>
    </r>
    <r>
      <rPr>
        <b/>
        <sz val="11"/>
        <color rgb="FFC00000"/>
        <rFont val="Calibri"/>
        <family val="2"/>
        <scheme val="minor"/>
      </rPr>
      <t>Inferred</t>
    </r>
    <r>
      <rPr>
        <sz val="11"/>
        <color theme="1"/>
        <rFont val="Calibri"/>
        <family val="2"/>
        <scheme val="minor"/>
      </rPr>
      <t>]</t>
    </r>
  </si>
  <si>
    <t xml:space="preserve">Data collection during the campaign. </t>
  </si>
  <si>
    <t>1 (The Esturro neighborhood)</t>
  </si>
  <si>
    <t>Economic</t>
  </si>
  <si>
    <t>Full</t>
  </si>
  <si>
    <t>Inferred</t>
  </si>
  <si>
    <t>Both introduction/startup and recurrent/ongoing</t>
  </si>
  <si>
    <t>Ingredients approach</t>
  </si>
  <si>
    <t>USD</t>
  </si>
  <si>
    <t>Assume reported currency year is 2004</t>
  </si>
  <si>
    <t>Original base year not reported. Costing year was used instead.</t>
  </si>
  <si>
    <t>Yes [Only in relation to the campaign]</t>
  </si>
  <si>
    <t>Yes [Vaccine storage]</t>
  </si>
  <si>
    <t>Yes</t>
  </si>
  <si>
    <t>Yes [Awareness campaign]</t>
  </si>
  <si>
    <t>Yes [Vaccines only to simulate the FIC cost. In the demonstration project, vaccines were provided for free, insurance fees; vaccination cards; ]</t>
  </si>
  <si>
    <t>Salaries of international collaborators and expenses related to the feasibility itself (e.g. vaccine coverage survey)</t>
  </si>
  <si>
    <t>City</t>
  </si>
  <si>
    <r>
      <t xml:space="preserve">Retrospective costing study that estimates </t>
    </r>
    <r>
      <rPr>
        <b/>
        <sz val="11"/>
        <color rgb="FFC00000"/>
        <rFont val="Calibri"/>
        <family val="2"/>
        <scheme val="minor"/>
      </rPr>
      <t>incremental</t>
    </r>
    <r>
      <rPr>
        <sz val="11"/>
        <color theme="1"/>
        <rFont val="Calibri"/>
        <family val="2"/>
        <scheme val="minor"/>
      </rPr>
      <t xml:space="preserve"> economic costs </t>
    </r>
    <r>
      <rPr>
        <b/>
        <sz val="11"/>
        <color rgb="FFC00000"/>
        <rFont val="Calibri"/>
        <family val="2"/>
        <scheme val="minor"/>
      </rPr>
      <t>adding penta</t>
    </r>
    <r>
      <rPr>
        <sz val="11"/>
        <color theme="1"/>
        <rFont val="Calibri"/>
        <family val="2"/>
        <scheme val="minor"/>
      </rPr>
      <t xml:space="preserve"> (DTwP–HepB–Hib) vaccine to the </t>
    </r>
    <r>
      <rPr>
        <b/>
        <sz val="11"/>
        <color rgb="FFC00000"/>
        <rFont val="Calibri"/>
        <family val="2"/>
        <scheme val="minor"/>
      </rPr>
      <t>Ethiopian</t>
    </r>
    <r>
      <rPr>
        <sz val="11"/>
        <color theme="1"/>
        <rFont val="Calibri"/>
        <family val="2"/>
        <scheme val="minor"/>
      </rPr>
      <t xml:space="preserve"> schedule.</t>
    </r>
  </si>
  <si>
    <t>This line presents incremental economic costs of adding penta.</t>
  </si>
  <si>
    <t>Griffiths</t>
  </si>
  <si>
    <t>Incremental system costs of introducing combined DTwP–hepatitis B–Hib vaccine into national immunization services in Ethiopia</t>
  </si>
  <si>
    <t>Ethiopia</t>
  </si>
  <si>
    <t>Urban and rural</t>
  </si>
  <si>
    <t>Country replaced DTwP (10-dose vial) with the pentavalent vaccine (single dose vial) in March 2007; the new pentavalent vaccine requires 12.9 cubic cm of cold storage space per dose, while the DTwP required 3 cubic cm.</t>
  </si>
  <si>
    <t>Not reported [Vaccine requires 3 doses]</t>
  </si>
  <si>
    <t>2,849,053 [Surviving infants in 2007 multiplied by 2007 DTP3 coverage 78%]</t>
  </si>
  <si>
    <t>Cost per person in the target population reports cost per child in birth cohort</t>
  </si>
  <si>
    <t>DTwP–HepB–Hib: pentavalent, in single dose vial, fully liquid, market name "Quinvaxem", produced by Crucell</t>
  </si>
  <si>
    <t xml:space="preserve">DTwP-HepB-Hib </t>
  </si>
  <si>
    <t>n.a.</t>
  </si>
  <si>
    <t>Routine</t>
  </si>
  <si>
    <r>
      <t>Health facilities [</t>
    </r>
    <r>
      <rPr>
        <b/>
        <sz val="11"/>
        <color rgb="FFC00000"/>
        <rFont val="Calibri"/>
        <family val="2"/>
      </rPr>
      <t>Inferred</t>
    </r>
    <r>
      <rPr>
        <sz val="11"/>
        <color theme="1"/>
        <rFont val="Calibri"/>
        <family val="2"/>
      </rPr>
      <t>]</t>
    </r>
  </si>
  <si>
    <t>Facility-based</t>
  </si>
  <si>
    <t>Birth cohort</t>
  </si>
  <si>
    <t>2007 birth cohort [3,154,398 children, of which 2,849,053 surviving infants]</t>
  </si>
  <si>
    <t>The introduction happened without catch-up for children above 12 months and in such a way that if a child had started their vaccine course with one or two doses of DTwP, they would subsequently receive pentavalent vaccine as the second and/or third dose.</t>
  </si>
  <si>
    <t xml:space="preserve">Estimate the incremental costs of introducing liquid pentavalent vaccine into immunization services in Ethiopia. </t>
  </si>
  <si>
    <t>2007 [Inferred. The study uses the birth cohort of 2007 as population target]</t>
  </si>
  <si>
    <t>Societal ["The full costs of the vaccine introduction whether financed by the Government or any other source"]</t>
  </si>
  <si>
    <t>Interviews with health sector staff about the programmatic aspects of pentavalent vaccine introduction using standard questionnaires and observation sheets and review of vaccine introduction plans to identify resource items affected by vaccine introduction. Some cost estimates (e.g. regarding training) were collected from WHO and UNICEF offices in Addis Ababa.</t>
  </si>
  <si>
    <t>Incremental</t>
  </si>
  <si>
    <t>ETB</t>
  </si>
  <si>
    <t>The average 2007 exchange rate of 9.04 birr per 1 US$ was used in all calculations.</t>
  </si>
  <si>
    <t>2016 LCU to USD exchange rate data taken from Oanda, average annual mid rates @ +/- 0%, January 1, 2016 period start.</t>
  </si>
  <si>
    <t>Yes [Says opportunity costs such as staff time were included]</t>
  </si>
  <si>
    <t>Yes [The paper shows in detail the cold chain investments made during 2005-2007, their annualization, and the allocation to the pentavalent vaccine]</t>
  </si>
  <si>
    <t>Yes [To estimate changes in transport frequency due to the new vaccine, averages from the four regions were extrapolated to the remaining country (for zonal and district level estimates), while estimates from the SNNPR were used for the whole country (for regional-level estimates).]</t>
  </si>
  <si>
    <t>Yes [Collected from WHO and UNICEF offices in Addis Ababa.]</t>
  </si>
  <si>
    <t>Yes [Buildings, utilities, other overheads and/or shared costs; vaccines]</t>
  </si>
  <si>
    <t xml:space="preserve">Stationery, because it was out of stock so was printed routinely and not especially because of the new vaccine introduction [Injection supply costs are not included in these estimates, as they are bundled with vaccine costs] </t>
  </si>
  <si>
    <t>National</t>
  </si>
  <si>
    <t xml:space="preserve">Resource items affected by pentavalent vaccine introduction were identified from reviewing the Ethiopian hepatitis B and Hib vaccines introduction plan, and by interviewing key informants. Changes in system costs due to pentavalent vaccine introduction were established to have occurred for: cold storage, transport, training and communication. </t>
  </si>
  <si>
    <r>
      <rPr>
        <sz val="11"/>
        <color theme="1"/>
        <rFont val="Calibri"/>
        <family val="2"/>
        <scheme val="minor"/>
      </rPr>
      <t xml:space="preserve">Annual costs per FIC:
Cold storage: 0.87
Transport: 0.21
Training: 0.04
Public communication: 0.01
</t>
    </r>
    <r>
      <rPr>
        <b/>
        <sz val="11"/>
        <color theme="1"/>
        <rFont val="Calibri"/>
        <family val="2"/>
        <scheme val="minor"/>
      </rPr>
      <t>Annual costs per child in birth cohort</t>
    </r>
    <r>
      <rPr>
        <sz val="11"/>
        <color theme="1"/>
        <rFont val="Calibri"/>
        <family val="2"/>
        <scheme val="minor"/>
      </rPr>
      <t>:
Cold storage: 0.62
Transport: 0.15
Training: 0.03
Public communication: 0.01</t>
    </r>
  </si>
  <si>
    <r>
      <t xml:space="preserve">Retrospective costing study that estimates </t>
    </r>
    <r>
      <rPr>
        <b/>
        <sz val="11"/>
        <color rgb="FFC00000"/>
        <rFont val="Calibri"/>
        <family val="2"/>
        <scheme val="minor"/>
      </rPr>
      <t>incremental</t>
    </r>
    <r>
      <rPr>
        <sz val="11"/>
        <color theme="1"/>
        <rFont val="Calibri"/>
        <family val="2"/>
        <scheme val="minor"/>
      </rPr>
      <t xml:space="preserve"> financial costs of an </t>
    </r>
    <r>
      <rPr>
        <b/>
        <sz val="11"/>
        <color rgb="FFC00000"/>
        <rFont val="Calibri"/>
        <family val="2"/>
        <scheme val="minor"/>
      </rPr>
      <t>outbreak campaign</t>
    </r>
    <r>
      <rPr>
        <sz val="11"/>
        <color theme="1"/>
        <rFont val="Calibri"/>
        <family val="2"/>
        <scheme val="minor"/>
      </rPr>
      <t xml:space="preserve"> for </t>
    </r>
    <r>
      <rPr>
        <b/>
        <sz val="11"/>
        <color rgb="FFC00000"/>
        <rFont val="Calibri"/>
        <family val="2"/>
        <scheme val="minor"/>
      </rPr>
      <t>YF</t>
    </r>
    <r>
      <rPr>
        <sz val="11"/>
        <color theme="1"/>
        <rFont val="Calibri"/>
        <family val="2"/>
        <scheme val="minor"/>
      </rPr>
      <t xml:space="preserve"> in </t>
    </r>
    <r>
      <rPr>
        <b/>
        <sz val="11"/>
        <color rgb="FFC00000"/>
        <rFont val="Calibri"/>
        <family val="2"/>
        <scheme val="minor"/>
      </rPr>
      <t>Cote d'Ivoire</t>
    </r>
    <r>
      <rPr>
        <sz val="11"/>
        <rFont val="Calibri"/>
        <family val="2"/>
        <scheme val="minor"/>
      </rPr>
      <t>.</t>
    </r>
    <r>
      <rPr>
        <sz val="11"/>
        <color theme="1"/>
        <rFont val="Calibri"/>
        <family val="2"/>
        <scheme val="minor"/>
      </rPr>
      <t xml:space="preserve"> </t>
    </r>
  </si>
  <si>
    <t>This line presents incremental financial costs for a YF campaign.</t>
  </si>
  <si>
    <t>Zengbe-Acray</t>
  </si>
  <si>
    <t>Zengbe-Acray, P., Douba, A., Traore, Y., Dagnan, S., Attoh-Toure, H., &amp; Ekra, D. (2009). Coûts de la riposte vaccinale contre la fièvre jaune à Abidjan, 2001. Sante Publique, 21(4), 383–391.</t>
  </si>
  <si>
    <t>Coûts de la riposte vaccinale contre la fièvre jaune à
Abidjan, 2001</t>
  </si>
  <si>
    <t>Côte d'Ivoire</t>
  </si>
  <si>
    <t>Cost per dose without vaccine can be calculated from original paper</t>
  </si>
  <si>
    <t xml:space="preserve">YF </t>
  </si>
  <si>
    <t>91.33% [This campaign only]</t>
  </si>
  <si>
    <t>Fixed</t>
  </si>
  <si>
    <t>Infants and children (other)</t>
  </si>
  <si>
    <t>Population 6 months-10 years not covered by EPI and unvaccinated population over 10 years of age</t>
  </si>
  <si>
    <t>No further details given about "fixed"</t>
  </si>
  <si>
    <t>Evaluate the operational costs of the vaccine response to the yellow fever outbreak: determine all resources used, estimate the financial value of each resource and determine the total cost of the campaign and per unit of vaccine</t>
  </si>
  <si>
    <t>21 September - 2 October 2001</t>
  </si>
  <si>
    <t>Government</t>
  </si>
  <si>
    <t>Records of institutions involved in campaign (no further specification given)</t>
  </si>
  <si>
    <t>Financial</t>
  </si>
  <si>
    <t>EUR</t>
  </si>
  <si>
    <t>FCFA</t>
  </si>
  <si>
    <t xml:space="preserve">Not reported </t>
  </si>
  <si>
    <t>Not reported [Calculated to be 656 FCFCA = 1 EUR)</t>
  </si>
  <si>
    <t>Assume reported currency year is 2001</t>
  </si>
  <si>
    <t>Original base year not reported. Costing year was used instead. For USD to LCU conversion used exchange rate from the study.</t>
  </si>
  <si>
    <t>Yes [Program management; AEFI and disease surveillance; vaccines; Office supplies; communication; Equipment]</t>
  </si>
  <si>
    <t>Cold chain</t>
  </si>
  <si>
    <r>
      <t xml:space="preserve">Prospective costing study that estimates </t>
    </r>
    <r>
      <rPr>
        <b/>
        <sz val="11"/>
        <color rgb="FFC00000"/>
        <rFont val="Calibri"/>
        <family val="2"/>
        <scheme val="minor"/>
      </rPr>
      <t>incremental</t>
    </r>
    <r>
      <rPr>
        <sz val="11"/>
        <color theme="1"/>
        <rFont val="Calibri"/>
        <family val="2"/>
        <scheme val="minor"/>
      </rPr>
      <t xml:space="preserve"> costs of an </t>
    </r>
    <r>
      <rPr>
        <b/>
        <sz val="11"/>
        <color rgb="FFC00000"/>
        <rFont val="Calibri"/>
        <family val="2"/>
        <scheme val="minor"/>
      </rPr>
      <t>outbreak campaign</t>
    </r>
    <r>
      <rPr>
        <sz val="11"/>
        <color theme="1"/>
        <rFont val="Calibri"/>
        <family val="2"/>
        <scheme val="minor"/>
      </rPr>
      <t xml:space="preserve"> for </t>
    </r>
    <r>
      <rPr>
        <b/>
        <sz val="11"/>
        <color rgb="FFC00000"/>
        <rFont val="Calibri"/>
        <family val="2"/>
        <scheme val="minor"/>
      </rPr>
      <t>Meningitis</t>
    </r>
    <r>
      <rPr>
        <sz val="11"/>
        <color theme="1"/>
        <rFont val="Calibri"/>
        <family val="2"/>
        <scheme val="minor"/>
      </rPr>
      <t xml:space="preserve"> in </t>
    </r>
    <r>
      <rPr>
        <b/>
        <sz val="11"/>
        <color rgb="FFC00000"/>
        <rFont val="Calibri"/>
        <family val="2"/>
        <scheme val="minor"/>
      </rPr>
      <t>Burkina Faso</t>
    </r>
    <r>
      <rPr>
        <sz val="11"/>
        <rFont val="Calibri"/>
        <family val="2"/>
        <scheme val="minor"/>
      </rPr>
      <t>.</t>
    </r>
    <r>
      <rPr>
        <sz val="11"/>
        <color theme="1"/>
        <rFont val="Calibri"/>
        <family val="2"/>
        <scheme val="minor"/>
      </rPr>
      <t xml:space="preserve"> </t>
    </r>
  </si>
  <si>
    <t>This line presents incremental costs (type of cost not reported) for a meningitis vaccination campaign.</t>
  </si>
  <si>
    <t>Colombini</t>
  </si>
  <si>
    <t>Costs and impact of meningitis epidemics for the public health system in Burkina Faso</t>
  </si>
  <si>
    <t>Burkina Faso</t>
  </si>
  <si>
    <t>Person vaccinated</t>
  </si>
  <si>
    <t>Cost per person in the target population reports cost per person vaccinated</t>
  </si>
  <si>
    <t>Meningitis (polysaccharide A + C meningococcal vaccine)</t>
  </si>
  <si>
    <t xml:space="preserve">Meningococcal </t>
  </si>
  <si>
    <t>Fixed and outreach</t>
  </si>
  <si>
    <t>Public</t>
  </si>
  <si>
    <t>Other</t>
  </si>
  <si>
    <t>2 to 30 years old [This totaled to 4,189,713 people]</t>
  </si>
  <si>
    <t xml:space="preserve">Evaluate the costs and organizational impact of meningitis during the 2006–2007 epidemic season in Burkina Faso.
</t>
  </si>
  <si>
    <t>Prospective</t>
  </si>
  <si>
    <t>2006 - 2007 meningitis epidemic season</t>
  </si>
  <si>
    <t>Societal [Excludes household costs, only includes costs born by the government, MoH partners and communities]</t>
  </si>
  <si>
    <t>Data collection was done through structured interviews and a desk review.</t>
  </si>
  <si>
    <t xml:space="preserve">8 MoH departments; 12 technical and financial partners; 2 national laboratories; 12 health faciliteis (10 district-level health centers, 2 district-level hospitals); 2 district-level laboratories </t>
  </si>
  <si>
    <t>Not reported*</t>
  </si>
  <si>
    <t>Unclear [The study says that "Total costs were calculated using two different methods, according to the type of cost and the entity bearing the cost: the real spending method and the “ingredients” method." Does not specify which was used for costing the campaign and which for meningitis case management]</t>
  </si>
  <si>
    <t xml:space="preserve">The average exchange rate over the duration of the study (Jan-Oct 2007) was used. </t>
  </si>
  <si>
    <t>Reported currency year seems to be 2007; "original currency code": Burkina Faso's currency is XOF</t>
  </si>
  <si>
    <t>Not reported [Salaries are excluded because they would have been paid anyways]</t>
  </si>
  <si>
    <t>Yes [Excludes cost of pre-existing equipment]</t>
  </si>
  <si>
    <t>Yes [Monitoring, supervision, campaign assessment, planning; management of AEFi; vaccines; waste management; basic consumables]</t>
  </si>
  <si>
    <t>Costs that would have been incurred regardless of the campaign taking place are excluded (e.g. salaries and existing EPI equipment)</t>
  </si>
  <si>
    <t>District</t>
  </si>
  <si>
    <t>Also reported "other equipment' but this seems to be with respect to disease case management so was not extracted</t>
  </si>
  <si>
    <t>Retrospective costing study that estimates full costs of routine delivery for the entire EPI schedule in Iraq.</t>
  </si>
  <si>
    <t>The line presents full financial costs for the entire EPI schedule.</t>
  </si>
  <si>
    <t>Al-Lela</t>
  </si>
  <si>
    <t>Estimation of immunization providers' activities cost, medication cost, and immunization dose errors cost in Iraq</t>
  </si>
  <si>
    <t>Iraq</t>
  </si>
  <si>
    <t>Middle East and North Africa</t>
  </si>
  <si>
    <t>Upper middle income</t>
  </si>
  <si>
    <t>Child under 2 that has received 1 dose of BCG, 3 doses of HepB, 4 doses of DTP, 5 doses of OPV, 1 dose of MMR and 1 dose of Measles</t>
  </si>
  <si>
    <t>Not reported [The study says that 528 immunization cards were scanned to calculate immunization error, but unclear if that's the number of children involved in the study.]</t>
  </si>
  <si>
    <t>Cost per FIC with vaccine includes only personnel and vaccine purchase costs</t>
  </si>
  <si>
    <t xml:space="preserve">BCG Measles MMR HepB DTP OPV </t>
  </si>
  <si>
    <t>1 dose of BCG
3 doses of HepB
4 doses of DTP
5 doses of OPV
1 dose of MMR
1 dose of Measles</t>
  </si>
  <si>
    <t>Health facilities</t>
  </si>
  <si>
    <t>Evaluate the activities of immunization providers in terms of activities time and cost, to calculate the immunization doses cost, and to determine the immunization dose errors cost.</t>
  </si>
  <si>
    <t>All staff members from each clinic were required to complete time diaries in order to record all immunization activities undertaken for a minimum of 2 days, or for 50 vaccine dose administrations. Fifty vaccine doses were required to achieve stability of the time and cost estimates. A stopwatch was used to measure the duration of immunization activities. Costs or price of vaccine was provided by MoH</t>
  </si>
  <si>
    <t>IQD</t>
  </si>
  <si>
    <t>Original base year and costing year not reported. Publication year was used instead.</t>
  </si>
  <si>
    <t>Yes [Immunization cards; Vaccines]</t>
  </si>
  <si>
    <t>Cost per dose by item: paid HR: 1.67; other supplies/recurrent: 0.85. Cost of immunization staff activities per FIC: 11.69. Immunization dose error costs (costs associated with invalid immunization doses which need to be repeated and extra immunization dose)</t>
  </si>
  <si>
    <r>
      <t xml:space="preserve">Retrospective costing study that estimates </t>
    </r>
    <r>
      <rPr>
        <b/>
        <sz val="11"/>
        <color rgb="FFC00000"/>
        <rFont val="Calibri"/>
        <family val="2"/>
        <scheme val="minor"/>
      </rPr>
      <t>full</t>
    </r>
    <r>
      <rPr>
        <sz val="11"/>
        <color theme="1"/>
        <rFont val="Calibri"/>
        <family val="2"/>
        <scheme val="minor"/>
      </rPr>
      <t xml:space="preserve"> economic costs of a mass vaccination </t>
    </r>
    <r>
      <rPr>
        <b/>
        <sz val="11"/>
        <color rgb="FFC00000"/>
        <rFont val="Calibri"/>
        <family val="2"/>
        <scheme val="minor"/>
      </rPr>
      <t>campaign</t>
    </r>
    <r>
      <rPr>
        <sz val="11"/>
        <color theme="1"/>
        <rFont val="Calibri"/>
        <family val="2"/>
        <scheme val="minor"/>
      </rPr>
      <t xml:space="preserve"> for </t>
    </r>
    <r>
      <rPr>
        <b/>
        <sz val="11"/>
        <color rgb="FFC00000"/>
        <rFont val="Calibri"/>
        <family val="2"/>
        <scheme val="minor"/>
      </rPr>
      <t>OCV</t>
    </r>
    <r>
      <rPr>
        <sz val="11"/>
        <color theme="1"/>
        <rFont val="Calibri"/>
        <family val="2"/>
        <scheme val="minor"/>
      </rPr>
      <t xml:space="preserve"> in </t>
    </r>
    <r>
      <rPr>
        <b/>
        <sz val="11"/>
        <color rgb="FFC00000"/>
        <rFont val="Calibri"/>
        <family val="2"/>
        <scheme val="minor"/>
      </rPr>
      <t>Tanzania</t>
    </r>
    <r>
      <rPr>
        <sz val="11"/>
        <rFont val="Calibri"/>
        <family val="2"/>
        <scheme val="minor"/>
      </rPr>
      <t>.</t>
    </r>
    <r>
      <rPr>
        <sz val="11"/>
        <color theme="1"/>
        <rFont val="Calibri"/>
        <family val="2"/>
        <scheme val="minor"/>
      </rPr>
      <t xml:space="preserve"> </t>
    </r>
  </si>
  <si>
    <t>Schaetti</t>
  </si>
  <si>
    <t>Costs of Illness due to Cholera, Costs of immunization and cost-effectiveness of an oral cholera mass vaccination campaign in Zanzibar</t>
  </si>
  <si>
    <t>Tanzania</t>
  </si>
  <si>
    <t>Vaccination posts</t>
  </si>
  <si>
    <t>Priority populations</t>
  </si>
  <si>
    <t>High-risk populations; 23,921 fully immunized individuals out of a population denominator of 48,178</t>
  </si>
  <si>
    <t xml:space="preserve">Vaccination posts were erected within easy reach for the targeted population. Posts were run by local healthcare workers and open daily for at least 8 hrs. For each round, a total of 21 teams were needed to run the 9 vaccine posts on each island. Each team consisted of 6 vaccinators. </t>
  </si>
  <si>
    <t>Assess the cost-effectiveness of OCV for this particular campaign from both the healthcare provider and societal perspective</t>
  </si>
  <si>
    <t xml:space="preserve">January 17 - 26 &amp; February 7 - 16 2009 </t>
  </si>
  <si>
    <t>Societal</t>
  </si>
  <si>
    <t>Cost data for the mass vaccination campaign were collected based on actual expenditure and planned budget data</t>
  </si>
  <si>
    <t>Based on mid-2009 exchange rates obtained from http://www.oanda.com/currency/converter/</t>
  </si>
  <si>
    <t xml:space="preserve">Yes </t>
  </si>
  <si>
    <t>Yes [2 international consultants which were used to plan and implement the campaign, Bottled water (locally); cups and their transport (from China), implementation materials; communication]</t>
  </si>
  <si>
    <t>Research costs (Mostly incurred to train and compensate people at vaccination posts collecting data with electronic devices for parallel and subsequent epidemiological studies)</t>
  </si>
  <si>
    <t>Province/Region/State</t>
  </si>
  <si>
    <r>
      <t>Retrospective costing study that estimates</t>
    </r>
    <r>
      <rPr>
        <sz val="11"/>
        <color theme="1"/>
        <rFont val="Calibri"/>
        <family val="2"/>
        <scheme val="minor"/>
      </rPr>
      <t xml:space="preserve"> economic costs of adding the </t>
    </r>
    <r>
      <rPr>
        <b/>
        <sz val="11"/>
        <color rgb="FFC00000"/>
        <rFont val="Calibri"/>
        <family val="2"/>
        <scheme val="minor"/>
      </rPr>
      <t>JE</t>
    </r>
    <r>
      <rPr>
        <sz val="11"/>
        <color theme="1"/>
        <rFont val="Calibri"/>
        <family val="2"/>
        <scheme val="minor"/>
      </rPr>
      <t xml:space="preserve"> vaccine to the schedule in </t>
    </r>
    <r>
      <rPr>
        <b/>
        <sz val="11"/>
        <color rgb="FFC00000"/>
        <rFont val="Calibri"/>
        <family val="2"/>
        <scheme val="minor"/>
      </rPr>
      <t>China</t>
    </r>
    <r>
      <rPr>
        <sz val="11"/>
        <rFont val="Calibri"/>
        <family val="2"/>
        <scheme val="minor"/>
      </rPr>
      <t>.</t>
    </r>
  </si>
  <si>
    <t>This line presents full economic costs of adding JE.</t>
  </si>
  <si>
    <t>Yin</t>
  </si>
  <si>
    <t>An economic evaluation of the use of Japanese encephalitis vaccine in the expanded program of immunization of Guizhou province, China.</t>
  </si>
  <si>
    <t>China</t>
  </si>
  <si>
    <t>East Asia and Pacific</t>
  </si>
  <si>
    <t>Lower middle income</t>
  </si>
  <si>
    <t>Rural</t>
  </si>
  <si>
    <t>Guizhou is a largely rural province in Southwest China with a population of 39 million and the lowest per capita gross domestic product (GDP) in the country. In 2008, Guizhou reported a JE incidence rate of 0.85 per 100,000, which was the second highest rate nationwide.</t>
  </si>
  <si>
    <t xml:space="preserve">JE </t>
  </si>
  <si>
    <t>JE1: 95%
JE2: 85%</t>
  </si>
  <si>
    <t>Evaluate the integration of JE vaccine into China’s national EPI in Guizhou province in terms of the reduction in morbidity, mortality, disability adjusted life years
(DALYs), as well as the direct and indirect medical costs</t>
  </si>
  <si>
    <t>Collected 2009 EPI program cost data from the five levels of the provincial EPI: provincial, prefecture, county, township, and
village.</t>
  </si>
  <si>
    <t>Village: 6; Township: 6; County: 4; Prefecture: 2; Province: 1</t>
  </si>
  <si>
    <t>Recurrent/ongoing costs</t>
  </si>
  <si>
    <t>RMB</t>
  </si>
  <si>
    <t>All costs were discounted at 3% to constant 2009 Chinese
currency (RMB) and then converted to US dollars using the 2009 RMB-US dollar exchange rate (6.836 RMB to one US$).</t>
  </si>
  <si>
    <t>Yes [AEFI and disease surveillange; ; vaccines; office expenses; other]</t>
  </si>
  <si>
    <t>Buildings (Rent and value of space occupied); cold chain equipment [Article says discussions with province indicated that additional refrigeration and portable cooling equipment was not necessary due to recent expansion in refrigeration capacity]</t>
  </si>
  <si>
    <t>Unit costs per dose by cost item: paid HR: 0.79; surveillance: 0.02; training: 0.07; transportation: 0.12; media and publicity: 0.04; office expenses: 0.21; other: 0.02; vaccine and syringe fee: 1.14</t>
  </si>
  <si>
    <r>
      <t xml:space="preserve">Retrospective costing study that estimates </t>
    </r>
    <r>
      <rPr>
        <b/>
        <sz val="11"/>
        <color rgb="FFC00000"/>
        <rFont val="Calibri"/>
        <family val="2"/>
        <scheme val="minor"/>
      </rPr>
      <t>full</t>
    </r>
    <r>
      <rPr>
        <sz val="11"/>
        <color theme="1"/>
        <rFont val="Calibri"/>
        <family val="2"/>
        <scheme val="minor"/>
      </rPr>
      <t xml:space="preserve"> economic costs for </t>
    </r>
    <r>
      <rPr>
        <b/>
        <sz val="11"/>
        <color rgb="FFC00000"/>
        <rFont val="Calibri"/>
        <family val="2"/>
        <scheme val="minor"/>
      </rPr>
      <t>routine</t>
    </r>
    <r>
      <rPr>
        <sz val="11"/>
        <color theme="1"/>
        <rFont val="Calibri"/>
        <family val="2"/>
        <scheme val="minor"/>
      </rPr>
      <t xml:space="preserve"> immunization in </t>
    </r>
    <r>
      <rPr>
        <b/>
        <sz val="11"/>
        <color rgb="FFC00000"/>
        <rFont val="Calibri"/>
        <family val="2"/>
        <scheme val="minor"/>
      </rPr>
      <t>Colombia.</t>
    </r>
    <r>
      <rPr>
        <sz val="11"/>
        <rFont val="Calibri"/>
        <family val="2"/>
        <scheme val="minor"/>
      </rPr>
      <t/>
    </r>
  </si>
  <si>
    <t>This line presents full economic costs for an entire EPI schedule.</t>
  </si>
  <si>
    <t>Castaneda-Orjuela</t>
  </si>
  <si>
    <t>Using standardized tools to improve immunization costing data for program planning: The cost of the Colombian Expanded Program on Immunization</t>
  </si>
  <si>
    <t>Colombia</t>
  </si>
  <si>
    <t>Latin America and Caribbean</t>
  </si>
  <si>
    <t>FIC (all 13 doses) under 1 year of age</t>
  </si>
  <si>
    <t>The number of FIC for upper limit of the range was obtained by dividing all doses administered to the under-1 population by the total number of doses required by the national immunization schedule by the age of one (i.e. 13 doses for infants under 1 year old in Colombia, excluding influenza vaccine). The number of FIC for the lower limit of the range was obtained by applying the coverage level of the vaccine with the lowest coverage among all coverage levels in the under-one population by vaccine in the Colombian immunization schedule (i.e. coverage levels of a completed rotavirus schedule).</t>
  </si>
  <si>
    <t>HepB: recombinant (pediatric) 
MMR: children under 1 and booster
OPV: child and booster 
MR: adult
DTP: booster
Td: adult
Influenza: child and adult, Southern hemisphere
PCV: inferred to be PCV7 based on Parra et al 2014</t>
  </si>
  <si>
    <t xml:space="preserve">BCG MR MMR HepB DTP DT Td DTP-HepB-Hib OPV Rotavirus (2 doses) PCV7 YF Influenza </t>
  </si>
  <si>
    <t>BCG 1
hepatitis B recombinant (pediatric) 1
pentavalent 3
oral polio 3
rotavirus 2
pneumococcal 3
Southern hemisphere influenza (pediatric) 2
MMR (children under 1) 1
YF 1
DTP 2
Oral polio 2
MMR (children under 5) 1
Diphtheria–tetanus (adult) 2
Measles-rubella (adult) 1
Southern hemisphere influenza (adult) 1</t>
  </si>
  <si>
    <t>BCG 90.2%
hepatitis B recombinant (pediatric) 92.2%
pentavalent 92.2%
oral polio 92.1%
rotavirus 82.4%
pneumococcal 16.3%
Southern hemisphere influenza (pediatric) 92.2%
MMR (children under 1) 95.2%
YF 95.5%
DTP 73.3%
Oral polio 78.5%
MMR (children under 5) 74.4%
Diphtheria–tetanus (adult) 40.0%
Measles-rubella (adult) 92.2
Southern hemisphere influenza (adult) 83.0%</t>
  </si>
  <si>
    <t>Health Facilities</t>
  </si>
  <si>
    <t>Describe the ProVac CostVac Tool and present results from a pilot exercise with the tool to estimate the total costs of the EPI in Colombia; to demonstrate the importance of estimating vaccination costs incurred by lower administrative levels in a decentralized and partially privatized health system</t>
  </si>
  <si>
    <t>1 year (2009)</t>
  </si>
  <si>
    <t>Costing survey was carried out at four levels (national, departmental, municipality, health facility) to identify which cost items are partially shared with other public health programs. First, EPI staff were interviewed and asked to provide inputs on the EPI costs. Second, where information from EPI staff was not available, financial information from the Ministry of Health was reviewed in order to estimate the cost per input.</t>
  </si>
  <si>
    <t>Top down [inferred]</t>
  </si>
  <si>
    <t>Yes [Program managemen; AEFI and disease surveillange; Buildings, utilities, other overheads and/or shared costs; vaccines; waste management; Operating costs; total research]</t>
  </si>
  <si>
    <t>Including the two vaccines (one of MMR and one of YF) given to children at 1 year of age and two doses of influenza vaccine given at 6 and 7 months, additional cost per FIC: US$ 15.26-15.52</t>
  </si>
  <si>
    <t>Costing study that estimates full financial costs of a mass vaccination campaign for OCV in Bangladesh</t>
  </si>
  <si>
    <t>This line presents full financial costs for an OCV vaccination campaign.</t>
  </si>
  <si>
    <t>Khan</t>
  </si>
  <si>
    <t>Coverage and cost of a large oral cholera vaccination program in a high-risk cholera endemic urban population in Dhaka, Bangladesh</t>
  </si>
  <si>
    <t>Bangladesh</t>
  </si>
  <si>
    <t>South Asia</t>
  </si>
  <si>
    <t>Study setting is Mirpur, an urban area in metropolitan Dhaka with an estimated population of 2.8 million.</t>
  </si>
  <si>
    <t>Completed two doses of OCV</t>
  </si>
  <si>
    <t>First dose: 82%; second dose: 72%; dropout rate was 13%</t>
  </si>
  <si>
    <t>Fixed and mobile</t>
  </si>
  <si>
    <t>General population (&gt;1 yo, not pregnant)</t>
  </si>
  <si>
    <t>Cholera high-risk individuals excluding &lt;1 year and pregnant woman [172,754 target]</t>
  </si>
  <si>
    <t xml:space="preserve">Fixed vaccination sites and mobile vaccination sites were used. The strategy included mop-up activities. No further details given about "fixed"
</t>
  </si>
  <si>
    <t>Evaluate adoption strategies, in terms of acceptability, coverage, accessibility, resource requirements, sustainability and vaccination effectiveness</t>
  </si>
  <si>
    <t>Cluster randomized feasibility study [there is a useful figure on pg6 charting the randomization method]</t>
  </si>
  <si>
    <t>February - March 2011</t>
  </si>
  <si>
    <t>All resources used during vaccination process were recorded and shown under cost category</t>
  </si>
  <si>
    <t>BDT</t>
  </si>
  <si>
    <t>Yes [Furniture; office; water; disposable glass; stationary; vaccination cards; master listing and session report; consent; other recording forms, freight; insurance; food and refreshments for vaccination workers; vaccines; waste management]</t>
  </si>
  <si>
    <t>Vaccine storage space in cold room; other cold chain logistics [Provided free of charge]</t>
  </si>
  <si>
    <t>Costs of wasted vaccines were also included. The costs will be lower when mass media communication methods will be used in national immunization programs. Vaccine included at $1 dose as received though commercial price was $1.85</t>
  </si>
  <si>
    <t xml:space="preserve">Prospective costing study that estimates incremental financial costs of an outbreak campaign for Measles in Cameroon. </t>
  </si>
  <si>
    <t>This line presents incremental financial costs of a Measles vaccination campaign.</t>
  </si>
  <si>
    <t>Sume</t>
  </si>
  <si>
    <t>A locally initiated and executed Measles outbreak response immunization campaign in the nylon health district, Douala Cameroon 2011</t>
  </si>
  <si>
    <t>Cameroon</t>
  </si>
  <si>
    <t>Measles outbreak in Feb 2011 in 43 districts. Only the Nylon Health District organized an outbreak response immunization campaign. This is an unprecedented success story in Cameroon as never an intermediate/operational level had solely organized, financed, or documented a mass immunization response campaign to an outbreak due to vaccine preventable disease</t>
  </si>
  <si>
    <t>Child vaccinated</t>
  </si>
  <si>
    <t>Cost per person in the target population  reports cost per child vaccinated</t>
  </si>
  <si>
    <t xml:space="preserve">Measles </t>
  </si>
  <si>
    <t xml:space="preserve">108.5% [Over 100% because the denominator was an estimate from previous campaigns. See Table 1 for specifics.] </t>
  </si>
  <si>
    <t>Outreach</t>
  </si>
  <si>
    <t>Outreach/mobile</t>
  </si>
  <si>
    <t>Infants and children (0-5 yo)</t>
  </si>
  <si>
    <t xml:space="preserve">Children aged 9-59 months. Total targeted: 14,627 kids. Total vaccinated: 15,867. </t>
  </si>
  <si>
    <t>Present the methods of the Nylon Health District response to the Measles outbreak</t>
  </si>
  <si>
    <t xml:space="preserve">Campaign was organized on the 14th epidemiological week, 10 weeks after the onset of the outbreak which ended 11 weeks thereafter. </t>
  </si>
  <si>
    <t xml:space="preserve">Not reported exactly [Inferred: doesn't explain exactly how came up with budget estimates beforehand. During campaign, collected real time at hospital level? &lt;-- might be reason for exclusion?] </t>
  </si>
  <si>
    <t>Top down</t>
  </si>
  <si>
    <t>CFA</t>
  </si>
  <si>
    <t>Yes [Cost for teams to carry out specific post campaign intervention around cases in areas not concerned by the response immunization; AEFI and diesase surveillance]</t>
  </si>
  <si>
    <t>Vaccines and consumables used for this campaign were taken from the trimester stock available at the regional store under the instructions of the central level</t>
  </si>
  <si>
    <t>15,867 kids</t>
  </si>
  <si>
    <r>
      <t xml:space="preserve">Costing study that estimates </t>
    </r>
    <r>
      <rPr>
        <b/>
        <sz val="11"/>
        <color rgb="FFC00000"/>
        <rFont val="Calibri"/>
        <family val="2"/>
        <scheme val="minor"/>
      </rPr>
      <t xml:space="preserve">full supply chain </t>
    </r>
    <r>
      <rPr>
        <sz val="11"/>
        <color theme="1"/>
        <rFont val="Calibri"/>
        <family val="2"/>
        <scheme val="minor"/>
      </rPr>
      <t xml:space="preserve">costs for routine immunization in </t>
    </r>
    <r>
      <rPr>
        <b/>
        <sz val="11"/>
        <color rgb="FFC00000"/>
        <rFont val="Calibri"/>
        <family val="2"/>
        <scheme val="minor"/>
      </rPr>
      <t>Senegal</t>
    </r>
    <r>
      <rPr>
        <sz val="11"/>
        <rFont val="Calibri"/>
        <family val="2"/>
        <scheme val="minor"/>
      </rPr>
      <t>.</t>
    </r>
  </si>
  <si>
    <t>WHO/PATH</t>
  </si>
  <si>
    <t xml:space="preserve">PATH. (2013). Optimize: Senegal Report. </t>
  </si>
  <si>
    <t>Optimize: Senegal Report</t>
  </si>
  <si>
    <t>Grey literature</t>
  </si>
  <si>
    <t>Senegal</t>
  </si>
  <si>
    <t>Cost per dose reports annual supply chain costs</t>
  </si>
  <si>
    <t>Penta: inferred. Unclear whether they cost the penta or three separate vaccines. In the costing section of the report they are listed as separate, but the rest of the paper refers to the penta explicitly and says that the introduction of hib and HepB happened when the penta was added to the schedule. Confirmed with schedule provided by WHO that penta is used.</t>
  </si>
  <si>
    <t xml:space="preserve">BCG Measles TT DTwP-HepB-Hib OPV YF </t>
  </si>
  <si>
    <t>10 doses per FIC + 2 for pregnant women</t>
  </si>
  <si>
    <t>Estimate baseline costs of the current vaccine supply chain logistic system in Senegal</t>
  </si>
  <si>
    <r>
      <t>Retrospective [</t>
    </r>
    <r>
      <rPr>
        <b/>
        <sz val="11"/>
        <color rgb="FFC00000"/>
        <rFont val="Calibri"/>
        <family val="2"/>
      </rPr>
      <t>Inferred</t>
    </r>
    <r>
      <rPr>
        <sz val="11"/>
        <color rgb="FF000000"/>
        <rFont val="Calibri"/>
        <family val="2"/>
      </rPr>
      <t>]</t>
    </r>
  </si>
  <si>
    <r>
      <t>Government [</t>
    </r>
    <r>
      <rPr>
        <b/>
        <sz val="11"/>
        <color rgb="FFC00000"/>
        <rFont val="Calibri"/>
        <family val="2"/>
        <scheme val="minor"/>
      </rPr>
      <t>Inferred</t>
    </r>
    <r>
      <rPr>
        <sz val="11"/>
        <rFont val="Calibri"/>
        <family val="2"/>
        <scheme val="minor"/>
      </rPr>
      <t>]</t>
    </r>
  </si>
  <si>
    <t>Primary data from each level of the EPI system on all resources, such as capital equipment costs, personnel costs, supply costs, and other running costs related to different modes of transport and storage. Complementary secondary data were collected on the EPI schedule, vaccine type, quantity and prices, salaries, distances between supply points at each level of the vaccine supply chain logistic system, and other administrative-type data</t>
  </si>
  <si>
    <t>Economic*</t>
  </si>
  <si>
    <t>Yes [Labor and per diems specifically for logistics costs]</t>
  </si>
  <si>
    <t>Yes [Cold chain equipment specifically for logistics costs]</t>
  </si>
  <si>
    <t>Yes [Transport specifically for logistics costs]</t>
  </si>
  <si>
    <t>Yes [Buildings specifically for logistics costs]</t>
  </si>
  <si>
    <t>Staff time for vaccinating children because the focus of the analysis was on the costs of the supply chain; Indirect overhead costs, such as electricity for the office space, water, or telecommunications</t>
  </si>
  <si>
    <t>Cost per cm^3 = $0.05; cost per dose at PNA = $0.01; cost per dose at SL medical region = $0.05; cost per dose at districts = $0.05; cost per dose at health posts = $0.24</t>
  </si>
  <si>
    <t>Prospective costing study that estimates full financial costs of a mass vaccination campaign for OCV in India.</t>
  </si>
  <si>
    <t>Kar</t>
  </si>
  <si>
    <t>Mass Vaccination with a new, less expensive oral cholera vaccine using public health infrastructure in India: The Odisha Model</t>
  </si>
  <si>
    <t>India</t>
  </si>
  <si>
    <t>OCV has been licensed in India since 2009; however, there has only been limited use of this vaccine in government public health programs. This campaign was done in Odisha, India, which is adjacent to the Bay of Bengal and regularly experiences cyclones and floods. It also has the highest number of affected individuals in cholera outbreaks and had reported cholera in 7 out of 10 years</t>
  </si>
  <si>
    <t>Anyone in target population with two doses of OCV</t>
  </si>
  <si>
    <t>61% of target population for first dose; 46% of those completed second dose (25% dropout rate between doses)</t>
  </si>
  <si>
    <t>Vaccination booths</t>
  </si>
  <si>
    <t>General population (&gt;1 yo, not pregnant, healthy)</t>
  </si>
  <si>
    <t>Healthy, non-pregnant residents aged 1 year or older</t>
  </si>
  <si>
    <t>Vaccine delivered at 62 vaccination booths established in the community for campaign: 59 in schools and 3 in local clubs. Individuals who received their first dose in the second round could present at health center post-campaign for the 2nd dose</t>
  </si>
  <si>
    <t>Evaluate the feasibility, acceptability and costs of using a less expensive oral cholera vaccine delivered through the government’s public health infrastructure.</t>
  </si>
  <si>
    <t>May and June 2011</t>
  </si>
  <si>
    <t>Financial receipts and records maintained at the field office were matched against the listed input items to estimate unit costs. In the case of items for which expenditure invoices were not available, the costs were collected by interviewing management and finance staff involved in the mass vaccination campaign. At the end, to confirm that all the expenses were included, financial costs collected at the field were cross-verified with the itemized expenditure reports submitted by RMRC to IVI.</t>
  </si>
  <si>
    <t>Costs were presented on the mean exchange rate between US dollars and Indian National Ruppes (1 USD = 46.7 INR) and on data from the IMF as of 2011</t>
  </si>
  <si>
    <t>Yes [Freight; shipment; storage]</t>
  </si>
  <si>
    <t>Costs related to research; staff time spent on program planning; vaccine storage equipment and utilities; unused vaccines; rental costs for training rooms and vaccination booths; waste management</t>
  </si>
  <si>
    <r>
      <t xml:space="preserve">Retrospective costing study that estimates </t>
    </r>
    <r>
      <rPr>
        <b/>
        <sz val="11"/>
        <color rgb="FFC00000"/>
        <rFont val="Calibri"/>
        <family val="2"/>
        <scheme val="minor"/>
      </rPr>
      <t>full</t>
    </r>
    <r>
      <rPr>
        <sz val="11"/>
        <color theme="1"/>
        <rFont val="Calibri"/>
        <family val="2"/>
        <scheme val="minor"/>
      </rPr>
      <t xml:space="preserve"> economic costs of routine delivery for the </t>
    </r>
    <r>
      <rPr>
        <b/>
        <sz val="11"/>
        <color rgb="FFC00000"/>
        <rFont val="Calibri"/>
        <family val="2"/>
        <scheme val="minor"/>
      </rPr>
      <t>entire EPI schedule</t>
    </r>
    <r>
      <rPr>
        <sz val="11"/>
        <color theme="1"/>
        <rFont val="Calibri"/>
        <family val="2"/>
        <scheme val="minor"/>
      </rPr>
      <t xml:space="preserve"> in </t>
    </r>
    <r>
      <rPr>
        <b/>
        <sz val="11"/>
        <color rgb="FFC00000"/>
        <rFont val="Calibri"/>
        <family val="2"/>
        <scheme val="minor"/>
      </rPr>
      <t>Moldova.</t>
    </r>
    <r>
      <rPr>
        <sz val="11"/>
        <color theme="1"/>
        <rFont val="Calibri"/>
        <family val="2"/>
        <scheme val="minor"/>
      </rPr>
      <t xml:space="preserve"> It's an </t>
    </r>
    <r>
      <rPr>
        <b/>
        <sz val="11"/>
        <color theme="1"/>
        <rFont val="Calibri"/>
        <family val="2"/>
        <scheme val="minor"/>
      </rPr>
      <t>EPIC</t>
    </r>
    <r>
      <rPr>
        <sz val="11"/>
        <color theme="1"/>
        <rFont val="Calibri"/>
        <family val="2"/>
        <scheme val="minor"/>
      </rPr>
      <t xml:space="preserve"> study.</t>
    </r>
  </si>
  <si>
    <r>
      <t xml:space="preserve">This line presents </t>
    </r>
    <r>
      <rPr>
        <b/>
        <sz val="11"/>
        <color rgb="FFC00000"/>
        <rFont val="Calibri"/>
        <family val="2"/>
        <scheme val="minor"/>
      </rPr>
      <t>economic</t>
    </r>
    <r>
      <rPr>
        <sz val="11"/>
        <color theme="1"/>
        <rFont val="Calibri"/>
        <family val="2"/>
        <scheme val="minor"/>
      </rPr>
      <t xml:space="preserve"> costs for</t>
    </r>
    <r>
      <rPr>
        <b/>
        <sz val="11"/>
        <color rgb="FFC00000"/>
        <rFont val="Calibri"/>
        <family val="2"/>
        <scheme val="minor"/>
      </rPr>
      <t xml:space="preserve"> all infant doses in t</t>
    </r>
    <r>
      <rPr>
        <sz val="11"/>
        <rFont val="Calibri"/>
        <family val="2"/>
        <scheme val="minor"/>
      </rPr>
      <t>he</t>
    </r>
    <r>
      <rPr>
        <b/>
        <sz val="11"/>
        <color rgb="FFC00000"/>
        <rFont val="Calibri"/>
        <family val="2"/>
        <scheme val="minor"/>
      </rPr>
      <t xml:space="preserve"> entire schedule (without 2011 NUVI, for the sampling frame), by line item or activity</t>
    </r>
    <r>
      <rPr>
        <sz val="11"/>
        <color theme="1"/>
        <rFont val="Calibri"/>
        <family val="2"/>
        <scheme val="minor"/>
      </rPr>
      <t>.</t>
    </r>
  </si>
  <si>
    <t>Goguadze</t>
  </si>
  <si>
    <t>Costs of routine immunization services in Moldova: Findings of a facility-based costing study</t>
  </si>
  <si>
    <t>Moldova</t>
  </si>
  <si>
    <t>Europe and Central Asia</t>
  </si>
  <si>
    <t>Children who have received DTP3</t>
  </si>
  <si>
    <t>Included vaccines revised by Suharlim and Menzies (2018).</t>
  </si>
  <si>
    <t xml:space="preserve">BCG MMR HepB DTP-Hib DTP-HepB-Hib OPV </t>
  </si>
  <si>
    <t xml:space="preserve"> DTP-Hib: 3 
DTP-HepB-Hib: not reported
BCG: 1
Hep B: 1
OPV: 3
MMR: 1</t>
  </si>
  <si>
    <t>90% DTP3</t>
  </si>
  <si>
    <t>Infants (0-1 year)</t>
  </si>
  <si>
    <t>All infant doses (&lt;1 y.o.)</t>
  </si>
  <si>
    <t>Target delivery population revised by Suharlim and Menzies (2018).</t>
  </si>
  <si>
    <t>Fill gaps in evidence by determining how much it costs to provide routine immunization so gov't can plan and finance RI services better and more sustainably</t>
  </si>
  <si>
    <t>Used standardized, pretested, structured questionnaires, interviews w/ facility administrators &amp; health workers, facility observations, record review</t>
  </si>
  <si>
    <t>50 primary health care facilities (PHC); 1st stage: 6 districts (2/stratum). 2nd stage: 8 urban and 42 rural facilities)</t>
  </si>
  <si>
    <t>"The current exchange rate" for 2011</t>
  </si>
  <si>
    <t>Yes [program management; AEFI disease surveillange; buildings, utilities, other overheads and/or shared costs; vaccines]</t>
  </si>
  <si>
    <t>Facility</t>
  </si>
  <si>
    <t>Included cost categories revised by Suharlim and Menzies (2018).</t>
  </si>
  <si>
    <t>Prospective costing study that estimates full supply-chain costs for routine immunization with different vial sizes in Benin</t>
  </si>
  <si>
    <r>
      <t xml:space="preserve">Baseline scenario. This line reports cost associated with delivering vaccines in the </t>
    </r>
    <r>
      <rPr>
        <b/>
        <sz val="11"/>
        <color rgb="FFC00000"/>
        <rFont val="Calibri"/>
        <family val="2"/>
        <scheme val="minor"/>
      </rPr>
      <t>current vial sizes.</t>
    </r>
    <r>
      <rPr>
        <sz val="11"/>
        <color theme="1"/>
        <rFont val="Calibri"/>
        <family val="2"/>
        <scheme val="minor"/>
      </rPr>
      <t xml:space="preserve"> </t>
    </r>
  </si>
  <si>
    <t>Haidari</t>
  </si>
  <si>
    <t>One size does not fit all: The impact of primary vaccine container size on vaccine distribution and delivery</t>
  </si>
  <si>
    <t>Benin</t>
  </si>
  <si>
    <t>Cost per dose includes supply chain costs only</t>
  </si>
  <si>
    <t>PCV was inferred to be PCV13 based on volume reported on the article and confirmed by crosschecking schedule on WHO.</t>
  </si>
  <si>
    <t xml:space="preserve">BCG Measles TT DTP-HepB-Hib OPV Rotavirus (2 doses) PCV13 YF </t>
  </si>
  <si>
    <t>DTP-HepB-Hib: 3
OPV: 4
BCG: 1
Yellow Fever: 1
TT: 2
Measles: 1
PCV: 3
Rotavirus: 2</t>
  </si>
  <si>
    <t>Explore the effects of different primary containers for various vaccines (study the impact of primary container choice on two major supply chain objectives: availability and efficiency)</t>
  </si>
  <si>
    <t>Not reported [Authors said that data source is the same as "The Benin experience: How computational modeling can assist major vaccine policy
changes in low and middle income countries." by Lee et al (2015). That paper reports: "The data collection tool was adapted from vaccine supply chain costing data collection tools developed and utilized by Project Optimize [...] The tools included a questionnaire for each level of the supply chain to capture resource usage for the storage and distribution functions, as well as stock movement data. Collected data included information on human resources, cold chain equipment type and specifications, and transport modes, frequency, and routes for delivering vaccines. Data also came from existing tools such as the Effective Vaccine Management (EVM) and Cold Chain Equipment Management (CCEM) assessments, Stock Management Tool(SMT), and the Benin Comprehensive Multiyear Plan (cMYP)."]</t>
  </si>
  <si>
    <t>Yes [Only supply chain-related costs are included]</t>
  </si>
  <si>
    <t>Yes [Per diems are reported with transportation costs. only supply chain-related costs are included]</t>
  </si>
  <si>
    <t>Yes [Energy usage, maintenance, depreciation. Only supply chain-related costs are included]</t>
  </si>
  <si>
    <t>Yes [Fuel, vehicle maintenance, depreciation, per diems. Only supply chain-related costs are included]</t>
  </si>
  <si>
    <t>Yes [Overheads and depreciation. only supply chain-related costs are included; vaccines]</t>
  </si>
  <si>
    <t>Costing study that estimates full costs of a mass vaccination campaign for OCV in Bangladesh</t>
  </si>
  <si>
    <t>Sarker</t>
  </si>
  <si>
    <t>Estimating the cost of cholera-vaccine delivery from the societal point of view: A case of introduction of cholera vaccine in Bangladesh</t>
  </si>
  <si>
    <t>Two doses of OCV</t>
  </si>
  <si>
    <t>Cholera high-risk individuals excluding &lt;1 year and pregnant woman</t>
  </si>
  <si>
    <t>Fixed vaccination sites and mobile vaccination sites; fixed included sites in open spaces, schools and colleges, ground floors of car parks or garages, clubs and cooperatives and government and non-government health facilities. The strategy included mop-up activities.</t>
  </si>
  <si>
    <t>Estimate the total cost of vaccination, the cost per fully-vaccinated individual, and to identify the related cost drivers.</t>
  </si>
  <si>
    <t>Cluster randomized feasibility study</t>
  </si>
  <si>
    <t>February - April 2011</t>
  </si>
  <si>
    <t>Societal [Vaccine costs + delivery costs + household costs]</t>
  </si>
  <si>
    <t>All fixed and variable costs were captured through a comprehensive list of activities during the time of vaccination. Many items (cold box, vaccine carrier, etc.) used for vaccination were supplied to the ICVB program at no cost by the Government of Bangladesh. Although actual expenditure for these items was zero, the shadow prices for each item were obtained and included in analysis.</t>
  </si>
  <si>
    <t>All costs were converted into US dollars ($) using the average official government exchange rate in 2011 of 72 Bangladeshi Taka (BDT) to US$ 1</t>
  </si>
  <si>
    <t>Yes [Decoration; buildings, utilities, other overheads and/or shared costs; vaccines; waste management; refreshment; stationery and its design; printing; ICVB cards, Total travel and time cost related to vaccines]</t>
  </si>
  <si>
    <t>Importation cost per vial = 1.06 (includes freight charges, insurance, international and domestic transport)</t>
  </si>
  <si>
    <r>
      <t xml:space="preserve">Retrospective costing study that estimates </t>
    </r>
    <r>
      <rPr>
        <b/>
        <sz val="11"/>
        <color rgb="FFC00000"/>
        <rFont val="Calibri"/>
        <family val="2"/>
        <scheme val="minor"/>
      </rPr>
      <t>full</t>
    </r>
    <r>
      <rPr>
        <sz val="11"/>
        <color theme="1"/>
        <rFont val="Calibri"/>
        <family val="2"/>
        <scheme val="minor"/>
      </rPr>
      <t xml:space="preserve"> economic costs of routine delivery for the </t>
    </r>
    <r>
      <rPr>
        <b/>
        <sz val="11"/>
        <color rgb="FFC00000"/>
        <rFont val="Calibri"/>
        <family val="2"/>
        <scheme val="minor"/>
      </rPr>
      <t>entire EPI schedule</t>
    </r>
    <r>
      <rPr>
        <sz val="11"/>
        <color theme="1"/>
        <rFont val="Calibri"/>
        <family val="2"/>
        <scheme val="minor"/>
      </rPr>
      <t xml:space="preserve"> in </t>
    </r>
    <r>
      <rPr>
        <b/>
        <sz val="11"/>
        <color rgb="FFC00000"/>
        <rFont val="Calibri"/>
        <family val="2"/>
        <scheme val="minor"/>
      </rPr>
      <t>Zambia</t>
    </r>
    <r>
      <rPr>
        <sz val="11"/>
        <color theme="1"/>
        <rFont val="Calibri"/>
        <family val="2"/>
        <scheme val="minor"/>
      </rPr>
      <t xml:space="preserve">. It's an </t>
    </r>
    <r>
      <rPr>
        <b/>
        <sz val="11"/>
        <color theme="1"/>
        <rFont val="Calibri"/>
        <family val="2"/>
        <scheme val="minor"/>
      </rPr>
      <t>EPIC</t>
    </r>
    <r>
      <rPr>
        <sz val="11"/>
        <color theme="1"/>
        <rFont val="Calibri"/>
        <family val="2"/>
        <scheme val="minor"/>
      </rPr>
      <t xml:space="preserve"> study.</t>
    </r>
  </si>
  <si>
    <t>Schutte</t>
  </si>
  <si>
    <t>Cost analysis of routine immunization in Zambia</t>
  </si>
  <si>
    <t>Zambia</t>
  </si>
  <si>
    <t xml:space="preserve">New penta introduced in 2007 and new vaccines (rota, PCV, Measles second dose) planned for 2012. Zambia has a severe, generalized HIV epidemic, and is already challenged to fund more than the $388 million (55%) share of health spending that it contributed in 2011. Study results could influence decisions around targets for funding by Gavi and other partners. </t>
  </si>
  <si>
    <t xml:space="preserve">BCG Measles DTP-HepB-Hib OPV </t>
  </si>
  <si>
    <t>BCG: 1
OPV: 4
DTP-HepB-Hib: 3
Measles: 1</t>
  </si>
  <si>
    <t>Health facilities, outreach and child health days [no SIAs]</t>
  </si>
  <si>
    <t xml:space="preserve">Generate estimates of facility-based delivery costs (total costs and unit costs) of RI to inform planning and funding </t>
  </si>
  <si>
    <r>
      <t>Government [</t>
    </r>
    <r>
      <rPr>
        <b/>
        <sz val="11"/>
        <color rgb="FFC00000"/>
        <rFont val="Calibri"/>
        <family val="2"/>
      </rPr>
      <t>Inferred</t>
    </r>
    <r>
      <rPr>
        <sz val="11"/>
        <color theme="1"/>
        <rFont val="Calibri"/>
        <family val="2"/>
      </rPr>
      <t>]</t>
    </r>
    <r>
      <rPr>
        <sz val="11"/>
        <color theme="1"/>
        <rFont val="Calibri"/>
        <family val="2"/>
        <scheme val="minor"/>
      </rPr>
      <t xml:space="preserve"> [Abstract says gov't contributed 83% of finances]. </t>
    </r>
  </si>
  <si>
    <t xml:space="preserve">Pretested semi-structured questionnaire asked of staff and managers at facility, district, provincial, national levels. </t>
  </si>
  <si>
    <t xml:space="preserve">51 facilities (36 RHCs, 15 UHCs) in 9 districts and 3 provinces </t>
  </si>
  <si>
    <t>ZK</t>
  </si>
  <si>
    <t>Yes [Program management; AEFI disease surveillange; buildings, utilities, other overheads and/or shared costs; vaccines]</t>
  </si>
  <si>
    <t xml:space="preserve"> HR costs reflect substantially higher 2012 pay scales to facilitate interpretation in current context. Included cost categories revised by Suharlim and Menzies (2018).</t>
  </si>
  <si>
    <t xml:space="preserve">Retrospective costing study that estimates full costs of routine and SIA delivery for the entire EPI schedule as well as some NVI and full schedule cost projections in India </t>
  </si>
  <si>
    <r>
      <t xml:space="preserve">This line presents costs for the </t>
    </r>
    <r>
      <rPr>
        <b/>
        <sz val="11"/>
        <color rgb="FFC00000"/>
        <rFont val="Calibri"/>
        <family val="2"/>
        <scheme val="minor"/>
      </rPr>
      <t>entire schedule</t>
    </r>
    <r>
      <rPr>
        <sz val="11"/>
        <color theme="1"/>
        <rFont val="Calibri"/>
        <family val="2"/>
        <scheme val="minor"/>
      </rPr>
      <t xml:space="preserve"> for </t>
    </r>
    <r>
      <rPr>
        <b/>
        <sz val="11"/>
        <color rgb="FFC00000"/>
        <rFont val="Calibri"/>
        <family val="2"/>
        <scheme val="minor"/>
      </rPr>
      <t>2012</t>
    </r>
    <r>
      <rPr>
        <sz val="11"/>
        <color theme="1"/>
        <rFont val="Calibri"/>
        <family val="2"/>
        <scheme val="minor"/>
      </rPr>
      <t>.</t>
    </r>
  </si>
  <si>
    <t>Chatterjee</t>
  </si>
  <si>
    <t>Current costs and projected financial needs of India's Universal Immunization Programme</t>
  </si>
  <si>
    <t>A child having received all doses of DPT3</t>
  </si>
  <si>
    <t>HepB: birth 
OPV: birth 
JE: endemic districts only via campaigns</t>
  </si>
  <si>
    <t xml:space="preserve">BCG Measles HepB DTP TT OPV JE </t>
  </si>
  <si>
    <t>BCG: 87%
Hep B: 72%
OPV: 70%
DPT: 72%
Measles: 74%
TT: 80%</t>
  </si>
  <si>
    <t>Routine and SIA</t>
  </si>
  <si>
    <t>Delivery strategy was not reported in the article, but authors said they considered "health facility, outreach, and campaign"</t>
  </si>
  <si>
    <t>Provide information on cMYP costing and to present expenditure on immunization services in India in 2012 and projected costs for five years (2013-2017).</t>
  </si>
  <si>
    <t>2012 [From April 2012 to March 2013]</t>
  </si>
  <si>
    <t xml:space="preserve">Data were collected from the Immunization Division of the Ministry of Health and Family Welfare, India, and from the immunization partners (WHO and UNICEF). Data were also gathered on the costs of campaigns and shared costs. </t>
  </si>
  <si>
    <t>Financial*</t>
  </si>
  <si>
    <t>The exchange rate at the base year was 1 USD = 48 Ingot reported (the average exchange rate during 2012).</t>
  </si>
  <si>
    <t>Yes [Included salary and benefits]</t>
  </si>
  <si>
    <t>Yes [Lady health volunteers (LHV)]</t>
  </si>
  <si>
    <t>Yes [Maintenance is reported separately in article but is reported here as single amount]</t>
  </si>
  <si>
    <t>Yes [Based on useful life of the vehicles, average km travelled per year, fuel price, and inflation rate]</t>
  </si>
  <si>
    <t>Yes [Communication]</t>
  </si>
  <si>
    <t>Yes [Injection supplies]</t>
  </si>
  <si>
    <t>Yes [Program management; AEFI disease surveillange; buildings, utilities, other overheads and/or shared costs split into operational costs of vehicles and construction of buildings; vaccines disaggregated for traditional, new, and limited used vaccines; waste management (Assumed that hub cutters would be used in all immunization sessions, and plastic bags and safety pits for disposal), Other routine recurrent costs, defined as service provision in underserved and hard-to-reach areas, incentives given to accredited social health activists (ASHAs, intensification of routine immunization services, research studies on immunization, etc.]</t>
  </si>
  <si>
    <t>Prospective costing study that estimates full costs of traditional and drone delivery for the entire schedule (+potential additions) in Mozambique. Only reports supply chain-related costs.</t>
  </si>
  <si>
    <t xml:space="preserve">This line only reports traditional, land-based transport. </t>
  </si>
  <si>
    <t>The economic and operational value of using drones to transport vaccines</t>
  </si>
  <si>
    <t>The study was done in Gaza, a southern province of Mozambique (pop. In 2015: 1,416,810). The traditional multi-tiered land transport system for distributing vaccines consists of 3 tiers (1 provincial store, 12 district stores, 132 health centers).</t>
  </si>
  <si>
    <t>Cost per dose reports logistics costs per dose with traditional land transportation</t>
  </si>
  <si>
    <t>PCV was inferred to be PCV10 based on volume reported and after crosschecking schedule on WHO.</t>
  </si>
  <si>
    <t xml:space="preserve">BCG Measles TT DTP-HepB-Hib OPV PCV10 HPV </t>
  </si>
  <si>
    <t>BCG: 1
Penta: 3
Measles: 1
OPV: 4
PCV: 3
TT: 2
Rotavirus: 2 
IPV: 1
HPV: 2</t>
  </si>
  <si>
    <r>
      <rPr>
        <sz val="11"/>
        <rFont val="Calibri"/>
        <family val="2"/>
        <scheme val="minor"/>
      </rPr>
      <t>Only including delivery via traditional land transportation only; t</t>
    </r>
    <r>
      <rPr>
        <sz val="11"/>
        <color theme="1"/>
        <rFont val="Calibri"/>
        <family val="2"/>
        <scheme val="minor"/>
      </rPr>
      <t xml:space="preserve">he paper also provides costs associated with drone delivery. </t>
    </r>
  </si>
  <si>
    <t>Assess the impact of using a UAS for vaccine distribution under a range of circumstances and to identify the necessary conditions for a UAS to be favorable over traditional land-based transport.</t>
  </si>
  <si>
    <t>Not reported [Authors said that data source is the same as "Re-designing the Mozambique vaccine supply chain to improve access to vaccines" by Lee et al (2016). That paper reports: "The models of Gaza and Cabo Delgado provinces incorporated data collected by the MOH and Village Reach in 2012–2014, supplemented with information from the Mozambique comprehensive multi-year strategic plan (campy), Effective Vaccine Management (EVM) assessment, and collaboration with in-country experts."</t>
  </si>
  <si>
    <t>MZN</t>
  </si>
  <si>
    <t>Yes [Wages for time dedicated to supply chain logistics]</t>
  </si>
  <si>
    <t>Yes [Per diems are reported with transportation costs]</t>
  </si>
  <si>
    <t>Yes [Energy usage, maintenance, amortization]</t>
  </si>
  <si>
    <t>Yes [Fuel, vehicle maintenance, amortization, drivers' per diems]</t>
  </si>
  <si>
    <t>Yes [Buildings overheads and amortization]</t>
  </si>
  <si>
    <r>
      <t xml:space="preserve">Retrospective costing study that estimates </t>
    </r>
    <r>
      <rPr>
        <b/>
        <sz val="11"/>
        <color rgb="FFC00000"/>
        <rFont val="Calibri"/>
        <family val="2"/>
        <scheme val="minor"/>
      </rPr>
      <t>full</t>
    </r>
    <r>
      <rPr>
        <sz val="11"/>
        <color theme="1"/>
        <rFont val="Calibri"/>
        <family val="2"/>
        <scheme val="minor"/>
      </rPr>
      <t xml:space="preserve"> financial costs for routine immunization in </t>
    </r>
    <r>
      <rPr>
        <b/>
        <sz val="11"/>
        <color rgb="FFC00000"/>
        <rFont val="Calibri"/>
        <family val="2"/>
        <scheme val="minor"/>
      </rPr>
      <t>Pakistan</t>
    </r>
    <r>
      <rPr>
        <sz val="11"/>
        <rFont val="Calibri"/>
        <family val="2"/>
        <scheme val="minor"/>
      </rPr>
      <t>.</t>
    </r>
  </si>
  <si>
    <t>This line presents full financial costs for an entire EPI schedule.</t>
  </si>
  <si>
    <t>Haque</t>
  </si>
  <si>
    <t>Haque, M., Waheed, M., &amp; et al. (2016). The Pakistan Expanded Program on Immunization and the National Immunization Support Project. Retrieved from http://documents.worldbank.org/curated/en/264971484109785001/pdf/111815-WP-PAKImmunizationEA-PUBLIC.pdf</t>
  </si>
  <si>
    <t>The Pakistan Expanded Program on Immunization and the National Immunization Support Project: An Economic Analysis</t>
  </si>
  <si>
    <t>Pakistan</t>
  </si>
  <si>
    <t>OPV: article reported "polio", based on data we inferred OPV</t>
  </si>
  <si>
    <t xml:space="preserve">BCG Measles DTP OPV </t>
  </si>
  <si>
    <t>BCG: 1
DTP: 3
Polio: 3
Measles: 1</t>
  </si>
  <si>
    <t>Infants and young children (0-2 yo)</t>
  </si>
  <si>
    <t>Unclear [One place reports 0-23 months, another 12-23 months, vaccines included not mentioned]</t>
  </si>
  <si>
    <t>Assemble evidence for the National Immunization Support Program (NISP) as a financing tool for the cMYP and to gauge necessary level of investment to enhance national immunization coverage under the proposed plan</t>
  </si>
  <si>
    <t>2011 - 2012</t>
  </si>
  <si>
    <t>PIFRA database at the Accountant General Pakistan Revenues (AGPR) office (which consolidates expenditures data at federal, provincial and district levels). Unit cost data include personnel, vaccine, supply, medical equipment, delivery system, salaries and wages obtained from DDO level data. Visits to provinces to collate cost data on immunization from respective EPI officials. Started with national level to obtain all information pertaining to existing implementation arrangements and worked their way down. Link cost components to functions within the immunization process to make sure all steps accounted for. In each province, the following non-financial information is also gathered to facilitate the calculation of the unit cost of a fully immunized child.
a. Targeted population (number and percentage).
b. Immunization coverage (number and percentage).
c. Number of annual vaccines procured.
d. Number of annual contacts.
e. Percentage of wastage.
f. Number of vaccinators.
g. Asset record for cold chain equipment.
h. Number of vehicles</t>
  </si>
  <si>
    <t>Unclear [Author describes both the ingredients approach as well as collecting data using a top-down approach]</t>
  </si>
  <si>
    <t>2011-12</t>
  </si>
  <si>
    <t>PKR</t>
  </si>
  <si>
    <t>Rate from Statistics and DWH Department, State Bank of Pakistan</t>
  </si>
  <si>
    <t>Reported currency year inferred, see table 4.1</t>
  </si>
  <si>
    <t>Yes [Vaccines; Medical equipment, other costs]</t>
  </si>
  <si>
    <t>Also report by province</t>
  </si>
  <si>
    <r>
      <t xml:space="preserve">Retrospective costing study that estimates </t>
    </r>
    <r>
      <rPr>
        <b/>
        <sz val="11"/>
        <color rgb="FFC00000"/>
        <rFont val="Calibri"/>
        <family val="2"/>
        <scheme val="minor"/>
      </rPr>
      <t>full</t>
    </r>
    <r>
      <rPr>
        <sz val="11"/>
        <color theme="1"/>
        <rFont val="Calibri"/>
        <family val="2"/>
        <scheme val="minor"/>
      </rPr>
      <t xml:space="preserve"> economic costs of school-based delivery of </t>
    </r>
    <r>
      <rPr>
        <b/>
        <sz val="11"/>
        <color rgb="FFC00000"/>
        <rFont val="Calibri"/>
        <family val="2"/>
        <scheme val="minor"/>
      </rPr>
      <t>HPV</t>
    </r>
    <r>
      <rPr>
        <sz val="11"/>
        <color theme="1"/>
        <rFont val="Calibri"/>
        <family val="2"/>
        <scheme val="minor"/>
      </rPr>
      <t xml:space="preserve"> in </t>
    </r>
    <r>
      <rPr>
        <b/>
        <sz val="11"/>
        <color theme="1"/>
        <rFont val="Calibri"/>
        <family val="2"/>
        <scheme val="minor"/>
      </rPr>
      <t>one province</t>
    </r>
    <r>
      <rPr>
        <sz val="11"/>
        <color theme="1"/>
        <rFont val="Calibri"/>
        <family val="2"/>
        <scheme val="minor"/>
      </rPr>
      <t xml:space="preserve"> in </t>
    </r>
    <r>
      <rPr>
        <b/>
        <sz val="11"/>
        <color rgb="FFC00000"/>
        <rFont val="Calibri"/>
        <family val="2"/>
        <scheme val="minor"/>
      </rPr>
      <t>South Africa</t>
    </r>
    <r>
      <rPr>
        <sz val="11"/>
        <color rgb="FFC00000"/>
        <rFont val="Calibri"/>
        <family val="2"/>
        <scheme val="minor"/>
      </rPr>
      <t>.</t>
    </r>
    <r>
      <rPr>
        <sz val="11"/>
        <color theme="1"/>
        <rFont val="Calibri"/>
        <family val="2"/>
        <scheme val="minor"/>
      </rPr>
      <t xml:space="preserve"> </t>
    </r>
  </si>
  <si>
    <t>This line presents full economic costs for school-based HPV delivery.</t>
  </si>
  <si>
    <t>Moodley</t>
  </si>
  <si>
    <t>The costs of delivering human papillomavirus vaccination to Grade 4 learners in KwaZulu-Natal, South Africa</t>
  </si>
  <si>
    <t>South Africa</t>
  </si>
  <si>
    <t>Cost per person in the target population with vaccine reports cost per learner; cost without vaccine can be calculated</t>
  </si>
  <si>
    <t xml:space="preserve">HPV </t>
  </si>
  <si>
    <t>99.69%; 97.92%; 97.82%</t>
  </si>
  <si>
    <t>Routine [Inferred]</t>
  </si>
  <si>
    <t>Schools</t>
  </si>
  <si>
    <t>School-based</t>
  </si>
  <si>
    <t>Pre-teens (9-12 yo)</t>
  </si>
  <si>
    <t>All Grade 4 [9-10 year old] learners in KwaZulu-Natal Province</t>
  </si>
  <si>
    <t>Estimate the costs of vaccinating all Grade 4 (9-10 year old) learners in KwaZulu-Natal Province using either the two or three dose regimens for both Cervarix and Gardasil</t>
  </si>
  <si>
    <t>1 year (2011)</t>
  </si>
  <si>
    <t>Actual expenditures (2014 costs) were determined for personnel, goods and services. Cost data were distributed into four categories: personnel costs based on government salary scales for 2014; recurrent costs for procurement of vaccines and waste management; transport costs (based on the Automobile Association of South Africa rates); and capital costs for cold boxes and additional refrigerators.</t>
  </si>
  <si>
    <t>ZAR</t>
  </si>
  <si>
    <t>Yes [School health teams]</t>
  </si>
  <si>
    <t>Yes [Cold boxes and additional refrigerators]</t>
  </si>
  <si>
    <t>Yes [Transport]</t>
  </si>
  <si>
    <t>Yes [Vaccines (Gardasil); Waste management; Pharmacy]</t>
  </si>
  <si>
    <t>Capital costs for equipment already available at the hospital pharmacy; building costs and overheads (e.g. maintenance, water and electricity)</t>
  </si>
  <si>
    <t>School health teams 118.25; pharmacy 8.17; consumables 5.26; fridge 8.31; printing 2.92; transport 37.37; Gardasil 330.00</t>
  </si>
  <si>
    <t>Prospective cost-effectiveness study that estimates incremental costs of routine delivery of HPV vaccine in Vietnam.</t>
  </si>
  <si>
    <t>This line presents incremental financial costs for routine, school-based delivery of HPV vaccine.</t>
  </si>
  <si>
    <t>Minh</t>
  </si>
  <si>
    <r>
      <t xml:space="preserve">Minh, H.V., My, N.T.T., &amp; Jit, M. (2017). Cervical cancer treatment costs and cost-effectiveness analysis of human papillomavirus vaccination in Vietnam: a PRIME modeling study. </t>
    </r>
    <r>
      <rPr>
        <i/>
        <sz val="11"/>
        <rFont val="Calibri"/>
        <family val="2"/>
        <scheme val="minor"/>
      </rPr>
      <t>BMC Health Services Research</t>
    </r>
    <r>
      <rPr>
        <sz val="11"/>
        <rFont val="Calibri"/>
        <family val="2"/>
        <scheme val="minor"/>
      </rPr>
      <t>, 17, 353. https://doi.org/10.1186/s12913-017-2297-x</t>
    </r>
  </si>
  <si>
    <t>Cervical cancer treatment costs and cost-effectiveness analysis of human papillomavirus vaccination in Vietnam: a PRIME modeling study.</t>
  </si>
  <si>
    <t>Vietnam</t>
  </si>
  <si>
    <t>Nation-wide</t>
  </si>
  <si>
    <t>Girl with 3 doses of HPV vaccine [inferred]</t>
  </si>
  <si>
    <t>Range around cost per FIC $9.50-$11.30; Cost per FIC with vaccine can be calculated</t>
  </si>
  <si>
    <t xml:space="preserve">HPV vaccine was negotiated vaccine from Gavi, Cervarix, and Gardisil </t>
  </si>
  <si>
    <t>School</t>
  </si>
  <si>
    <t>Pre-teens (9-12 yo) - Girls only</t>
  </si>
  <si>
    <t>11 year old girls</t>
  </si>
  <si>
    <t xml:space="preserve">Perform the first local cost-effectiveness analysis of human papillomavirus vaccines in Vietnam using the Papillomavirus Rapid Interface for Modeling and Economics (PRIME). PRIME is a static model supported by the WHO to facilitate estimating the cost-effectiveness of HPV vaccine introduction in order to support decisions about vaccine introduction, particularly in LMICs.  </t>
  </si>
  <si>
    <t>Provider</t>
  </si>
  <si>
    <t>Data sources included interviews with vaccination managers and implementers about the resources needed to carried out HPV vaccination related activities, monthly salary reports, and financial reports from vaccine delivery sites (e.g. National Institute of Hygiene and Epidemiology, the provincial centers for preventive medicine, the district health centers, and the commune health station).</t>
  </si>
  <si>
    <t>Bottom-up approach</t>
  </si>
  <si>
    <t>Original base year not reported. Publication year was used instead.</t>
  </si>
  <si>
    <t>Yes [Personnel time]</t>
  </si>
  <si>
    <t>Yes [Cold chain equipment purchase]</t>
  </si>
  <si>
    <t>Yes [Vehicles purchase, personnel transport]</t>
  </si>
  <si>
    <t>Yes [Initial training, short-term training activities]</t>
  </si>
  <si>
    <t>Yes [Social mobilization, information, education and communication material development]</t>
  </si>
  <si>
    <t>Yes [Maintenance, monitoring and evaluation, and supervision; vaccines]</t>
  </si>
  <si>
    <t>Retrospective costing study that estimates full costs of routine delivery of a full schedule of vaccines in China in urban and rural settings.</t>
  </si>
  <si>
    <t>This line presents incremental economic costs for routine delivery of a full schedule of vaccines.</t>
  </si>
  <si>
    <t>Yu</t>
  </si>
  <si>
    <r>
      <t xml:space="preserve">Yu, W., Lu, M., Wang, H., Rodewald, L., Ji, S., Ma, C., … Liu, Y. (2018). Routine immunization services costs and financing in China, 2015. </t>
    </r>
    <r>
      <rPr>
        <i/>
        <sz val="11"/>
        <rFont val="Calibri"/>
        <family val="2"/>
        <scheme val="minor"/>
      </rPr>
      <t>Vaccine</t>
    </r>
    <r>
      <rPr>
        <sz val="11"/>
        <rFont val="Calibri"/>
        <family val="2"/>
        <scheme val="minor"/>
      </rPr>
      <t>, 36(21), 3041-7. 10.1016/j.vaccine.2018.04.008</t>
    </r>
  </si>
  <si>
    <t>Routine immunization services costs and financing in China</t>
  </si>
  <si>
    <r>
      <t>Urban and rural [</t>
    </r>
    <r>
      <rPr>
        <b/>
        <sz val="11"/>
        <color rgb="FFC00000"/>
        <rFont val="Calibri"/>
        <family val="2"/>
      </rPr>
      <t>inferred</t>
    </r>
    <r>
      <rPr>
        <sz val="11"/>
        <color theme="1"/>
        <rFont val="Calibri"/>
        <family val="2"/>
      </rPr>
      <t>]</t>
    </r>
  </si>
  <si>
    <t>22 doses (entire EPI schedule)</t>
  </si>
  <si>
    <t>Cost per dose reported is total for all levels; cost per FIC iis total for all levels;</t>
  </si>
  <si>
    <t>IPV/OPV, Hepatitis A, MenA, MenAC</t>
  </si>
  <si>
    <t xml:space="preserve">BCG MR MMR HepB DTP DT OPV IPV JE Meningococcal </t>
  </si>
  <si>
    <t>92.7% (for MCV1)</t>
  </si>
  <si>
    <r>
      <t>Health facility [</t>
    </r>
    <r>
      <rPr>
        <b/>
        <sz val="11"/>
        <color rgb="FFC00000"/>
        <rFont val="Calibri"/>
        <family val="2"/>
      </rPr>
      <t>Inferred</t>
    </r>
    <r>
      <rPr>
        <sz val="11"/>
        <color theme="1"/>
        <rFont val="Calibri"/>
        <family val="2"/>
      </rPr>
      <t>]</t>
    </r>
  </si>
  <si>
    <t>2015 birth cohort of 16.55 million newborns</t>
  </si>
  <si>
    <t xml:space="preserve">None </t>
  </si>
  <si>
    <t>Understand the direct cost and sources of the investment for China’s EPI system.</t>
  </si>
  <si>
    <t>Data collected March - June 2016, for the year 2015</t>
  </si>
  <si>
    <r>
      <t>Government [</t>
    </r>
    <r>
      <rPr>
        <b/>
        <sz val="11"/>
        <color rgb="FFC00000"/>
        <rFont val="Calibri"/>
        <family val="2"/>
      </rPr>
      <t>inferred</t>
    </r>
    <r>
      <rPr>
        <sz val="11"/>
        <color theme="1"/>
        <rFont val="Calibri"/>
        <family val="2"/>
      </rPr>
      <t>]</t>
    </r>
  </si>
  <si>
    <t>Cost data sources included purchasing records and accounting data (at the facility level) and face-to-face interviews.</t>
  </si>
  <si>
    <t xml:space="preserve">15 provinces, 40 prefectures, 46 counties, 138 townships, 276 villages </t>
  </si>
  <si>
    <r>
      <t>Full [</t>
    </r>
    <r>
      <rPr>
        <b/>
        <sz val="11"/>
        <color rgb="FFC00000"/>
        <rFont val="Calibri"/>
        <family val="2"/>
      </rPr>
      <t>inferred</t>
    </r>
    <r>
      <rPr>
        <sz val="11"/>
        <color theme="1"/>
        <rFont val="Calibri"/>
        <family val="2"/>
      </rPr>
      <t>]</t>
    </r>
  </si>
  <si>
    <t>Yes [Accountants in each facility listed wages and subsidies for EPI staff in 2015; For part-time staff, labor time for RI was assessed with time-related question (e.g., what portion of your working hours is spent on all RI related activities?).]</t>
  </si>
  <si>
    <t>Yes [Travel and accommodation costs during supervision activities]</t>
  </si>
  <si>
    <t>Yes [Cold chain equipment and vaccine management; The cost of cold chain equipment is calculated with the formula of (purchased price x 0.03)/[1 - (1 + 0.03) - useful life of equipment)]</t>
  </si>
  <si>
    <t>Yes [Travel costs during supervision activities]</t>
  </si>
  <si>
    <t>Yes [Expenditures on the organization of training courses and meetings]</t>
  </si>
  <si>
    <t>Yes [Expenditures on development and distribution of publicity materials for routine and advocacy work; Childhood Vaccination Day and World Hepatitis Day]</t>
  </si>
  <si>
    <t>Yes [Syringes, diluent, and other supplies used for administration of vaccines]</t>
  </si>
  <si>
    <t>Yes [Supervision including travel and accommodation costs during supervision activities; Covering the investigation of VPD cases, emergency response, and laboratory monitoring including specimen collection, delivery, and testing; Office equipment (calculated like cold chain equipment and miscellaneous expenses); vaccines]</t>
  </si>
  <si>
    <t>Supplementary immunization activities necessary for maintenance of polio-free status and elimination of measles and rubella</t>
  </si>
  <si>
    <t>Study that estimates incremental financial costs for SIA delivery of OCV in a rural setting in Bangladesh.</t>
  </si>
  <si>
    <t>This line presents incremental economic costs of an OCV campaign.</t>
  </si>
  <si>
    <t xml:space="preserve">Khan AI, Khan IA, Siddique SA, Rahman A, Islam MT, Bhuiya MAI, Saha NC, Biswas PK, Saha A, Chowdhury F, Firdausi F. (2018) Feasibility, coverage and cost of oral cholera vaccination conducted by icddr,b using the existing national immunization service delivery mechanism in rural setting Keraniganj, Bangladesh. Hum Vaccine Immunotherapy.  Sep 27:1-8. doi: 10.1080/21645515.2018.1528833. </t>
  </si>
  <si>
    <t>Feasibility, coverage and cost of oral cholera vaccination conducted by icddr,b using the existing national immunization service delivery mechanism in rural setting Keraniganj, Bangladesh.</t>
  </si>
  <si>
    <t>Rural setting in Keraniganj, Bangladesh</t>
  </si>
  <si>
    <t>Project costs, new vaccine (unknown to population)</t>
  </si>
  <si>
    <t>Cost per dose with vaccine can be calculated</t>
  </si>
  <si>
    <t xml:space="preserve">83% (full dose coverage)
1st dose: 90% of target
2nd dose: 92% of 1st dose
</t>
  </si>
  <si>
    <t xml:space="preserve">55,640 doses </t>
  </si>
  <si>
    <t>SIA</t>
  </si>
  <si>
    <t>Community clinics, Health and Family Welfare Centers [FWCs], schools, marketplaces, existing EPI sites and households</t>
  </si>
  <si>
    <t xml:space="preserve">Those over age of 1 based on census population of Keraniganj Upazila district of Dhaka district; excluded &lt;1 year of age, unwilling to give consent, acutely ill, or pregnant </t>
  </si>
  <si>
    <t>Vaccines were delivered in community clinics, Health and Family Welfare Centers (FWCs), schools, marketplaces, and existing EPI sites. Vaccination team spent three days in each area. In each area, on the third day, along with the temporary fixed site vaccination, mop-up activities were carried out by visiting households to cover those left out.</t>
  </si>
  <si>
    <t>To analyze whether the OCV can be provided to rural communities at risk of cholera through the existing government system and whether such a program is feasible for government implementation in similar settings.</t>
  </si>
  <si>
    <t>From 30th July 2012 to November 22, 2012</t>
  </si>
  <si>
    <t>Financial [Inferred]</t>
  </si>
  <si>
    <t>Inferred because they do not include costs of supply chain received free of charge</t>
  </si>
  <si>
    <t>Base year is data collection year</t>
  </si>
  <si>
    <t>No [inferred]</t>
  </si>
  <si>
    <t>Yes [food and refreshments for vaccination staff]</t>
  </si>
  <si>
    <t>Yes [cold boxes and ice packs; other cold chain equipment excluded because received free of charge]</t>
  </si>
  <si>
    <t>Yes [transportation during vaccination]</t>
  </si>
  <si>
    <t>No [Training centers not included because received free of charge]</t>
  </si>
  <si>
    <t>Yes [AEFI and disease surveillance; Vaccines including freight, insurance; waste management; Conveyance cost]</t>
  </si>
  <si>
    <t>Cold chain-related logistics, training venues, etc. because received free of charge</t>
  </si>
  <si>
    <t>Retrospective costing study that estimates full economic costs for routine delivery of the full immunization schedule in India.</t>
  </si>
  <si>
    <t>This line presents full economic costs for routine delivery of a full schedule of vaccines.</t>
  </si>
  <si>
    <t>Chatterjee S, Das P, Nigam A, Nandi A, Brenzel L, Ray A, Haldar P, Aggarwal MK, Laxminarayan R. (2018) Variation in cost and performance of routine immunization service delivery in India. DOI: http://dx.doi.org/10.1136/bmjgh-2018-000794</t>
  </si>
  <si>
    <t>Variation in cost and performance of routine immunization service delivery in India.</t>
  </si>
  <si>
    <t>Child aged between 9–11 months who has received BCG, three doses of DPT/pentavalent, three doses of OPV and measles.</t>
  </si>
  <si>
    <t>Cost per person in the target population is for the target 0–1 infant for the state and the country</t>
  </si>
  <si>
    <t xml:space="preserve">DTP in some study states, Hib containing pentavalent in others </t>
  </si>
  <si>
    <t xml:space="preserve">BCG Measles HepB DTP DTP-Hib OPV </t>
  </si>
  <si>
    <t>BCG 1 (Bihar, Gujarat, Kerala, Meghalaya, Punjab, Uttar Pradesh, West Bengal)
HepB birth 1 (Bihar, Gujarat, Kerala, Meghalaya, Punjab, Uttar Pradesh, West Bengal)
HepB 3 (Bihar, Meghalaya, Punjab, Uttar Pradesh, West Bengal)
OPV 1 (Bihar, Gujarat, Kerala, Meghalaya, Punjab, Uttar Pradesh, West Bengal)
OPV 3 (Bihar, Gujarat, Kerala, Meghalaya, Punjab, Uttar Pradesh, West Bengal)
DTP 3 (Bihar, Meghalaya, Punjab, Uttar Pradesh, West Bengal)
Hib containing pentavalent 3 (Gujarat, Kerala)
Measles 1st dose (Bihar, Gujarat, Kerala, Meghalaya, Punjab, Uttar Pradesh, West Bengal)
DTP booster 1 (Bihar, Gujarat, Kerala, Meghalaya, Punjab, Uttar Pradesh, West Bengal)
OPV booster 1 (Bihar, Gujarat, Kerala, Meghalaya, Punjab, Uttar Pradesh, West Bengal)
Measles 2nd dose (Bihar, Gujarat, Kerala, Meghalaya, Punjab, Uttar Pradesh, West Bengal)</t>
  </si>
  <si>
    <t>Health facilities, outreach activities, and special immunization weeks [routine only]</t>
  </si>
  <si>
    <t>Target child is the 0–1 year target of each sampled vaccinator</t>
  </si>
  <si>
    <t>To estimate variation in cost per dose and doses administered across facilities, districts and states.</t>
  </si>
  <si>
    <t>Costing study</t>
  </si>
  <si>
    <t>Cost data were collected for the fiscal year 2013–2014 over a period of a year in 2014–2015. All costs were calculated for April 2013 to March 2014.</t>
  </si>
  <si>
    <t>Government provider</t>
  </si>
  <si>
    <t>Financial reports, monthly reports on immunization, immunization registers showing the total vaccines administered by vaccinators and vaccine stock and issue registers. District, state and national level data were gathered from the respective administrative head offices.</t>
  </si>
  <si>
    <t>255 [99 community health subcenters, 89 primary health clinics, 44 community health centers and 23 postpartum units in hospitals] health faciliteis in 24 districts of 7 states: Bihar, Gujarat, Kerala, Meghalaya, Punjab, Uttar Pradesh and West Bengal</t>
  </si>
  <si>
    <t>INR</t>
  </si>
  <si>
    <t>Yes [travel transport and vehicles]</t>
  </si>
  <si>
    <t>Yes [Buildings, utilities, other overheads and/or shared costs; vaccines; waste management; meetings, Printing, stationery, meetings, reporting, travelling to immunization sessions and performance-based incentives for community health workers, accredited
social health activists (ASHAs)]</t>
  </si>
  <si>
    <t>Time spent for surveillance activities, facility-level shared administrative staff or guards</t>
  </si>
  <si>
    <t>31.67 Cost per DPT3/pentavalent3 child</t>
  </si>
  <si>
    <t>6_24</t>
  </si>
  <si>
    <r>
      <rPr>
        <b/>
        <sz val="11"/>
        <color rgb="FFC00000"/>
        <rFont val="Calibri"/>
        <family val="2"/>
      </rPr>
      <t>Retrospective</t>
    </r>
    <r>
      <rPr>
        <sz val="11"/>
        <color theme="1"/>
        <rFont val="Calibri"/>
        <family val="2"/>
      </rPr>
      <t xml:space="preserve"> costing study that presents cost estimates of delivering </t>
    </r>
    <r>
      <rPr>
        <b/>
        <sz val="11"/>
        <color rgb="FFC00000"/>
        <rFont val="Calibri"/>
        <family val="2"/>
      </rPr>
      <t>oral cholera vaccine (OCV) vaccine</t>
    </r>
    <r>
      <rPr>
        <sz val="11"/>
        <color theme="1"/>
        <rFont val="Calibri"/>
        <family val="2"/>
      </rPr>
      <t xml:space="preserve"> in  </t>
    </r>
    <r>
      <rPr>
        <b/>
        <sz val="11"/>
        <color rgb="FFC00000"/>
        <rFont val="Calibri"/>
        <family val="2"/>
      </rPr>
      <t>Zambia</t>
    </r>
    <r>
      <rPr>
        <sz val="11"/>
        <color theme="1"/>
        <rFont val="Calibri"/>
        <family val="2"/>
      </rPr>
      <t>.</t>
    </r>
  </si>
  <si>
    <r>
      <t>This line presents</t>
    </r>
    <r>
      <rPr>
        <b/>
        <sz val="11"/>
        <color rgb="FFC00000"/>
        <rFont val="Calibri"/>
        <family val="2"/>
      </rPr>
      <t xml:space="preserve"> financial costs</t>
    </r>
    <r>
      <rPr>
        <sz val="11"/>
        <color theme="1"/>
        <rFont val="Calibri"/>
        <family val="2"/>
      </rPr>
      <t xml:space="preserve"> for </t>
    </r>
    <r>
      <rPr>
        <b/>
        <sz val="11"/>
        <color rgb="FFC00000"/>
        <rFont val="Calibri"/>
        <family val="2"/>
      </rPr>
      <t>Zambia.</t>
    </r>
  </si>
  <si>
    <t>Poncin</t>
  </si>
  <si>
    <t>Poncin, M., Zulu, G., Voute, C., Ferreras, E., Muleya, C. M., Malama, K., Pezzoli, L., Mufunda, J., Robert, H., Uzzeni, F., Luquero, F. J., Chizema, E., &amp; Ciglenecki, I. (2018). Implementation research: reactive mass vaccination with single-dose oral cholera vaccine, Zambia. Bulletin of the World Health Organization, 96(2), 86–93. https://doi.org/10.2471/BLT.16.189241</t>
  </si>
  <si>
    <t>Implementation research: reactive mass vaccination with single-dose oral cholera vaccine, Zambia</t>
  </si>
  <si>
    <t>Grey Literature</t>
  </si>
  <si>
    <t>Lusaka City</t>
  </si>
  <si>
    <t>Shanchol (Shantha Biotechnics,
Hyderabad, India)</t>
  </si>
  <si>
    <t>424 100</t>
  </si>
  <si>
    <t>Static vaccination sites (health facilities or churches or schools); Mobile vaccination sites (main roads or in markets or other socially active places)</t>
  </si>
  <si>
    <t>General population (&gt;1 yo)</t>
  </si>
  <si>
    <t>All individuals older than one year</t>
  </si>
  <si>
    <t>To describe the implementation and feasibility of an innovative mass vaccination strategy – based on single-dose oral cholera vaccine – to curb a cholera epidemic in a large urban setting</t>
  </si>
  <si>
    <t>Between 9 and 25 April 2016</t>
  </si>
  <si>
    <r>
      <t xml:space="preserve">MOH and health facilities </t>
    </r>
    <r>
      <rPr>
        <b/>
        <sz val="11"/>
        <color rgb="FFC00000"/>
        <rFont val="Calibri"/>
        <family val="2"/>
      </rPr>
      <t>[Inferred]</t>
    </r>
  </si>
  <si>
    <t>10 townships in 1 City</t>
  </si>
  <si>
    <r>
      <t>Top-down</t>
    </r>
    <r>
      <rPr>
        <b/>
        <sz val="11"/>
        <color rgb="FFC00000"/>
        <rFont val="Calibri"/>
        <family val="2"/>
      </rPr>
      <t xml:space="preserve"> [Inferred]</t>
    </r>
  </si>
  <si>
    <t xml:space="preserve">Yes [Waste management, Food, Identification Card, International Shipment, Vaccines] </t>
  </si>
  <si>
    <t>The administrative costs for, and salaries of, any overseas personnel. The costs of monitoring and evaluation.</t>
  </si>
  <si>
    <t>National [Inferred]</t>
  </si>
  <si>
    <t>51_24</t>
  </si>
  <si>
    <r>
      <rPr>
        <b/>
        <sz val="11"/>
        <color rgb="FFC00000"/>
        <rFont val="Calibri"/>
        <family val="2"/>
      </rPr>
      <t>Retrospective</t>
    </r>
    <r>
      <rPr>
        <sz val="11"/>
        <color theme="1"/>
        <rFont val="Calibri"/>
        <family val="2"/>
      </rPr>
      <t xml:space="preserve"> costing study that presents the cost of delivering national </t>
    </r>
    <r>
      <rPr>
        <b/>
        <sz val="11"/>
        <color rgb="FFC00000"/>
        <rFont val="Calibri"/>
        <family val="2"/>
      </rPr>
      <t>hepatitis B</t>
    </r>
    <r>
      <rPr>
        <sz val="11"/>
        <color theme="1"/>
        <rFont val="Calibri"/>
        <family val="2"/>
      </rPr>
      <t xml:space="preserve"> immunization program in the city of Shiraz, </t>
    </r>
    <r>
      <rPr>
        <b/>
        <sz val="11"/>
        <color rgb="FFC00000"/>
        <rFont val="Calibri"/>
        <family val="2"/>
      </rPr>
      <t>Iran</t>
    </r>
    <r>
      <rPr>
        <sz val="11"/>
        <color theme="1"/>
        <rFont val="Calibri"/>
        <family val="2"/>
      </rPr>
      <t>.</t>
    </r>
  </si>
  <si>
    <r>
      <t>This line presents</t>
    </r>
    <r>
      <rPr>
        <b/>
        <sz val="11"/>
        <color rgb="FFC00000"/>
        <rFont val="Calibri"/>
        <family val="2"/>
      </rPr>
      <t xml:space="preserve"> economic costs</t>
    </r>
    <r>
      <rPr>
        <sz val="11"/>
        <color theme="1"/>
        <rFont val="Calibri"/>
        <family val="2"/>
      </rPr>
      <t xml:space="preserve"> for </t>
    </r>
    <r>
      <rPr>
        <b/>
        <sz val="11"/>
        <color rgb="FFC00000"/>
        <rFont val="Calibri"/>
        <family val="2"/>
      </rPr>
      <t xml:space="preserve">HepB </t>
    </r>
    <r>
      <rPr>
        <sz val="11"/>
        <rFont val="Calibri"/>
        <family val="2"/>
      </rPr>
      <t>vaccination</t>
    </r>
    <r>
      <rPr>
        <b/>
        <sz val="11"/>
        <color rgb="FFC00000"/>
        <rFont val="Calibri"/>
        <family val="2"/>
      </rPr>
      <t xml:space="preserve"> in Iran</t>
    </r>
    <r>
      <rPr>
        <sz val="11"/>
        <color theme="1"/>
        <rFont val="Calibri"/>
        <family val="2"/>
      </rPr>
      <t>.</t>
    </r>
  </si>
  <si>
    <t>Mokhtari</t>
  </si>
  <si>
    <t>Mokhtari, A. M., Barouni, M., Moghadami, M., Negahdaripour, M., &amp; Mirahmadizadeh, A. (2022). Estimating costs of hepatitis B vaccination in infants: experimental evidence of the expanded program on immunization in Southern Iran. Journal of Public Health, 44(3), 558–564. https://doi.org/10.1093/pubmed/fdab118</t>
  </si>
  <si>
    <t>Estimating costs of hepatitis B vaccination in infants: experimental evidence of the expanded program on immunization in Southern Iran</t>
  </si>
  <si>
    <t>Peer Reviewed</t>
  </si>
  <si>
    <t>Iran</t>
  </si>
  <si>
    <t>Rural, Urban, and Hard-to-reach</t>
  </si>
  <si>
    <t>Costs were calculated by investigating the available documents as well as consulting with knowledgeable personnel. These costs were collected using the data from Shiraz University of Medical Sciences.</t>
  </si>
  <si>
    <t>The vaccine used in Iran immunization program is a recombinant type and is injected to infants in four shots at 0 (at birth), 2, 4 and 6 months of age. Each dose of vaccine contains 0.5 ml, which is injected intramuscularly.</t>
  </si>
  <si>
    <t xml:space="preserve">HepB </t>
  </si>
  <si>
    <t>4 doses</t>
  </si>
  <si>
    <t>&gt;99%</t>
  </si>
  <si>
    <t>Injected to infants in four shots at 0 (at birth), 2, 4 and 6 months of age</t>
  </si>
  <si>
    <t>Document the costs of the resources used in the national HBV immunization program in Southern Iran.</t>
  </si>
  <si>
    <t>Costs related to HBV vaccination program were gathered using the data from Shiraz University of Medical Sciences and its affiliates.</t>
  </si>
  <si>
    <t>Shiraz city (in the city there are two main healthcare centers, including 37 urban health centers, 18 rural health centers, 108 health bases and 79 health houses)</t>
  </si>
  <si>
    <t xml:space="preserve">In this economic evaluation, current costs and capital costs were considered. </t>
  </si>
  <si>
    <r>
      <t>Top-down ingredient based approach</t>
    </r>
    <r>
      <rPr>
        <b/>
        <sz val="11"/>
        <color rgb="FFC00000"/>
        <rFont val="Calibri"/>
        <family val="2"/>
      </rPr>
      <t xml:space="preserve"> [Inferred]</t>
    </r>
  </si>
  <si>
    <t>IRR</t>
  </si>
  <si>
    <t>Yes [Vaccines, buildings]</t>
  </si>
  <si>
    <t>The cost of probable adverse events of the vaccine was not taken into account, as its side effects are rare. Other consumables such as forms, registration
cards, and similar items were not considered due to their insignificance.</t>
  </si>
  <si>
    <t>Province/Region</t>
  </si>
  <si>
    <t>33 204</t>
  </si>
  <si>
    <t>"Cost per dose with vaccine" reports cost per administered dose with vaccine; "Cost per FIC with vaccine" reports cost per children completing four doses of vaccine with vaccine cost;</t>
  </si>
  <si>
    <t>68_24</t>
  </si>
  <si>
    <r>
      <rPr>
        <b/>
        <sz val="11"/>
        <color rgb="FFC00000"/>
        <rFont val="Calibri"/>
        <family val="2"/>
      </rPr>
      <t>Retrospective</t>
    </r>
    <r>
      <rPr>
        <sz val="11"/>
        <color theme="1"/>
        <rFont val="Calibri"/>
        <family val="2"/>
      </rPr>
      <t xml:space="preserve"> costing study that presents the cost of delivering </t>
    </r>
    <r>
      <rPr>
        <b/>
        <sz val="11"/>
        <color rgb="FFC00000"/>
        <rFont val="Calibri"/>
        <family val="2"/>
      </rPr>
      <t>OCV</t>
    </r>
    <r>
      <rPr>
        <sz val="11"/>
        <color theme="1"/>
        <rFont val="Calibri"/>
        <family val="2"/>
      </rPr>
      <t xml:space="preserve"> vaccine to children through mass </t>
    </r>
    <r>
      <rPr>
        <b/>
        <sz val="11"/>
        <color rgb="FFC00000"/>
        <rFont val="Calibri"/>
        <family val="2"/>
      </rPr>
      <t>campaign</t>
    </r>
    <r>
      <rPr>
        <sz val="11"/>
        <color theme="1"/>
        <rFont val="Calibri"/>
        <family val="2"/>
      </rPr>
      <t xml:space="preserve"> in the </t>
    </r>
    <r>
      <rPr>
        <b/>
        <sz val="11"/>
        <color rgb="FFC00000"/>
        <rFont val="Calibri"/>
        <family val="2"/>
      </rPr>
      <t>urban</t>
    </r>
    <r>
      <rPr>
        <sz val="11"/>
        <color theme="1"/>
        <rFont val="Calibri"/>
        <family val="2"/>
      </rPr>
      <t xml:space="preserve"> areas of </t>
    </r>
    <r>
      <rPr>
        <b/>
        <sz val="11"/>
        <color rgb="FFC00000"/>
        <rFont val="Calibri"/>
        <family val="2"/>
      </rPr>
      <t>Dhaka city</t>
    </r>
    <r>
      <rPr>
        <sz val="11"/>
        <color theme="1"/>
        <rFont val="Calibri"/>
        <family val="2"/>
      </rPr>
      <t xml:space="preserve"> in </t>
    </r>
    <r>
      <rPr>
        <b/>
        <sz val="11"/>
        <color rgb="FFC00000"/>
        <rFont val="Calibri"/>
        <family val="2"/>
      </rPr>
      <t>Bangladesh</t>
    </r>
    <r>
      <rPr>
        <sz val="11"/>
        <color theme="1"/>
        <rFont val="Calibri"/>
        <family val="2"/>
      </rPr>
      <t>.</t>
    </r>
  </si>
  <si>
    <r>
      <t>This line presents</t>
    </r>
    <r>
      <rPr>
        <b/>
        <sz val="11"/>
        <color rgb="FFC00000"/>
        <rFont val="Calibri"/>
        <family val="2"/>
      </rPr>
      <t xml:space="preserve"> economic costs</t>
    </r>
    <r>
      <rPr>
        <sz val="11"/>
        <color theme="1"/>
        <rFont val="Calibri"/>
        <family val="2"/>
      </rPr>
      <t xml:space="preserve"> for </t>
    </r>
    <r>
      <rPr>
        <b/>
        <sz val="11"/>
        <color rgb="FFC00000"/>
        <rFont val="Calibri"/>
        <family val="2"/>
      </rPr>
      <t xml:space="preserve">urban </t>
    </r>
    <r>
      <rPr>
        <sz val="11"/>
        <color theme="1"/>
        <rFont val="Calibri"/>
        <family val="2"/>
      </rPr>
      <t xml:space="preserve">areas of </t>
    </r>
    <r>
      <rPr>
        <b/>
        <sz val="11"/>
        <color rgb="FFC00000"/>
        <rFont val="Calibri"/>
        <family val="2"/>
      </rPr>
      <t>Dhaka city</t>
    </r>
    <r>
      <rPr>
        <sz val="11"/>
        <color theme="1"/>
        <rFont val="Calibri"/>
        <family val="2"/>
      </rPr>
      <t xml:space="preserve"> in </t>
    </r>
    <r>
      <rPr>
        <b/>
        <sz val="11"/>
        <color rgb="FFC00000"/>
        <rFont val="Calibri"/>
        <family val="2"/>
      </rPr>
      <t>Bangladesh</t>
    </r>
    <r>
      <rPr>
        <sz val="11"/>
        <color theme="1"/>
        <rFont val="Calibri"/>
        <family val="2"/>
      </rPr>
      <t>.</t>
    </r>
  </si>
  <si>
    <t>Sarker, A. R., Khan, A. I., Islam, Md. T., Chowdhury, F., Khanam, F., Kang, S., Ahmmed, F., Im, J., Kim, D. R., Tadesse, B. T., Ahmed, T., Aziz, A. B., Hoque, M., Park, J., Liu, X., Pak, G., Zaman, K., Marks, F., Kim, J. H., … Qadri, F. (2022). Cost of oral cholera vaccine delivery in a mass immunization program for children in urban Bangladesh. Vaccine: X, 12, 100247. https://doi.org/10.1016/j.jvacx.2022.100247</t>
  </si>
  <si>
    <t>Cost of oral cholera vaccine delivery in a mass immunization program for children in urban Bangladesh</t>
  </si>
  <si>
    <t>The study featured a mass vaccination campaign carried out in different administrative wards of Dhaka South City Corporation (DSCC), including Kamrangirchar, Hazaribag and part of Rayerbazar. These areas are densely populated while also lacking in adequate housing which further exacerbates the vulnerability to waterlogging and disease outbreaks associated with poor drainage and sanitation systems.</t>
  </si>
  <si>
    <t>Children who received two doses of vaccine</t>
  </si>
  <si>
    <t>Shanchol (single-dose vial)</t>
  </si>
  <si>
    <t>2 doses</t>
  </si>
  <si>
    <t>School/college campuses, government/non-government institutions, ground floor/parking spaces of houses, and other open spaces. Some teams at temporary sites also functioned as mobile teams.</t>
  </si>
  <si>
    <t>NGO</t>
  </si>
  <si>
    <t>Infants and children (0-15 yo)</t>
  </si>
  <si>
    <t>Children aged 1 to 14 years; Target population 104,908</t>
  </si>
  <si>
    <t>Participants who received the first dose of vaccine were eligible to receive 2nd dose of vaccine, with an interval of at least 14 days between doses in this study.</t>
  </si>
  <si>
    <t>Estimate the cost of an OCV campaign for children from a societal perspective.</t>
  </si>
  <si>
    <t>Vaccination cost was estimated from societal perspective, which incorporates the costs from both the provider and household perspectives. Cost from societal perspective arises from three main elements: cost of acquiring the vaccines from the manufacturer, cost of vaccine delivery and administration, and cost incurred by the household to receive the vaccine.</t>
  </si>
  <si>
    <t>January and February 2016</t>
  </si>
  <si>
    <t>Program documents, observation, and interviews with the program staff</t>
  </si>
  <si>
    <t>3  wards (Kamrangirchar, Hazaribag and part of Rayerbazar) in Dhaka South City Corporation (DSCC)</t>
  </si>
  <si>
    <t>Ingredients-based micro costing</t>
  </si>
  <si>
    <t>The average official government exchange rate</t>
  </si>
  <si>
    <t>Yes [Vaccines, incineration, waste management, biohazard bags, ID card, Indirect costs incurred by the vaccine recipients (cost of travel, cost of time lost by vaccine recipients and attendants)]</t>
  </si>
  <si>
    <t>We did not include the cost of census-related activities as the coverage was estimated from the data already available in the OCV project.</t>
  </si>
  <si>
    <t>Total provider cost for full dose vaccination (including vaccine) is 6.01; Total recipient cost for full dose vaccination 0.10; In total, 6.11 per FIC</t>
  </si>
  <si>
    <t>"Cost per dose without vaccine"  and "Cost per dose with vaccine" include both provider and beneficairy cost; "Cost per FIC without vaccine" and "Cost per FIC with vaccine"  include both provider and beneficairy cost</t>
  </si>
  <si>
    <t>84_24</t>
  </si>
  <si>
    <r>
      <rPr>
        <b/>
        <sz val="11"/>
        <color rgb="FFC00000"/>
        <rFont val="Calibri"/>
        <family val="2"/>
      </rPr>
      <t>Retrospective</t>
    </r>
    <r>
      <rPr>
        <sz val="11"/>
        <color theme="1"/>
        <rFont val="Calibri"/>
        <family val="2"/>
      </rPr>
      <t xml:space="preserve"> costing study that estimates the </t>
    </r>
    <r>
      <rPr>
        <b/>
        <sz val="11"/>
        <color rgb="FFC00000"/>
        <rFont val="Calibri"/>
        <family val="2"/>
      </rPr>
      <t>economic</t>
    </r>
    <r>
      <rPr>
        <sz val="11"/>
        <color theme="1"/>
        <rFont val="Calibri"/>
        <family val="2"/>
      </rPr>
      <t xml:space="preserve"> costs</t>
    </r>
    <r>
      <rPr>
        <b/>
        <sz val="11"/>
        <color rgb="FFC00000"/>
        <rFont val="Calibri"/>
        <family val="2"/>
      </rPr>
      <t xml:space="preserve"> </t>
    </r>
    <r>
      <rPr>
        <sz val="11"/>
        <color theme="1"/>
        <rFont val="Calibri"/>
        <family val="2"/>
      </rPr>
      <t xml:space="preserve">of delivering </t>
    </r>
    <r>
      <rPr>
        <b/>
        <sz val="11"/>
        <color rgb="FFC00000"/>
        <rFont val="Calibri"/>
        <family val="2"/>
      </rPr>
      <t xml:space="preserve">Childhood vaccines </t>
    </r>
    <r>
      <rPr>
        <sz val="11"/>
        <color theme="1"/>
        <rFont val="Calibri"/>
        <family val="2"/>
      </rPr>
      <t xml:space="preserve">in </t>
    </r>
    <r>
      <rPr>
        <b/>
        <sz val="11"/>
        <color rgb="FFC00000"/>
        <rFont val="Calibri"/>
        <family val="2"/>
      </rPr>
      <t>Iraq</t>
    </r>
    <r>
      <rPr>
        <sz val="11"/>
        <color theme="1"/>
        <rFont val="Calibri"/>
        <family val="2"/>
      </rPr>
      <t>.</t>
    </r>
  </si>
  <si>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Childhood</t>
    </r>
    <r>
      <rPr>
        <sz val="11"/>
        <rFont val="Calibri"/>
        <family val="2"/>
      </rPr>
      <t xml:space="preserve"> </t>
    </r>
    <r>
      <rPr>
        <b/>
        <sz val="11"/>
        <color rgb="FFC00000"/>
        <rFont val="Calibri"/>
        <family val="2"/>
      </rPr>
      <t>vaccination</t>
    </r>
    <r>
      <rPr>
        <sz val="11"/>
        <rFont val="Calibri"/>
        <family val="2"/>
      </rPr>
      <t xml:space="preserve"> program</t>
    </r>
    <r>
      <rPr>
        <sz val="11"/>
        <color theme="1"/>
        <rFont val="Calibri"/>
        <family val="2"/>
      </rPr>
      <t xml:space="preserve"> for </t>
    </r>
    <r>
      <rPr>
        <b/>
        <sz val="11"/>
        <color rgb="FFC00000"/>
        <rFont val="Calibri"/>
        <family val="2"/>
      </rPr>
      <t>Iraq</t>
    </r>
    <r>
      <rPr>
        <sz val="11"/>
        <color theme="1"/>
        <rFont val="Calibri"/>
        <family val="2"/>
      </rPr>
      <t>.</t>
    </r>
  </si>
  <si>
    <t>Garcia</t>
  </si>
  <si>
    <t>Garcia, C., Hossain, S. M., Lami, F., Jabbar, F., Rahi, A., Kadhim, K. A., Al-Dahir, S., &amp; Kou Griffiths, U. (2022). Costs of childhood vaccine delivery in Iraq: a cross-sectional study. BMJ Open, 12(9), e059566. https://doi.org/10.1136/bmjopen-2021-059566</t>
  </si>
  <si>
    <t>Costs of childhood vaccine delivery in Iraq: a cross-sectional study</t>
  </si>
  <si>
    <t>Rural and Urban</t>
  </si>
  <si>
    <t>A child having received all vaccines in the Iraqi schedule</t>
  </si>
  <si>
    <t xml:space="preserve">BCG Measles MMR HepB DTwP DTP-HepB-Hib OPV IPV Rotavirus (2 doses) PCV13 </t>
  </si>
  <si>
    <t>23 doses</t>
  </si>
  <si>
    <t>The 2018 Multiple Indicator Cluster Survey found only 46.9% of children 12–23 months were fully vaccinated as per the Iraq vaccination schedule.</t>
  </si>
  <si>
    <t>15.3 millions</t>
  </si>
  <si>
    <t>Primary healthcare (PHC) centres and subcentres; Outreach</t>
  </si>
  <si>
    <t>Children under one-year</t>
  </si>
  <si>
    <t>Estimate the economic costs of delivering childhood vaccines in Iraq from a government perspective.</t>
  </si>
  <si>
    <t>2018 data; Data collection occurred over a 1-month period in December 2019.</t>
  </si>
  <si>
    <t>Various administrative levels from national to health facilities were surveyed; Document review</t>
  </si>
  <si>
    <t xml:space="preserve">97 facilities (73 PHC Centers and 24 PHC Sub Centers) in 3 regions +  distribution stores at the district and directorate of health (DOH) level +  the national vaccine store and offices </t>
  </si>
  <si>
    <t>A bottom-up approach was used when possible to estimate the cost per line item category and immunization activity type. Shared resources, including those shared between the routine immunization program and other health services and across routine immunization activities, were allocated using tracing factors.</t>
  </si>
  <si>
    <t xml:space="preserve">The 2020 World Bank Official Exchange Rate 
</t>
  </si>
  <si>
    <t xml:space="preserve">Yes [Personnel salaries] </t>
  </si>
  <si>
    <t>Yes [Personnel Per Diems]</t>
  </si>
  <si>
    <t xml:space="preserve">Yes [Cold Chain Energy &amp; Maintenance; Annualized cost for cold chain equipment] </t>
  </si>
  <si>
    <t>Yes [Vehicle Maintenance &amp; Fuel; Annualized cost for vehicles]</t>
  </si>
  <si>
    <t>Yes [Training activities and training materials]</t>
  </si>
  <si>
    <t>Yes [Community mobilization activities]</t>
  </si>
  <si>
    <t>Yes [Vaccine cost, Printing and office supplies, office equipment, Building utilities, Capital cost of Buildings, Building maintenance, wastage disposal (Incinerator or wastage removal service)]</t>
  </si>
  <si>
    <t>Vaccination campaigns, vaccination of at risk or adult populations, and surveillance activities were not included in the analysis. Volunteer time was not considered in this study.</t>
  </si>
  <si>
    <t>Unit costs "without vaccine" exclude the cost of vaccine and supplies.</t>
  </si>
  <si>
    <t>34_24</t>
  </si>
  <si>
    <r>
      <rPr>
        <b/>
        <sz val="11"/>
        <color rgb="FFC00000"/>
        <rFont val="Calibri"/>
        <family val="2"/>
      </rPr>
      <t>Retrospective</t>
    </r>
    <r>
      <rPr>
        <sz val="11"/>
        <color theme="1"/>
        <rFont val="Calibri"/>
        <family val="2"/>
      </rPr>
      <t xml:space="preserve"> costing study that estimates the </t>
    </r>
    <r>
      <rPr>
        <b/>
        <sz val="11"/>
        <color rgb="FFC00000"/>
        <rFont val="Calibri"/>
        <family val="2"/>
      </rPr>
      <t>economic</t>
    </r>
    <r>
      <rPr>
        <sz val="11"/>
        <color theme="1"/>
        <rFont val="Calibri"/>
        <family val="2"/>
      </rPr>
      <t xml:space="preserve"> costs</t>
    </r>
    <r>
      <rPr>
        <b/>
        <sz val="11"/>
        <color rgb="FFC00000"/>
        <rFont val="Calibri"/>
        <family val="2"/>
      </rPr>
      <t xml:space="preserve"> </t>
    </r>
    <r>
      <rPr>
        <sz val="11"/>
        <color theme="1"/>
        <rFont val="Calibri"/>
        <family val="2"/>
      </rPr>
      <t xml:space="preserve">of delivering </t>
    </r>
    <r>
      <rPr>
        <b/>
        <sz val="11"/>
        <color rgb="FFC00000"/>
        <rFont val="Calibri"/>
        <family val="2"/>
      </rPr>
      <t xml:space="preserve">Childhood immunization program </t>
    </r>
    <r>
      <rPr>
        <sz val="11"/>
        <color theme="1"/>
        <rFont val="Calibri"/>
        <family val="2"/>
      </rPr>
      <t xml:space="preserve">in </t>
    </r>
    <r>
      <rPr>
        <b/>
        <sz val="11"/>
        <color rgb="FFC00000"/>
        <rFont val="Calibri"/>
        <family val="2"/>
      </rPr>
      <t>Pakistan</t>
    </r>
    <r>
      <rPr>
        <sz val="11"/>
        <color theme="1"/>
        <rFont val="Calibri"/>
        <family val="2"/>
      </rPr>
      <t>.</t>
    </r>
  </si>
  <si>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Childhood</t>
    </r>
    <r>
      <rPr>
        <sz val="11"/>
        <rFont val="Calibri"/>
        <family val="2"/>
      </rPr>
      <t xml:space="preserve"> </t>
    </r>
    <r>
      <rPr>
        <b/>
        <sz val="11"/>
        <color rgb="FFC00000"/>
        <rFont val="Calibri"/>
        <family val="2"/>
      </rPr>
      <t>immunization</t>
    </r>
    <r>
      <rPr>
        <sz val="11"/>
        <rFont val="Calibri"/>
        <family val="2"/>
      </rPr>
      <t xml:space="preserve"> program</t>
    </r>
    <r>
      <rPr>
        <sz val="11"/>
        <color theme="1"/>
        <rFont val="Calibri"/>
        <family val="2"/>
      </rPr>
      <t xml:space="preserve"> for </t>
    </r>
    <r>
      <rPr>
        <b/>
        <sz val="11"/>
        <color rgb="FFC00000"/>
        <rFont val="Calibri"/>
        <family val="2"/>
      </rPr>
      <t>Pakistan</t>
    </r>
    <r>
      <rPr>
        <sz val="11"/>
        <color theme="1"/>
        <rFont val="Calibri"/>
        <family val="2"/>
      </rPr>
      <t>.</t>
    </r>
  </si>
  <si>
    <t>Houdroge</t>
  </si>
  <si>
    <t>Houdroge, F., Yunus, H., Delport, D., Stearns, E., Palmer, A., Naim, A., Kashif, A., Pyne, H. H., Scott, N., Oelrichs, R., &amp; Wilson, D. (2022). Cost optimisation analysis of the expanded programme for immunisation: balancing equity and coverage in Pakistan. BMJ Global Health, 7(10), e009000. https://doi.org/10.1136/bmjgh-2022-009000</t>
  </si>
  <si>
    <t>Cost optimisation analysis of the expanded programme for immunisation: balancing equity and coverage in Pakistan</t>
  </si>
  <si>
    <t>Children aged 12-23 months completing all 11 doses of vaccines</t>
  </si>
  <si>
    <t>Pakistan’s Expanded Programme on Immunisation (EPI) includes the vaccination of children against: tuberculosis (BCG vaccine, single dose at first clinical contact); polio (three doses at 6, 10 and 14 weeks) and pneumococcal (also at 6, 10 and 14 weeks); the pentavalent vaccine for diphtheria, whooping cough and tetanus (DPT), hepatitis B and haemophilus influenza type b (three doses given shortly after birth, within 1–2 months and within 6–18 months) and measles (one dose, soon after 9 months).</t>
  </si>
  <si>
    <t xml:space="preserve">BCG Measles DTP-HepB-Hib OPV PCV10 </t>
  </si>
  <si>
    <t>11 doses</t>
  </si>
  <si>
    <t>Pakistan Demographic and Health Survey implemented by the National Institute of Population Studies, found that the percentage of Fully Immunised Children (FIC) aged 12–23 months was just 66% in 2017–2018.</t>
  </si>
  <si>
    <t xml:space="preserve">Public health facilities, union level EPI centers, outreach </t>
  </si>
  <si>
    <t>Examine the trade-offs in immunisation coverage levels and equity for children under 5 years of age in Pakistan across various subpopulations who can be targeted with different combinations of immunisation service modalities</t>
  </si>
  <si>
    <t>2018–2019 data</t>
  </si>
  <si>
    <t>16 districts in 4 provinces (n of health facilities not reported)</t>
  </si>
  <si>
    <r>
      <t xml:space="preserve">Ingredient based costing, top-down </t>
    </r>
    <r>
      <rPr>
        <b/>
        <sz val="11"/>
        <color rgb="FFC00000"/>
        <rFont val="Calibri"/>
        <family val="2"/>
      </rPr>
      <t>[Inferred]</t>
    </r>
  </si>
  <si>
    <t>Average exchange rate in 2018</t>
  </si>
  <si>
    <t xml:space="preserve">Yes [EPI Salary] </t>
  </si>
  <si>
    <t>Yes [Travel]</t>
  </si>
  <si>
    <t xml:space="preserve">Yes [Vaccines Boxes, Cold Chain Equipment] </t>
  </si>
  <si>
    <t>Yes [Transportation, EPI Petrol Oil Lubricants, Transport Repair and Maintenance, Motorcycles]</t>
  </si>
  <si>
    <t>Yes [Communications]</t>
  </si>
  <si>
    <t>Yes [Communications (advertising, exhibitions, conferences, etc)]</t>
  </si>
  <si>
    <t>Yes [Vaccine cost, Waste charges, Stationary, Shared Health System Cost]</t>
  </si>
  <si>
    <t xml:space="preserve">The cost per FIC without vaccine is not reported in the paper but was shared by the author via private correspondence. </t>
  </si>
  <si>
    <t>116_24</t>
  </si>
  <si>
    <r>
      <rPr>
        <b/>
        <sz val="11"/>
        <color rgb="FFC00000"/>
        <rFont val="Calibri"/>
        <family val="2"/>
      </rPr>
      <t>Retrospective</t>
    </r>
    <r>
      <rPr>
        <sz val="11"/>
        <color theme="1"/>
        <rFont val="Calibri"/>
        <family val="2"/>
      </rPr>
      <t xml:space="preserve"> costing that estimates the </t>
    </r>
    <r>
      <rPr>
        <b/>
        <sz val="11"/>
        <color rgb="FFC00000"/>
        <rFont val="Calibri"/>
        <family val="2"/>
      </rPr>
      <t xml:space="preserve">costs </t>
    </r>
    <r>
      <rPr>
        <sz val="11"/>
        <color theme="1"/>
        <rFont val="Calibri"/>
        <family val="2"/>
      </rPr>
      <t xml:space="preserve">of the </t>
    </r>
    <r>
      <rPr>
        <b/>
        <sz val="11"/>
        <color rgb="FFC00000"/>
        <rFont val="Calibri"/>
        <family val="2"/>
      </rPr>
      <t>COVID-19 Vaccination Programme</t>
    </r>
    <r>
      <rPr>
        <sz val="11"/>
        <color theme="1"/>
        <rFont val="Calibri"/>
        <family val="2"/>
      </rPr>
      <t xml:space="preserve"> through </t>
    </r>
    <r>
      <rPr>
        <b/>
        <sz val="11"/>
        <color rgb="FFC00000"/>
        <rFont val="Calibri"/>
        <family val="2"/>
      </rPr>
      <t xml:space="preserve">mobile outreach channel </t>
    </r>
    <r>
      <rPr>
        <sz val="11"/>
        <color theme="1"/>
        <rFont val="Calibri"/>
        <family val="2"/>
      </rPr>
      <t xml:space="preserve">in </t>
    </r>
    <r>
      <rPr>
        <b/>
        <sz val="11"/>
        <color rgb="FFC00000"/>
        <rFont val="Calibri"/>
        <family val="2"/>
      </rPr>
      <t>Sierra Leone</t>
    </r>
    <r>
      <rPr>
        <sz val="11"/>
        <color theme="1"/>
        <rFont val="Calibri"/>
        <family val="2"/>
      </rPr>
      <t>.</t>
    </r>
  </si>
  <si>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 xml:space="preserve">mobile outreach </t>
    </r>
    <r>
      <rPr>
        <sz val="11"/>
        <color theme="1"/>
        <rFont val="Calibri"/>
        <family val="2"/>
      </rPr>
      <t xml:space="preserve">based </t>
    </r>
    <r>
      <rPr>
        <b/>
        <sz val="11"/>
        <color rgb="FFC00000"/>
        <rFont val="Calibri"/>
        <family val="2"/>
      </rPr>
      <t>COVID-19</t>
    </r>
    <r>
      <rPr>
        <sz val="11"/>
        <rFont val="Calibri"/>
        <family val="2"/>
      </rPr>
      <t xml:space="preserve"> vaccination </t>
    </r>
    <r>
      <rPr>
        <sz val="11"/>
        <color theme="1"/>
        <rFont val="Calibri"/>
        <family val="2"/>
      </rPr>
      <t xml:space="preserve">for </t>
    </r>
    <r>
      <rPr>
        <b/>
        <sz val="11"/>
        <color rgb="FFC00000"/>
        <rFont val="Calibri"/>
        <family val="2"/>
      </rPr>
      <t>Sierra Leone</t>
    </r>
    <r>
      <rPr>
        <sz val="11"/>
        <color theme="1"/>
        <rFont val="Calibri"/>
        <family val="2"/>
      </rPr>
      <t>.</t>
    </r>
  </si>
  <si>
    <t>Meriggi</t>
  </si>
  <si>
    <t>Meriggi, N.F., Voors, M., Levine, M. et al. Last-mile delivery increases vaccine uptake in Sierra Leone. Nature 627, 612–619 (2024). https://doi.org/10.1038/s41586-024-07158-w</t>
  </si>
  <si>
    <t>Last-mile delivery increases vaccine uptake in Sierra Leone</t>
  </si>
  <si>
    <t>Sierra Leone</t>
  </si>
  <si>
    <t>Remote Rural</t>
  </si>
  <si>
    <t>Nationally representative data from Sierra Leone revealed that obtaining access to a COVID-19 vaccine required the average person in Sierra Leone to travel three and a half hours each way to the nearest vaccination centre at a cost that exceeds 1 week of wages. This finding motivated the design of an intervention we implemented in March–April 2022 in partnership with the Sierra Leone Ministry of Health and Sanitation (MoHS) and the international non-governmental organization (NGO) Concern Worldwide. The primary aim of this intervention was to take vaccine doses and nurses to administer vaccines to remote, rural communities, preceded by seeking permission and community mobilization. A cluster randomized controlled trial (RCT) across 150 communities showed that the vaccination rate in treatment villages increased by about 26 percentage points in response to this intervention. In addition, large numbers of people from neighbouring communities showed up to receive vaccines at our temporary clinics. In villages that received the intervention, the average number of people vaccinated increased from about 9 people pre-intervention to 55 people within the intervention period of about 2–3 days, at a cost of $33 per person vaccinated.</t>
  </si>
  <si>
    <t>Johnson &amp; Johnson vaccine; Pfizer; Sinopharm; AstraZeneca</t>
  </si>
  <si>
    <t xml:space="preserve">COVID-19 </t>
  </si>
  <si>
    <t>Vaccination rate: 30.2%</t>
  </si>
  <si>
    <t>Total vaccinated: 4,771  people</t>
  </si>
  <si>
    <t>Mobile outreach sites</t>
  </si>
  <si>
    <t>General population (&gt;12 yo)</t>
  </si>
  <si>
    <t>Individuals over the age of 12 years</t>
  </si>
  <si>
    <t>The primary aim of this intervention was to take vaccine doses and nurses to administer vaccines to remote, rural communities, preceded by seeking permission and community mobilization.</t>
  </si>
  <si>
    <t>The intervention was implemented in March–April 2022</t>
  </si>
  <si>
    <r>
      <t xml:space="preserve">Government </t>
    </r>
    <r>
      <rPr>
        <b/>
        <sz val="11"/>
        <color rgb="FFC00000"/>
        <rFont val="Calibri"/>
        <family val="2"/>
      </rPr>
      <t>[Inferred]</t>
    </r>
  </si>
  <si>
    <t>Project records</t>
  </si>
  <si>
    <t>100 rural villages across 7 Northern Districts in Sierra Leone</t>
  </si>
  <si>
    <r>
      <t xml:space="preserve">Activity-based costing approach </t>
    </r>
    <r>
      <rPr>
        <b/>
        <sz val="11"/>
        <color rgb="FFC00000"/>
        <rFont val="Calibri"/>
        <family val="2"/>
      </rPr>
      <t>[Inferred]</t>
    </r>
  </si>
  <si>
    <t>Yes [Daily rate for vaccinators]</t>
  </si>
  <si>
    <t>Yes [Daily subsistence allowances (DSA) paid to the volunteer mobilizers]</t>
  </si>
  <si>
    <t>Yes [Daily subsistence allowances (DSA)]</t>
  </si>
  <si>
    <r>
      <t xml:space="preserve">No </t>
    </r>
    <r>
      <rPr>
        <b/>
        <sz val="11"/>
        <color rgb="FFC00000"/>
        <rFont val="Calibri"/>
        <family val="2"/>
      </rPr>
      <t>[Inferred]</t>
    </r>
  </si>
  <si>
    <t>Yes [Vehicle hire and fuel]</t>
  </si>
  <si>
    <t>Yes [Training venue cost training and debriefing]</t>
  </si>
  <si>
    <t>Yes [social mobilization activities]</t>
  </si>
  <si>
    <t>Yes [Materials: Printing for vaccination cards and screening forms; Communication: Mobile phone top-up]</t>
  </si>
  <si>
    <t>Implementers identified program costs and included</t>
  </si>
  <si>
    <t>38_24</t>
  </si>
  <si>
    <t>100_a</t>
  </si>
  <si>
    <r>
      <rPr>
        <b/>
        <sz val="11"/>
        <color rgb="FFC00000"/>
        <rFont val="Calibri"/>
        <family val="2"/>
      </rPr>
      <t>Ingredients based</t>
    </r>
    <r>
      <rPr>
        <sz val="11"/>
        <color theme="1"/>
        <rFont val="Calibri"/>
        <family val="2"/>
      </rPr>
      <t xml:space="preserve"> costing study to estimate the cost per child immunized and cost structure of a </t>
    </r>
    <r>
      <rPr>
        <b/>
        <sz val="11"/>
        <color rgb="FFC00000"/>
        <rFont val="Calibri"/>
        <family val="2"/>
      </rPr>
      <t>follow-up supplemental immunization activity (SIA) for measles immunization</t>
    </r>
    <r>
      <rPr>
        <sz val="11"/>
        <color theme="1"/>
        <rFont val="Calibri"/>
        <family val="2"/>
      </rPr>
      <t xml:space="preserve"> for children in Nigeria</t>
    </r>
  </si>
  <si>
    <r>
      <t xml:space="preserve">This line presents the </t>
    </r>
    <r>
      <rPr>
        <b/>
        <sz val="11"/>
        <color rgb="FFC00000"/>
        <rFont val="Calibri"/>
        <family val="2"/>
        <scheme val="minor"/>
      </rPr>
      <t xml:space="preserve">operational costs </t>
    </r>
    <r>
      <rPr>
        <sz val="11"/>
        <color theme="1"/>
        <rFont val="Calibri"/>
        <family val="2"/>
        <scheme val="minor"/>
      </rPr>
      <t>of  a SIA for measles</t>
    </r>
  </si>
  <si>
    <t>Sibeudu</t>
  </si>
  <si>
    <t>Florence Tochukwu Sibeudu, Obinna E. Onwujekwe, Ijeoma L. Okoronkwo,Cost analysis of supplemental immunization activities to deliver measles immunization to children inAnambra state, south-east Nigeria,Vaccine,Volume 38, Issue 37, 2020, Pages 5947-5954,ISSN 0264-410X, https://doi.org/10.1016/j.vaccine.2020.06.072.</t>
  </si>
  <si>
    <t>Cost analysis of supplemental immunization activities to deliver measles immunization to children in Anambra state, south-east Nigeria</t>
  </si>
  <si>
    <t>Nigeria</t>
  </si>
  <si>
    <t>Six Local Government area (LGAs) immunization offices in Anambra state, southeast Nigeria.</t>
  </si>
  <si>
    <t>LGA total population of under one year old, under five year old; 11 months to 59 months old. Number of Public Primary health facility controlled by the LGA. Number of wards in the LGA; When the last measles campaign was conducted in the LGA; target population for the measles campaign; whether the LGA engaged non-health workers for measles campaign</t>
  </si>
  <si>
    <t>112% for total sample of the study</t>
  </si>
  <si>
    <t>Fixed posts and temporary fixed posts</t>
  </si>
  <si>
    <r>
      <t>Public</t>
    </r>
    <r>
      <rPr>
        <b/>
        <sz val="11"/>
        <color rgb="FFC00000"/>
        <rFont val="Calibri"/>
        <family val="2"/>
      </rPr>
      <t xml:space="preserve"> [Inferred]</t>
    </r>
  </si>
  <si>
    <t>Children from eleven months to fifty nine months.</t>
  </si>
  <si>
    <t>No further details given about "fixed" and "temporary fixed"</t>
  </si>
  <si>
    <t>To determine the cost per child immunized and cost structure of a follow-up supplemental immunization activity (SIA) for measles immunization to children.</t>
  </si>
  <si>
    <r>
      <t>Retrospective</t>
    </r>
    <r>
      <rPr>
        <b/>
        <sz val="11"/>
        <color rgb="FFC00000"/>
        <rFont val="Calibri"/>
        <family val="2"/>
      </rPr>
      <t xml:space="preserve"> [Inferred]</t>
    </r>
  </si>
  <si>
    <t>It was a cross sectional study conducted at six Local Government Areas Immunization offices in Anambra state, southeast Nigeria. The costing was based on the provider’s perspective and cost analysis was restricted to one-month time horizon</t>
  </si>
  <si>
    <t>September through November 2016</t>
  </si>
  <si>
    <t>Data were collected from LGA immunization office which has record of all immunization delivery sites and the summary</t>
  </si>
  <si>
    <t>6: six Local Government Areas Immunization offices</t>
  </si>
  <si>
    <r>
      <t xml:space="preserve">Economic </t>
    </r>
    <r>
      <rPr>
        <b/>
        <sz val="11"/>
        <color rgb="FFC00000"/>
        <rFont val="Calibri"/>
        <family val="2"/>
      </rPr>
      <t>[Inferred]</t>
    </r>
  </si>
  <si>
    <r>
      <t>Full</t>
    </r>
    <r>
      <rPr>
        <b/>
        <sz val="11"/>
        <color rgb="FFC00000"/>
        <rFont val="Calibri"/>
        <family val="2"/>
      </rPr>
      <t xml:space="preserve"> [Inferred]</t>
    </r>
  </si>
  <si>
    <t>Naira</t>
  </si>
  <si>
    <t>Costs were estimated in 2016 local currency units (Naira) and later converted to US dollars with 2016 mid-year exchange rate</t>
  </si>
  <si>
    <t>Yes [Cold chain storage, maintenance, energy]</t>
  </si>
  <si>
    <t>Yes [Supervision monitoring, Service delivery, Pen markers, buildings, Equipment]</t>
  </si>
  <si>
    <t>excluding vaccines and materials</t>
  </si>
  <si>
    <t>100_b</t>
  </si>
  <si>
    <r>
      <t xml:space="preserve">This line presents the </t>
    </r>
    <r>
      <rPr>
        <b/>
        <sz val="11"/>
        <color rgb="FFC00000"/>
        <rFont val="Calibri"/>
        <family val="2"/>
        <scheme val="minor"/>
      </rPr>
      <t xml:space="preserve">total costs </t>
    </r>
    <r>
      <rPr>
        <sz val="11"/>
        <color theme="1"/>
        <rFont val="Calibri"/>
        <family val="2"/>
        <scheme val="minor"/>
      </rPr>
      <t>of  a SIA for measles</t>
    </r>
  </si>
  <si>
    <t>Yes [Supervision monitoring, Service delivery, Vaccines, Pen markers, buildings, Equipment]</t>
  </si>
  <si>
    <t>39_24</t>
  </si>
  <si>
    <t>101_a</t>
  </si>
  <si>
    <r>
      <rPr>
        <sz val="11"/>
        <rFont val="Calibri"/>
        <family val="2"/>
      </rPr>
      <t xml:space="preserve">Activity-based </t>
    </r>
    <r>
      <rPr>
        <b/>
        <sz val="11"/>
        <color rgb="FFC00000"/>
        <rFont val="Calibri"/>
        <family val="2"/>
      </rPr>
      <t>incremental costing</t>
    </r>
    <r>
      <rPr>
        <sz val="11"/>
        <color theme="1"/>
        <rFont val="Calibri"/>
        <family val="2"/>
      </rPr>
      <t xml:space="preserve"> on continuing to deliver </t>
    </r>
    <r>
      <rPr>
        <sz val="11"/>
        <rFont val="Calibri"/>
        <family val="2"/>
      </rPr>
      <t xml:space="preserve">four doses of </t>
    </r>
    <r>
      <rPr>
        <b/>
        <sz val="11"/>
        <color rgb="FFC00000"/>
        <rFont val="Calibri"/>
        <family val="2"/>
      </rPr>
      <t>RTS,S/ASO1E</t>
    </r>
    <r>
      <rPr>
        <sz val="11"/>
        <rFont val="Calibri"/>
        <family val="2"/>
      </rPr>
      <t xml:space="preserve"> in three countries—</t>
    </r>
    <r>
      <rPr>
        <b/>
        <sz val="11"/>
        <color rgb="FFC00000"/>
        <rFont val="Calibri"/>
        <family val="2"/>
      </rPr>
      <t xml:space="preserve">Ghana, Kenya, </t>
    </r>
    <r>
      <rPr>
        <sz val="11"/>
        <rFont val="Calibri"/>
        <family val="2"/>
      </rPr>
      <t>and</t>
    </r>
    <r>
      <rPr>
        <b/>
        <sz val="11"/>
        <color rgb="FFC00000"/>
        <rFont val="Calibri"/>
        <family val="2"/>
      </rPr>
      <t xml:space="preserve"> Malawi</t>
    </r>
  </si>
  <si>
    <r>
      <t xml:space="preserve">This line presents the </t>
    </r>
    <r>
      <rPr>
        <b/>
        <sz val="11"/>
        <color rgb="FFC00000"/>
        <rFont val="Calibri"/>
        <family val="2"/>
        <scheme val="minor"/>
      </rPr>
      <t xml:space="preserve">financial costs </t>
    </r>
    <r>
      <rPr>
        <sz val="11"/>
        <color theme="1"/>
        <rFont val="Calibri"/>
        <family val="2"/>
        <scheme val="minor"/>
      </rPr>
      <t xml:space="preserve">of delivery in </t>
    </r>
    <r>
      <rPr>
        <b/>
        <sz val="11"/>
        <color rgb="FFC00000"/>
        <rFont val="Calibri"/>
        <family val="2"/>
        <scheme val="minor"/>
      </rPr>
      <t xml:space="preserve">Malawi </t>
    </r>
    <r>
      <rPr>
        <sz val="11"/>
        <color theme="1"/>
        <rFont val="Calibri"/>
        <family val="2"/>
        <scheme val="minor"/>
      </rPr>
      <t xml:space="preserve">for </t>
    </r>
    <r>
      <rPr>
        <b/>
        <sz val="11"/>
        <color rgb="FFC00000"/>
        <rFont val="Calibri"/>
        <family val="2"/>
        <scheme val="minor"/>
      </rPr>
      <t>Scenario 1: Continue vaccination in MVIP implementation areas only</t>
    </r>
  </si>
  <si>
    <t>Baral</t>
  </si>
  <si>
    <t>Baral R, Levin A, Odero C, Pecenka C, Tabu C, Mwendo E, et al. (2021) Costs of continuing RTS,S/ASO1E malaria vaccination in the three malaria vaccine pilot implementation countries. PLoS ONE 16(1): e0244995. https://doi.org/10.1371/journal.pone.0244995</t>
  </si>
  <si>
    <t>Costs of continuing RTS,S/ASO1E malaria vaccination in the three malaria vaccine pilot implementation countries</t>
  </si>
  <si>
    <t>Malawi</t>
  </si>
  <si>
    <t>This cost analysis was conducted in the context of the malaria vaccine pilot. Malaria vaccine implementation within the pilot was done in selected areas (regions/districts) in each country. Within the selected areas, some sub-regions introduced the vaccine into their immunization schedules, while others remained as comparison areas.</t>
  </si>
  <si>
    <t>The RTS,S/ASO1E vaccine was used. Children are eligible for the first three doses in the first year of life, followed by a fourth dose at around two years old.</t>
  </si>
  <si>
    <t xml:space="preserve">Malaria </t>
  </si>
  <si>
    <t>93-98% for 1st dose</t>
  </si>
  <si>
    <t>Fixed clinic, routine outreach, mop-up campaigns and other</t>
  </si>
  <si>
    <t>Infants Age 0-2 years. 286585</t>
  </si>
  <si>
    <t>214 health facilities providing malaria vaccination services</t>
  </si>
  <si>
    <t>To estimate the financial and economic incremental costs of continuing to provide the malaria vaccine in the pilot implementation areas and to introduce malaria vaccination in the comparison areas, through the routine Expanded Program on Immunization (EPI), in Ghana, Kenya, and Malawi.</t>
  </si>
  <si>
    <t>2020-2026</t>
  </si>
  <si>
    <t>Reivew of each country's malaria vaccine pilot introduction plan. Validation of inputs and assumptions with EPI representatives. Key informant interviews within the respective Ministries of Health (MOHs) at national and sub-national levels were conducted for additional information.</t>
  </si>
  <si>
    <t>Not specified</t>
  </si>
  <si>
    <t>Top-down activity-based costing approach</t>
  </si>
  <si>
    <t>Yes [Sensitization and social mobilization]</t>
  </si>
  <si>
    <t>Yes [Microplanning, Supervision and M&amp;E, communication, service delivery, vaccine procurement]</t>
  </si>
  <si>
    <t>Operational costs for cold chian maintenance</t>
  </si>
  <si>
    <t>Region/District</t>
  </si>
  <si>
    <t>Cost per FIC inclugin vaccine price</t>
  </si>
  <si>
    <t>Cost per dose with vaccine assumes 100% procurement price paid for by government</t>
  </si>
  <si>
    <t>101_b</t>
  </si>
  <si>
    <r>
      <t xml:space="preserve">This line presents the </t>
    </r>
    <r>
      <rPr>
        <b/>
        <sz val="11"/>
        <color rgb="FFC00000"/>
        <rFont val="Calibri"/>
        <family val="2"/>
        <scheme val="minor"/>
      </rPr>
      <t xml:space="preserve">economic costs </t>
    </r>
    <r>
      <rPr>
        <sz val="11"/>
        <color theme="1"/>
        <rFont val="Calibri"/>
        <family val="2"/>
        <scheme val="minor"/>
      </rPr>
      <t xml:space="preserve">of delivery in </t>
    </r>
    <r>
      <rPr>
        <b/>
        <sz val="11"/>
        <color rgb="FFC00000"/>
        <rFont val="Calibri"/>
        <family val="2"/>
        <scheme val="minor"/>
      </rPr>
      <t xml:space="preserve">Malawi </t>
    </r>
    <r>
      <rPr>
        <sz val="11"/>
        <color theme="1"/>
        <rFont val="Calibri"/>
        <family val="2"/>
        <scheme val="minor"/>
      </rPr>
      <t xml:space="preserve">for </t>
    </r>
    <r>
      <rPr>
        <b/>
        <sz val="11"/>
        <color rgb="FFC00000"/>
        <rFont val="Calibri"/>
        <family val="2"/>
        <scheme val="minor"/>
      </rPr>
      <t>Scenario 1: Continue vaccination in MVIP implementation areas only</t>
    </r>
  </si>
  <si>
    <t>Yes [Microplanning, Supervision monitoring, communication, service delivery, vaccine procurement]</t>
  </si>
  <si>
    <t>101_c</t>
  </si>
  <si>
    <r>
      <t xml:space="preserve">This line presents the </t>
    </r>
    <r>
      <rPr>
        <b/>
        <sz val="11"/>
        <color rgb="FFC00000"/>
        <rFont val="Calibri"/>
        <family val="2"/>
        <scheme val="minor"/>
      </rPr>
      <t xml:space="preserve">financial costs </t>
    </r>
    <r>
      <rPr>
        <sz val="11"/>
        <color theme="1"/>
        <rFont val="Calibri"/>
        <family val="2"/>
        <scheme val="minor"/>
      </rPr>
      <t xml:space="preserve">of delivery in </t>
    </r>
    <r>
      <rPr>
        <b/>
        <sz val="11"/>
        <color rgb="FFC00000"/>
        <rFont val="Calibri"/>
        <family val="2"/>
        <scheme val="minor"/>
      </rPr>
      <t xml:space="preserve">Malawi </t>
    </r>
    <r>
      <rPr>
        <sz val="11"/>
        <color theme="1"/>
        <rFont val="Calibri"/>
        <family val="2"/>
        <scheme val="minor"/>
      </rPr>
      <t xml:space="preserve">for </t>
    </r>
    <r>
      <rPr>
        <b/>
        <sz val="11"/>
        <color rgb="FFC00000"/>
        <rFont val="Calibri"/>
        <family val="2"/>
        <scheme val="minor"/>
      </rPr>
      <t>Scenario 2: Continue vaccination in MVIP implementation and expand to comparison areas</t>
    </r>
  </si>
  <si>
    <t>101_d</t>
  </si>
  <si>
    <r>
      <t xml:space="preserve">This line presents the </t>
    </r>
    <r>
      <rPr>
        <b/>
        <sz val="11"/>
        <color rgb="FFC00000"/>
        <rFont val="Calibri"/>
        <family val="2"/>
        <scheme val="minor"/>
      </rPr>
      <t xml:space="preserve">economic costs </t>
    </r>
    <r>
      <rPr>
        <sz val="11"/>
        <color theme="1"/>
        <rFont val="Calibri"/>
        <family val="2"/>
        <scheme val="minor"/>
      </rPr>
      <t xml:space="preserve">of delivery in </t>
    </r>
    <r>
      <rPr>
        <b/>
        <sz val="11"/>
        <color rgb="FFC00000"/>
        <rFont val="Calibri"/>
        <family val="2"/>
        <scheme val="minor"/>
      </rPr>
      <t xml:space="preserve">Malawi </t>
    </r>
    <r>
      <rPr>
        <sz val="11"/>
        <color theme="1"/>
        <rFont val="Calibri"/>
        <family val="2"/>
        <scheme val="minor"/>
      </rPr>
      <t xml:space="preserve">for </t>
    </r>
    <r>
      <rPr>
        <b/>
        <sz val="11"/>
        <color rgb="FFC00000"/>
        <rFont val="Calibri"/>
        <family val="2"/>
        <scheme val="minor"/>
      </rPr>
      <t>Scenario 2: Continue vaccination in MVIP implementation and expand to comparison areas</t>
    </r>
  </si>
  <si>
    <t>101_e</t>
  </si>
  <si>
    <r>
      <t xml:space="preserve">This line presents the </t>
    </r>
    <r>
      <rPr>
        <b/>
        <sz val="11"/>
        <color rgb="FFC00000"/>
        <rFont val="Calibri"/>
        <family val="2"/>
        <scheme val="minor"/>
      </rPr>
      <t xml:space="preserve">financial costs </t>
    </r>
    <r>
      <rPr>
        <sz val="11"/>
        <color theme="1"/>
        <rFont val="Calibri"/>
        <family val="2"/>
        <scheme val="minor"/>
      </rPr>
      <t xml:space="preserve">of delivery in </t>
    </r>
    <r>
      <rPr>
        <b/>
        <sz val="11"/>
        <color rgb="FFC00000"/>
        <rFont val="Calibri"/>
        <family val="2"/>
        <scheme val="minor"/>
      </rPr>
      <t xml:space="preserve">Ghana </t>
    </r>
    <r>
      <rPr>
        <sz val="11"/>
        <color theme="1"/>
        <rFont val="Calibri"/>
        <family val="2"/>
        <scheme val="minor"/>
      </rPr>
      <t xml:space="preserve">for </t>
    </r>
    <r>
      <rPr>
        <b/>
        <sz val="11"/>
        <color rgb="FFC00000"/>
        <rFont val="Calibri"/>
        <family val="2"/>
        <scheme val="minor"/>
      </rPr>
      <t>Scenario 1: Continue vaccination in MVIP implementation areas only</t>
    </r>
  </si>
  <si>
    <t>Ghana</t>
  </si>
  <si>
    <t>90% for 1st dose</t>
  </si>
  <si>
    <t>Infants Age 0-2 years. 338539</t>
  </si>
  <si>
    <t>947 health facilities providing malaria vaccination services</t>
  </si>
  <si>
    <t>101_f</t>
  </si>
  <si>
    <r>
      <t xml:space="preserve">This line presents the </t>
    </r>
    <r>
      <rPr>
        <b/>
        <sz val="11"/>
        <color rgb="FFC00000"/>
        <rFont val="Calibri"/>
        <family val="2"/>
        <scheme val="minor"/>
      </rPr>
      <t xml:space="preserve">economic costs </t>
    </r>
    <r>
      <rPr>
        <sz val="11"/>
        <color theme="1"/>
        <rFont val="Calibri"/>
        <family val="2"/>
        <scheme val="minor"/>
      </rPr>
      <t xml:space="preserve">of delivery in </t>
    </r>
    <r>
      <rPr>
        <b/>
        <sz val="11"/>
        <color rgb="FFC00000"/>
        <rFont val="Calibri"/>
        <family val="2"/>
        <scheme val="minor"/>
      </rPr>
      <t xml:space="preserve">Ghana </t>
    </r>
    <r>
      <rPr>
        <sz val="11"/>
        <color theme="1"/>
        <rFont val="Calibri"/>
        <family val="2"/>
        <scheme val="minor"/>
      </rPr>
      <t xml:space="preserve">for </t>
    </r>
    <r>
      <rPr>
        <b/>
        <sz val="11"/>
        <color rgb="FFC00000"/>
        <rFont val="Calibri"/>
        <family val="2"/>
        <scheme val="minor"/>
      </rPr>
      <t>Scenario 1: Continue vaccination in MVIP implementation areas only</t>
    </r>
  </si>
  <si>
    <t>101_g</t>
  </si>
  <si>
    <r>
      <t xml:space="preserve">This line presents the </t>
    </r>
    <r>
      <rPr>
        <b/>
        <sz val="11"/>
        <color rgb="FFC00000"/>
        <rFont val="Calibri"/>
        <family val="2"/>
        <scheme val="minor"/>
      </rPr>
      <t xml:space="preserve">financial costs </t>
    </r>
    <r>
      <rPr>
        <sz val="11"/>
        <color theme="1"/>
        <rFont val="Calibri"/>
        <family val="2"/>
        <scheme val="minor"/>
      </rPr>
      <t xml:space="preserve">of delivery in </t>
    </r>
    <r>
      <rPr>
        <b/>
        <sz val="11"/>
        <color rgb="FFC00000"/>
        <rFont val="Calibri"/>
        <family val="2"/>
        <scheme val="minor"/>
      </rPr>
      <t xml:space="preserve">Ghana </t>
    </r>
    <r>
      <rPr>
        <sz val="11"/>
        <color theme="1"/>
        <rFont val="Calibri"/>
        <family val="2"/>
        <scheme val="minor"/>
      </rPr>
      <t xml:space="preserve">for </t>
    </r>
    <r>
      <rPr>
        <b/>
        <sz val="11"/>
        <color rgb="FFC00000"/>
        <rFont val="Calibri"/>
        <family val="2"/>
        <scheme val="minor"/>
      </rPr>
      <t>Scenario 2: Continue vaccination in MVIP implementation and expand to comparison areas</t>
    </r>
  </si>
  <si>
    <t>101_h</t>
  </si>
  <si>
    <r>
      <t xml:space="preserve">This line presents the </t>
    </r>
    <r>
      <rPr>
        <b/>
        <sz val="11"/>
        <color rgb="FFC00000"/>
        <rFont val="Calibri"/>
        <family val="2"/>
        <scheme val="minor"/>
      </rPr>
      <t xml:space="preserve">economic costs </t>
    </r>
    <r>
      <rPr>
        <sz val="11"/>
        <color theme="1"/>
        <rFont val="Calibri"/>
        <family val="2"/>
        <scheme val="minor"/>
      </rPr>
      <t xml:space="preserve">of delivery in </t>
    </r>
    <r>
      <rPr>
        <b/>
        <sz val="11"/>
        <color rgb="FFC00000"/>
        <rFont val="Calibri"/>
        <family val="2"/>
        <scheme val="minor"/>
      </rPr>
      <t xml:space="preserve">Ghana </t>
    </r>
    <r>
      <rPr>
        <sz val="11"/>
        <color theme="1"/>
        <rFont val="Calibri"/>
        <family val="2"/>
        <scheme val="minor"/>
      </rPr>
      <t xml:space="preserve">for </t>
    </r>
    <r>
      <rPr>
        <b/>
        <sz val="11"/>
        <color rgb="FFC00000"/>
        <rFont val="Calibri"/>
        <family val="2"/>
        <scheme val="minor"/>
      </rPr>
      <t>Scenario 2: Continue vaccination in MVIP implementation and expand to comparison areas</t>
    </r>
  </si>
  <si>
    <t>101_i</t>
  </si>
  <si>
    <r>
      <t xml:space="preserve">This line presents the </t>
    </r>
    <r>
      <rPr>
        <b/>
        <sz val="11"/>
        <color rgb="FFC00000"/>
        <rFont val="Calibri"/>
        <family val="2"/>
        <scheme val="minor"/>
      </rPr>
      <t xml:space="preserve">financial costs </t>
    </r>
    <r>
      <rPr>
        <sz val="11"/>
        <color theme="1"/>
        <rFont val="Calibri"/>
        <family val="2"/>
        <scheme val="minor"/>
      </rPr>
      <t xml:space="preserve">of delivery in </t>
    </r>
    <r>
      <rPr>
        <b/>
        <sz val="11"/>
        <color rgb="FFC00000"/>
        <rFont val="Calibri"/>
        <family val="2"/>
        <scheme val="minor"/>
      </rPr>
      <t xml:space="preserve">Kenya </t>
    </r>
    <r>
      <rPr>
        <sz val="11"/>
        <color theme="1"/>
        <rFont val="Calibri"/>
        <family val="2"/>
        <scheme val="minor"/>
      </rPr>
      <t xml:space="preserve">for </t>
    </r>
    <r>
      <rPr>
        <b/>
        <sz val="11"/>
        <color rgb="FFC00000"/>
        <rFont val="Calibri"/>
        <family val="2"/>
        <scheme val="minor"/>
      </rPr>
      <t>Scenario 1: Continue vaccination in MVIP implementation areas only</t>
    </r>
  </si>
  <si>
    <t>Kenya</t>
  </si>
  <si>
    <t>87% for 1st dose</t>
  </si>
  <si>
    <t>Infants Age 0-2 years. 310636</t>
  </si>
  <si>
    <t>1304 health facilities providing malaria vaccination services</t>
  </si>
  <si>
    <t>101_j</t>
  </si>
  <si>
    <r>
      <t xml:space="preserve">This line presents the </t>
    </r>
    <r>
      <rPr>
        <b/>
        <sz val="11"/>
        <color rgb="FFC00000"/>
        <rFont val="Calibri"/>
        <family val="2"/>
        <scheme val="minor"/>
      </rPr>
      <t xml:space="preserve">economic costs </t>
    </r>
    <r>
      <rPr>
        <sz val="11"/>
        <color theme="1"/>
        <rFont val="Calibri"/>
        <family val="2"/>
        <scheme val="minor"/>
      </rPr>
      <t xml:space="preserve">of delivery in </t>
    </r>
    <r>
      <rPr>
        <b/>
        <sz val="11"/>
        <color rgb="FFC00000"/>
        <rFont val="Calibri"/>
        <family val="2"/>
        <scheme val="minor"/>
      </rPr>
      <t xml:space="preserve">Kenya </t>
    </r>
    <r>
      <rPr>
        <sz val="11"/>
        <color theme="1"/>
        <rFont val="Calibri"/>
        <family val="2"/>
        <scheme val="minor"/>
      </rPr>
      <t xml:space="preserve">for </t>
    </r>
    <r>
      <rPr>
        <b/>
        <sz val="11"/>
        <color rgb="FFC00000"/>
        <rFont val="Calibri"/>
        <family val="2"/>
        <scheme val="minor"/>
      </rPr>
      <t>Scenario 1: Continue vaccination in MVIP implementation areas only</t>
    </r>
  </si>
  <si>
    <t>101_k</t>
  </si>
  <si>
    <r>
      <t xml:space="preserve">This line presents the </t>
    </r>
    <r>
      <rPr>
        <b/>
        <sz val="11"/>
        <color rgb="FFC00000"/>
        <rFont val="Calibri"/>
        <family val="2"/>
        <scheme val="minor"/>
      </rPr>
      <t xml:space="preserve">financial costs </t>
    </r>
    <r>
      <rPr>
        <sz val="11"/>
        <color theme="1"/>
        <rFont val="Calibri"/>
        <family val="2"/>
        <scheme val="minor"/>
      </rPr>
      <t xml:space="preserve">of delivery in </t>
    </r>
    <r>
      <rPr>
        <b/>
        <sz val="11"/>
        <color rgb="FFC00000"/>
        <rFont val="Calibri"/>
        <family val="2"/>
        <scheme val="minor"/>
      </rPr>
      <t xml:space="preserve">Kenya </t>
    </r>
    <r>
      <rPr>
        <sz val="11"/>
        <color theme="1"/>
        <rFont val="Calibri"/>
        <family val="2"/>
        <scheme val="minor"/>
      </rPr>
      <t xml:space="preserve">for </t>
    </r>
    <r>
      <rPr>
        <b/>
        <sz val="11"/>
        <color rgb="FFC00000"/>
        <rFont val="Calibri"/>
        <family val="2"/>
        <scheme val="minor"/>
      </rPr>
      <t>Scenario 2: Continue vaccination in MVIP implementation and expand to comparison areas</t>
    </r>
  </si>
  <si>
    <t>101_l</t>
  </si>
  <si>
    <r>
      <t xml:space="preserve">This line presents the </t>
    </r>
    <r>
      <rPr>
        <b/>
        <sz val="11"/>
        <color rgb="FFC00000"/>
        <rFont val="Calibri"/>
        <family val="2"/>
        <scheme val="minor"/>
      </rPr>
      <t xml:space="preserve">economic costs </t>
    </r>
    <r>
      <rPr>
        <sz val="11"/>
        <color theme="1"/>
        <rFont val="Calibri"/>
        <family val="2"/>
        <scheme val="minor"/>
      </rPr>
      <t xml:space="preserve">of delivery in </t>
    </r>
    <r>
      <rPr>
        <b/>
        <sz val="11"/>
        <color rgb="FFC00000"/>
        <rFont val="Calibri"/>
        <family val="2"/>
        <scheme val="minor"/>
      </rPr>
      <t xml:space="preserve">Kenya </t>
    </r>
    <r>
      <rPr>
        <sz val="11"/>
        <color theme="1"/>
        <rFont val="Calibri"/>
        <family val="2"/>
        <scheme val="minor"/>
      </rPr>
      <t xml:space="preserve">for </t>
    </r>
    <r>
      <rPr>
        <b/>
        <sz val="11"/>
        <color rgb="FFC00000"/>
        <rFont val="Calibri"/>
        <family val="2"/>
        <scheme val="minor"/>
      </rPr>
      <t>Scenario 2: Continue vaccination in MVIP implementation and expand to comparison areas</t>
    </r>
  </si>
  <si>
    <t>44_24</t>
  </si>
  <si>
    <t>102_a</t>
  </si>
  <si>
    <r>
      <rPr>
        <b/>
        <sz val="11"/>
        <color rgb="FFC00000"/>
        <rFont val="Calibri"/>
        <family val="2"/>
      </rPr>
      <t>Retrospective</t>
    </r>
    <r>
      <rPr>
        <sz val="11"/>
        <color theme="1"/>
        <rFont val="Calibri"/>
        <family val="2"/>
      </rPr>
      <t xml:space="preserve"> costing study of </t>
    </r>
    <r>
      <rPr>
        <b/>
        <sz val="11"/>
        <color rgb="FFC00000"/>
        <rFont val="Calibri"/>
        <family val="2"/>
      </rPr>
      <t>routine</t>
    </r>
    <r>
      <rPr>
        <sz val="11"/>
        <color theme="1"/>
        <rFont val="Calibri"/>
        <family val="2"/>
      </rPr>
      <t xml:space="preserve"> vaccination in </t>
    </r>
    <r>
      <rPr>
        <sz val="11"/>
        <color rgb="FFC00000"/>
        <rFont val="Calibri"/>
        <family val="2"/>
      </rPr>
      <t>southeastern</t>
    </r>
    <r>
      <rPr>
        <b/>
        <sz val="11"/>
        <color rgb="FFC00000"/>
        <rFont val="Calibri"/>
        <family val="2"/>
      </rPr>
      <t xml:space="preserve"> Iran </t>
    </r>
  </si>
  <si>
    <r>
      <t xml:space="preserve">This line presents the </t>
    </r>
    <r>
      <rPr>
        <b/>
        <sz val="11"/>
        <color rgb="FFC00000"/>
        <rFont val="Calibri"/>
        <family val="2"/>
        <scheme val="minor"/>
      </rPr>
      <t xml:space="preserve">total costs </t>
    </r>
    <r>
      <rPr>
        <sz val="11"/>
        <color theme="1"/>
        <rFont val="Calibri"/>
        <family val="2"/>
        <scheme val="minor"/>
      </rPr>
      <t xml:space="preserve">of </t>
    </r>
    <r>
      <rPr>
        <b/>
        <sz val="11"/>
        <color rgb="FFC00000"/>
        <rFont val="Calibri"/>
        <family val="2"/>
        <scheme val="minor"/>
      </rPr>
      <t>routine vaccination</t>
    </r>
    <r>
      <rPr>
        <sz val="11"/>
        <color theme="1"/>
        <rFont val="Calibri"/>
        <family val="2"/>
        <scheme val="minor"/>
      </rPr>
      <t xml:space="preserve"> in southestern Iran</t>
    </r>
  </si>
  <si>
    <t>Goudarzi</t>
  </si>
  <si>
    <t>Reza Goudarzi, Mohammad Tasavon Gholamhoseini, Saeed Amini, Mahsa Nakhaei &amp; Reza Dehnavieh (2020) Estimating the cost of vaccination in southeastern Iran, Human Vaccines &amp; Immunotherapeutics, 16:10, 2465-2471, DOI: 10.1080/21645515.2020.1725357</t>
  </si>
  <si>
    <t>Estimating the cost of vaccination in southeastern Iran</t>
  </si>
  <si>
    <t>The cost analysis is descriptive and retrospective in its design measuring the cost of vaccination over 1 year, namely for the year 2015. The population includes the children attending the different types of the participating health centers in the region.</t>
  </si>
  <si>
    <t>The seven vaccines considered in this evaluation include Bacillus Calmette-Guerin (BCG) against tuberculosis, the hepatitis B vaccine at birth, the oral polio vaccine (OPV), the inactivated polio vaccine (IPV), the pentavalent combination vaccine against diphtheria, tetanus, pertussis, Haemophilus influenza type B, and hepatitis B (DTP-HepBHib) at month 2, 4, and 6, the triple combination vaccine DTP at month 18 and 6 years and the combination vaccine against measles, mumps, and rubella (MMR).</t>
  </si>
  <si>
    <t xml:space="preserve">BCG MMR HepB DTP DTP-HepB-Hib OPV IPV </t>
  </si>
  <si>
    <t>Urban centers, urban-rural, rural, and health houses</t>
  </si>
  <si>
    <r>
      <t>Public</t>
    </r>
    <r>
      <rPr>
        <b/>
        <sz val="11"/>
        <color rgb="FFC00000"/>
        <rFont val="Calibri"/>
        <family val="2"/>
      </rPr>
      <t xml:space="preserve"> [inferred]</t>
    </r>
  </si>
  <si>
    <t>Childern &lt;6 years age; 12,806,622 children</t>
  </si>
  <si>
    <t>To estimate the cost of vaccination in southeastern Iran for obtaining more accurate budget projections</t>
  </si>
  <si>
    <t>Participating health center</t>
  </si>
  <si>
    <t>52 healthcare centers from 10 cities</t>
  </si>
  <si>
    <r>
      <t>Economic</t>
    </r>
    <r>
      <rPr>
        <sz val="9"/>
        <color rgb="FFC00000"/>
        <rFont val="Calibri"/>
        <family val="2"/>
        <scheme val="minor"/>
      </rPr>
      <t xml:space="preserve"> [Inferred]</t>
    </r>
  </si>
  <si>
    <t>Costs were converted in USD according to the currency
exchange rate at the time of doing the study</t>
  </si>
  <si>
    <t>Yes [Cold chain equipment]</t>
  </si>
  <si>
    <t>Yes [Vaccines, Building maintenance, depreciation of buildings, rents]</t>
  </si>
  <si>
    <t>Cost per dose by age group; Cost per dose by type of health facility; Cost per capita</t>
  </si>
  <si>
    <t>102_b</t>
  </si>
  <si>
    <r>
      <t xml:space="preserve">This line presents the </t>
    </r>
    <r>
      <rPr>
        <b/>
        <sz val="11"/>
        <color rgb="FFC00000"/>
        <rFont val="Calibri"/>
        <family val="2"/>
        <scheme val="minor"/>
      </rPr>
      <t xml:space="preserve">total costs </t>
    </r>
    <r>
      <rPr>
        <sz val="11"/>
        <color theme="1"/>
        <rFont val="Calibri"/>
        <family val="2"/>
        <scheme val="minor"/>
      </rPr>
      <t xml:space="preserve">of </t>
    </r>
    <r>
      <rPr>
        <b/>
        <sz val="11"/>
        <color rgb="FFC00000"/>
        <rFont val="Calibri"/>
        <family val="2"/>
        <scheme val="minor"/>
      </rPr>
      <t>BCG vaccination</t>
    </r>
    <r>
      <rPr>
        <sz val="11"/>
        <color theme="1"/>
        <rFont val="Calibri"/>
        <family val="2"/>
        <scheme val="minor"/>
      </rPr>
      <t xml:space="preserve"> in southestern Iran</t>
    </r>
  </si>
  <si>
    <t xml:space="preserve">BCG </t>
  </si>
  <si>
    <t>Newborn (under 1 month)</t>
  </si>
  <si>
    <t>Less than one month old</t>
  </si>
  <si>
    <t>102_c</t>
  </si>
  <si>
    <r>
      <t xml:space="preserve">This line presents the </t>
    </r>
    <r>
      <rPr>
        <b/>
        <sz val="11"/>
        <color rgb="FFC00000"/>
        <rFont val="Calibri"/>
        <family val="2"/>
        <scheme val="minor"/>
      </rPr>
      <t xml:space="preserve">total costs </t>
    </r>
    <r>
      <rPr>
        <sz val="11"/>
        <color theme="1"/>
        <rFont val="Calibri"/>
        <family val="2"/>
        <scheme val="minor"/>
      </rPr>
      <t xml:space="preserve">of </t>
    </r>
    <r>
      <rPr>
        <b/>
        <sz val="11"/>
        <color rgb="FFC00000"/>
        <rFont val="Calibri"/>
        <family val="2"/>
        <scheme val="minor"/>
      </rPr>
      <t>Hep B vaccination in southestern Iran</t>
    </r>
  </si>
  <si>
    <t>102_d</t>
  </si>
  <si>
    <r>
      <t xml:space="preserve">This line presents the </t>
    </r>
    <r>
      <rPr>
        <b/>
        <sz val="11"/>
        <color rgb="FFC00000"/>
        <rFont val="Calibri"/>
        <family val="2"/>
        <scheme val="minor"/>
      </rPr>
      <t xml:space="preserve">total costs </t>
    </r>
    <r>
      <rPr>
        <sz val="11"/>
        <color theme="1"/>
        <rFont val="Calibri"/>
        <family val="2"/>
        <scheme val="minor"/>
      </rPr>
      <t xml:space="preserve">of </t>
    </r>
    <r>
      <rPr>
        <b/>
        <sz val="11"/>
        <color rgb="FFC00000"/>
        <rFont val="Calibri"/>
        <family val="2"/>
        <scheme val="minor"/>
      </rPr>
      <t>Oral Polio vaccination</t>
    </r>
    <r>
      <rPr>
        <sz val="11"/>
        <color theme="1"/>
        <rFont val="Calibri"/>
        <family val="2"/>
        <scheme val="minor"/>
      </rPr>
      <t xml:space="preserve"> in southestern Iran</t>
    </r>
  </si>
  <si>
    <t xml:space="preserve">OPV </t>
  </si>
  <si>
    <t>1, 2,4,6 and 18 months old and 6 year olds</t>
  </si>
  <si>
    <t>102_e</t>
  </si>
  <si>
    <r>
      <t xml:space="preserve">This line presents the </t>
    </r>
    <r>
      <rPr>
        <b/>
        <sz val="11"/>
        <color rgb="FFC00000"/>
        <rFont val="Calibri"/>
        <family val="2"/>
        <scheme val="minor"/>
      </rPr>
      <t xml:space="preserve">total costs </t>
    </r>
    <r>
      <rPr>
        <sz val="11"/>
        <color theme="1"/>
        <rFont val="Calibri"/>
        <family val="2"/>
        <scheme val="minor"/>
      </rPr>
      <t xml:space="preserve">of </t>
    </r>
    <r>
      <rPr>
        <b/>
        <sz val="11"/>
        <color rgb="FFC00000"/>
        <rFont val="Calibri"/>
        <family val="2"/>
        <scheme val="minor"/>
      </rPr>
      <t>injection polio vaccination</t>
    </r>
    <r>
      <rPr>
        <sz val="11"/>
        <color theme="1"/>
        <rFont val="Calibri"/>
        <family val="2"/>
        <scheme val="minor"/>
      </rPr>
      <t xml:space="preserve"> in southestern Iran</t>
    </r>
  </si>
  <si>
    <t xml:space="preserve">IPV </t>
  </si>
  <si>
    <t>4 months old</t>
  </si>
  <si>
    <t>102_f</t>
  </si>
  <si>
    <r>
      <t xml:space="preserve">This line presents the </t>
    </r>
    <r>
      <rPr>
        <b/>
        <sz val="11"/>
        <color rgb="FFC00000"/>
        <rFont val="Calibri"/>
        <family val="2"/>
        <scheme val="minor"/>
      </rPr>
      <t xml:space="preserve">total costs </t>
    </r>
    <r>
      <rPr>
        <sz val="11"/>
        <color theme="1"/>
        <rFont val="Calibri"/>
        <family val="2"/>
        <scheme val="minor"/>
      </rPr>
      <t xml:space="preserve">of </t>
    </r>
    <r>
      <rPr>
        <b/>
        <sz val="11"/>
        <color rgb="FFC00000"/>
        <rFont val="Calibri"/>
        <family val="2"/>
        <scheme val="minor"/>
      </rPr>
      <t>DTP vaccination</t>
    </r>
    <r>
      <rPr>
        <sz val="11"/>
        <color theme="1"/>
        <rFont val="Calibri"/>
        <family val="2"/>
        <scheme val="minor"/>
      </rPr>
      <t xml:space="preserve"> in southestern Iran</t>
    </r>
  </si>
  <si>
    <t xml:space="preserve">DTP </t>
  </si>
  <si>
    <t>18 month old and 6 year olds</t>
  </si>
  <si>
    <t>102_g</t>
  </si>
  <si>
    <r>
      <t xml:space="preserve">This line presents the </t>
    </r>
    <r>
      <rPr>
        <b/>
        <sz val="11"/>
        <color rgb="FFC00000"/>
        <rFont val="Calibri"/>
        <family val="2"/>
        <scheme val="minor"/>
      </rPr>
      <t xml:space="preserve">total costs </t>
    </r>
    <r>
      <rPr>
        <sz val="11"/>
        <color theme="1"/>
        <rFont val="Calibri"/>
        <family val="2"/>
        <scheme val="minor"/>
      </rPr>
      <t xml:space="preserve">of </t>
    </r>
    <r>
      <rPr>
        <b/>
        <sz val="11"/>
        <color rgb="FFC00000"/>
        <rFont val="Calibri"/>
        <family val="2"/>
        <scheme val="minor"/>
      </rPr>
      <t>Pentavalent (DTP-HepB-Hib) vaccination</t>
    </r>
    <r>
      <rPr>
        <sz val="11"/>
        <color theme="1"/>
        <rFont val="Calibri"/>
        <family val="2"/>
        <scheme val="minor"/>
      </rPr>
      <t xml:space="preserve"> in southestern Iran</t>
    </r>
  </si>
  <si>
    <t xml:space="preserve">DTP-HepB-Hib </t>
  </si>
  <si>
    <t>2, 4, and 6 months old</t>
  </si>
  <si>
    <t>102_h</t>
  </si>
  <si>
    <r>
      <t xml:space="preserve">This line presents the </t>
    </r>
    <r>
      <rPr>
        <b/>
        <sz val="11"/>
        <color rgb="FFC00000"/>
        <rFont val="Calibri"/>
        <family val="2"/>
        <scheme val="minor"/>
      </rPr>
      <t xml:space="preserve">total costs </t>
    </r>
    <r>
      <rPr>
        <sz val="11"/>
        <color theme="1"/>
        <rFont val="Calibri"/>
        <family val="2"/>
        <scheme val="minor"/>
      </rPr>
      <t xml:space="preserve">of </t>
    </r>
    <r>
      <rPr>
        <sz val="11"/>
        <color rgb="FFC00000"/>
        <rFont val="Calibri"/>
        <family val="2"/>
        <scheme val="minor"/>
      </rPr>
      <t>MMR</t>
    </r>
    <r>
      <rPr>
        <sz val="11"/>
        <color theme="1"/>
        <rFont val="Calibri"/>
        <family val="2"/>
        <scheme val="minor"/>
      </rPr>
      <t xml:space="preserve"> </t>
    </r>
    <r>
      <rPr>
        <b/>
        <sz val="11"/>
        <color rgb="FFC00000"/>
        <rFont val="Calibri"/>
        <family val="2"/>
        <scheme val="minor"/>
      </rPr>
      <t>vaccination</t>
    </r>
    <r>
      <rPr>
        <sz val="11"/>
        <color theme="1"/>
        <rFont val="Calibri"/>
        <family val="2"/>
        <scheme val="minor"/>
      </rPr>
      <t xml:space="preserve"> in southestern Iran</t>
    </r>
  </si>
  <si>
    <t xml:space="preserve">MMR </t>
  </si>
  <si>
    <t>12 and 18 months old</t>
  </si>
  <si>
    <t>45_24</t>
  </si>
  <si>
    <t>103_a</t>
  </si>
  <si>
    <r>
      <rPr>
        <b/>
        <sz val="11"/>
        <color rgb="FFC00000"/>
        <rFont val="Calibri"/>
        <family val="2"/>
      </rPr>
      <t>Ingredient based</t>
    </r>
    <r>
      <rPr>
        <sz val="11"/>
        <color theme="1"/>
        <rFont val="Calibri"/>
        <family val="2"/>
      </rPr>
      <t xml:space="preserve"> costing study to estimate the total and unit costs of</t>
    </r>
    <r>
      <rPr>
        <b/>
        <sz val="11"/>
        <color rgb="FFC00000"/>
        <rFont val="Calibri"/>
        <family val="2"/>
      </rPr>
      <t xml:space="preserve"> routine childhood vaccination</t>
    </r>
    <r>
      <rPr>
        <sz val="11"/>
        <color theme="1"/>
        <rFont val="Calibri"/>
        <family val="2"/>
      </rPr>
      <t xml:space="preserve"> in</t>
    </r>
    <r>
      <rPr>
        <b/>
        <sz val="11"/>
        <color theme="1"/>
        <rFont val="Calibri"/>
        <family val="2"/>
      </rPr>
      <t xml:space="preserve"> </t>
    </r>
    <r>
      <rPr>
        <b/>
        <sz val="11"/>
        <color rgb="FFC00000"/>
        <rFont val="Calibri"/>
        <family val="2"/>
      </rPr>
      <t>Tanzania</t>
    </r>
    <r>
      <rPr>
        <b/>
        <sz val="11"/>
        <color theme="1"/>
        <rFont val="Calibri"/>
        <family val="2"/>
      </rPr>
      <t xml:space="preserve"> </t>
    </r>
    <r>
      <rPr>
        <sz val="11"/>
        <color theme="1"/>
        <rFont val="Calibri"/>
        <family val="2"/>
      </rPr>
      <t>for a 1-year period, disaggregated into vaccine and (non-vaccine) delivery costs</t>
    </r>
  </si>
  <si>
    <r>
      <t>This line presents the</t>
    </r>
    <r>
      <rPr>
        <b/>
        <sz val="11"/>
        <color theme="1"/>
        <rFont val="Calibri"/>
        <family val="2"/>
        <scheme val="minor"/>
      </rPr>
      <t xml:space="preserve"> </t>
    </r>
    <r>
      <rPr>
        <b/>
        <sz val="11"/>
        <color rgb="FFC00000"/>
        <rFont val="Calibri"/>
        <family val="2"/>
        <scheme val="minor"/>
      </rPr>
      <t>facility-level</t>
    </r>
    <r>
      <rPr>
        <sz val="11"/>
        <color theme="1"/>
        <rFont val="Calibri"/>
        <family val="2"/>
        <scheme val="minor"/>
      </rPr>
      <t xml:space="preserve"> </t>
    </r>
    <r>
      <rPr>
        <sz val="11"/>
        <rFont val="Calibri"/>
        <family val="2"/>
        <scheme val="minor"/>
      </rPr>
      <t>delivery</t>
    </r>
    <r>
      <rPr>
        <b/>
        <sz val="11"/>
        <color rgb="FFC00000"/>
        <rFont val="Calibri"/>
        <family val="2"/>
        <scheme val="minor"/>
      </rPr>
      <t xml:space="preserve"> economic costs </t>
    </r>
    <r>
      <rPr>
        <sz val="11"/>
        <color theme="1"/>
        <rFont val="Calibri"/>
        <family val="2"/>
        <scheme val="minor"/>
      </rPr>
      <t xml:space="preserve">of </t>
    </r>
    <r>
      <rPr>
        <b/>
        <sz val="11"/>
        <color rgb="FFC00000"/>
        <rFont val="Calibri"/>
        <family val="2"/>
        <scheme val="minor"/>
      </rPr>
      <t>routine</t>
    </r>
    <r>
      <rPr>
        <sz val="11"/>
        <color theme="1"/>
        <rFont val="Calibri"/>
        <family val="2"/>
        <scheme val="minor"/>
      </rPr>
      <t xml:space="preserve"> </t>
    </r>
    <r>
      <rPr>
        <b/>
        <sz val="11"/>
        <color rgb="FFC00000"/>
        <rFont val="Calibri"/>
        <family val="2"/>
        <scheme val="minor"/>
      </rPr>
      <t>vaccination</t>
    </r>
    <r>
      <rPr>
        <sz val="11"/>
        <color theme="1"/>
        <rFont val="Calibri"/>
        <family val="2"/>
        <scheme val="minor"/>
      </rPr>
      <t xml:space="preserve"> </t>
    </r>
    <r>
      <rPr>
        <sz val="11"/>
        <rFont val="Calibri"/>
        <family val="2"/>
        <scheme val="minor"/>
      </rPr>
      <t xml:space="preserve">in </t>
    </r>
    <r>
      <rPr>
        <b/>
        <sz val="11"/>
        <color rgb="FFC00000"/>
        <rFont val="Calibri"/>
        <family val="2"/>
        <scheme val="minor"/>
      </rPr>
      <t>Tanzania</t>
    </r>
    <r>
      <rPr>
        <sz val="11"/>
        <color theme="1"/>
        <rFont val="Calibri"/>
        <family val="2"/>
        <scheme val="minor"/>
      </rPr>
      <t xml:space="preserve"> (all locations, all delivery strategies)</t>
    </r>
  </si>
  <si>
    <t>Vaughan</t>
  </si>
  <si>
    <t>Vaughan K, Clarke-Deelder E, Tani K, Lyimo D, Mphuru A, Manzi F, Schütte C, Ozaltin A. Immunization costs, from evidence to policy: Findings from a nationally representative costing study and policy translation effort in Tanzania. Vaccine. 2020 Nov 10;38(48):7659-7667. doi: 10.1016/j.vaccine.2020.10.004. Epub 2020 Oct 17. PMID: 33077300; PMCID: PMC7604567.</t>
  </si>
  <si>
    <t>Immunization costs, from evidence to policy: Findings from a nationally
representative costing study and policy translation effort in Tanzania</t>
  </si>
  <si>
    <t>Urban and rural (with and without nomads)</t>
  </si>
  <si>
    <t>The study estimated total and unit costs from a provider perspective for each level and overall, and examined how costs varied by delivery strategy, geographic area, and facility-level service delivery volume</t>
  </si>
  <si>
    <t xml:space="preserve">BCG MR DTP-HepB-Hib OPV Rotavirus (2 doses) PCV13 </t>
  </si>
  <si>
    <t>Nationwide coverage of DTP3 in Tanzania is 98%, while coverage of Measles-Rubella 2nd dose (MR2) is 84%</t>
  </si>
  <si>
    <t>Reported by administrative level in the publication</t>
  </si>
  <si>
    <t>Health facilities and outreach</t>
  </si>
  <si>
    <t>Children &lt;18 months age</t>
  </si>
  <si>
    <t>The predominant vaccine delivery strategy is fixed facility-based delivery, but non-facility-based delivery strategies also play an important role important as 71% of the population lives in rural and hard-to-reach areas and 17% of the population is nomadic. The Government of Tanzania uses outreach and mobile delivery strategies to reach populations that cannot be reached through facility-based delivery. Outreach is used to reach populations living more than 5 but less than 10 km from health facilities; transport is usually by motorcycle, bus or taxi and without an overnight stay. Mobile clinics are used to reach populations living more than 10 km from a health facility, such as nomadic and hard-to reach communities</t>
  </si>
  <si>
    <t>To estimate the total and unit costs of routine immunization in Tanzania for a 1-year period, disaggregated into vaccine and (non-vaccine) delivery costs</t>
  </si>
  <si>
    <t>July 2016 through June 2017</t>
  </si>
  <si>
    <t>Record review, interview, observation</t>
  </si>
  <si>
    <t>4 regions, 12 districts and 51 facilities</t>
  </si>
  <si>
    <t>Tanzania shillings</t>
  </si>
  <si>
    <t>All estimates were converted to 2016 US$ using a conversion rate of 1 US$ = 2177 Tanzania shillings (World Bank official exchange rate, period average for 2016).</t>
  </si>
  <si>
    <t>Yes [Cold chain energy, cold chain equipment]</t>
  </si>
  <si>
    <t>Yes [Other supplies,vehicle maintenance, Printing, Utilities and communication, Other recurrent costs, Cold chain equipment, Lab equipment, Other equipment
Buildings, Other capital items]</t>
  </si>
  <si>
    <t>Child that received a second dose of the measles-rubella vaccine (MR2)</t>
  </si>
  <si>
    <t>Cost per dose without vaccine excludes injection supplies</t>
  </si>
  <si>
    <t>103_b</t>
  </si>
  <si>
    <r>
      <t>This line presents the</t>
    </r>
    <r>
      <rPr>
        <b/>
        <sz val="11"/>
        <color theme="1"/>
        <rFont val="Calibri"/>
        <family val="2"/>
        <scheme val="minor"/>
      </rPr>
      <t xml:space="preserve"> </t>
    </r>
    <r>
      <rPr>
        <b/>
        <sz val="11"/>
        <color rgb="FFC00000"/>
        <rFont val="Calibri"/>
        <family val="2"/>
        <scheme val="minor"/>
      </rPr>
      <t>facility-level</t>
    </r>
    <r>
      <rPr>
        <sz val="11"/>
        <color theme="1"/>
        <rFont val="Calibri"/>
        <family val="2"/>
        <scheme val="minor"/>
      </rPr>
      <t xml:space="preserve"> </t>
    </r>
    <r>
      <rPr>
        <sz val="11"/>
        <rFont val="Calibri"/>
        <family val="2"/>
        <scheme val="minor"/>
      </rPr>
      <t>delivery</t>
    </r>
    <r>
      <rPr>
        <b/>
        <sz val="11"/>
        <color rgb="FFC00000"/>
        <rFont val="Calibri"/>
        <family val="2"/>
        <scheme val="minor"/>
      </rPr>
      <t xml:space="preserve"> economic costs </t>
    </r>
    <r>
      <rPr>
        <sz val="11"/>
        <color theme="1"/>
        <rFont val="Calibri"/>
        <family val="2"/>
        <scheme val="minor"/>
      </rPr>
      <t xml:space="preserve">of </t>
    </r>
    <r>
      <rPr>
        <b/>
        <sz val="11"/>
        <color rgb="FFC00000"/>
        <rFont val="Calibri"/>
        <family val="2"/>
        <scheme val="minor"/>
      </rPr>
      <t>routine</t>
    </r>
    <r>
      <rPr>
        <sz val="11"/>
        <color theme="1"/>
        <rFont val="Calibri"/>
        <family val="2"/>
        <scheme val="minor"/>
      </rPr>
      <t xml:space="preserve"> </t>
    </r>
    <r>
      <rPr>
        <b/>
        <sz val="11"/>
        <color rgb="FFC00000"/>
        <rFont val="Calibri"/>
        <family val="2"/>
        <scheme val="minor"/>
      </rPr>
      <t>vaccination</t>
    </r>
    <r>
      <rPr>
        <sz val="11"/>
        <color theme="1"/>
        <rFont val="Calibri"/>
        <family val="2"/>
        <scheme val="minor"/>
      </rPr>
      <t xml:space="preserve"> at </t>
    </r>
    <r>
      <rPr>
        <b/>
        <sz val="11"/>
        <color rgb="FFC00000"/>
        <rFont val="Calibri"/>
        <family val="2"/>
        <scheme val="minor"/>
      </rPr>
      <t xml:space="preserve">health facilities </t>
    </r>
    <r>
      <rPr>
        <sz val="11"/>
        <rFont val="Calibri"/>
        <family val="2"/>
        <scheme val="minor"/>
      </rPr>
      <t xml:space="preserve">in </t>
    </r>
    <r>
      <rPr>
        <b/>
        <sz val="11"/>
        <color rgb="FFC00000"/>
        <rFont val="Calibri"/>
        <family val="2"/>
        <scheme val="minor"/>
      </rPr>
      <t>Tanzania</t>
    </r>
    <r>
      <rPr>
        <sz val="11"/>
        <color theme="1"/>
        <rFont val="Calibri"/>
        <family val="2"/>
        <scheme val="minor"/>
      </rPr>
      <t xml:space="preserve"> (urban areas only, all delivery strategies)</t>
    </r>
  </si>
  <si>
    <t>103_c</t>
  </si>
  <si>
    <r>
      <t>This line presents the</t>
    </r>
    <r>
      <rPr>
        <b/>
        <sz val="11"/>
        <color theme="1"/>
        <rFont val="Calibri"/>
        <family val="2"/>
        <scheme val="minor"/>
      </rPr>
      <t xml:space="preserve"> </t>
    </r>
    <r>
      <rPr>
        <b/>
        <sz val="11"/>
        <color rgb="FFC00000"/>
        <rFont val="Calibri"/>
        <family val="2"/>
        <scheme val="minor"/>
      </rPr>
      <t>facility-level</t>
    </r>
    <r>
      <rPr>
        <sz val="11"/>
        <color theme="1"/>
        <rFont val="Calibri"/>
        <family val="2"/>
        <scheme val="minor"/>
      </rPr>
      <t xml:space="preserve"> </t>
    </r>
    <r>
      <rPr>
        <sz val="11"/>
        <rFont val="Calibri"/>
        <family val="2"/>
        <scheme val="minor"/>
      </rPr>
      <t>delivery</t>
    </r>
    <r>
      <rPr>
        <b/>
        <sz val="11"/>
        <color rgb="FFC00000"/>
        <rFont val="Calibri"/>
        <family val="2"/>
        <scheme val="minor"/>
      </rPr>
      <t xml:space="preserve"> economic costs </t>
    </r>
    <r>
      <rPr>
        <sz val="11"/>
        <color theme="1"/>
        <rFont val="Calibri"/>
        <family val="2"/>
        <scheme val="minor"/>
      </rPr>
      <t xml:space="preserve">of </t>
    </r>
    <r>
      <rPr>
        <b/>
        <sz val="11"/>
        <color rgb="FFC00000"/>
        <rFont val="Calibri"/>
        <family val="2"/>
        <scheme val="minor"/>
      </rPr>
      <t>routine</t>
    </r>
    <r>
      <rPr>
        <sz val="11"/>
        <color theme="1"/>
        <rFont val="Calibri"/>
        <family val="2"/>
        <scheme val="minor"/>
      </rPr>
      <t xml:space="preserve"> </t>
    </r>
    <r>
      <rPr>
        <b/>
        <sz val="11"/>
        <color rgb="FFC00000"/>
        <rFont val="Calibri"/>
        <family val="2"/>
        <scheme val="minor"/>
      </rPr>
      <t>vaccination</t>
    </r>
    <r>
      <rPr>
        <sz val="11"/>
        <color theme="1"/>
        <rFont val="Calibri"/>
        <family val="2"/>
        <scheme val="minor"/>
      </rPr>
      <t xml:space="preserve"> at </t>
    </r>
    <r>
      <rPr>
        <b/>
        <sz val="11"/>
        <color rgb="FFC00000"/>
        <rFont val="Calibri"/>
        <family val="2"/>
        <scheme val="minor"/>
      </rPr>
      <t xml:space="preserve">health facilities </t>
    </r>
    <r>
      <rPr>
        <sz val="11"/>
        <rFont val="Calibri"/>
        <family val="2"/>
        <scheme val="minor"/>
      </rPr>
      <t xml:space="preserve">in </t>
    </r>
    <r>
      <rPr>
        <b/>
        <sz val="11"/>
        <color rgb="FFC00000"/>
        <rFont val="Calibri"/>
        <family val="2"/>
        <scheme val="minor"/>
      </rPr>
      <t>Tanzania</t>
    </r>
    <r>
      <rPr>
        <sz val="11"/>
        <color theme="1"/>
        <rFont val="Calibri"/>
        <family val="2"/>
        <scheme val="minor"/>
      </rPr>
      <t xml:space="preserve"> (rural areas without nomadic populations, all delivery strategies)</t>
    </r>
  </si>
  <si>
    <t>Rural without nomads</t>
  </si>
  <si>
    <t>103_d</t>
  </si>
  <si>
    <r>
      <t>This line presents the</t>
    </r>
    <r>
      <rPr>
        <b/>
        <sz val="11"/>
        <color theme="1"/>
        <rFont val="Calibri"/>
        <family val="2"/>
        <scheme val="minor"/>
      </rPr>
      <t xml:space="preserve"> </t>
    </r>
    <r>
      <rPr>
        <b/>
        <sz val="11"/>
        <color rgb="FFC00000"/>
        <rFont val="Calibri"/>
        <family val="2"/>
        <scheme val="minor"/>
      </rPr>
      <t>facility-level</t>
    </r>
    <r>
      <rPr>
        <sz val="11"/>
        <color theme="1"/>
        <rFont val="Calibri"/>
        <family val="2"/>
        <scheme val="minor"/>
      </rPr>
      <t xml:space="preserve"> </t>
    </r>
    <r>
      <rPr>
        <sz val="11"/>
        <rFont val="Calibri"/>
        <family val="2"/>
        <scheme val="minor"/>
      </rPr>
      <t>delivery</t>
    </r>
    <r>
      <rPr>
        <b/>
        <sz val="11"/>
        <color rgb="FFC00000"/>
        <rFont val="Calibri"/>
        <family val="2"/>
        <scheme val="minor"/>
      </rPr>
      <t xml:space="preserve"> economic costs </t>
    </r>
    <r>
      <rPr>
        <sz val="11"/>
        <color theme="1"/>
        <rFont val="Calibri"/>
        <family val="2"/>
        <scheme val="minor"/>
      </rPr>
      <t xml:space="preserve">of </t>
    </r>
    <r>
      <rPr>
        <b/>
        <sz val="11"/>
        <color rgb="FFC00000"/>
        <rFont val="Calibri"/>
        <family val="2"/>
        <scheme val="minor"/>
      </rPr>
      <t>routine</t>
    </r>
    <r>
      <rPr>
        <sz val="11"/>
        <color theme="1"/>
        <rFont val="Calibri"/>
        <family val="2"/>
        <scheme val="minor"/>
      </rPr>
      <t xml:space="preserve"> </t>
    </r>
    <r>
      <rPr>
        <b/>
        <sz val="11"/>
        <color rgb="FFC00000"/>
        <rFont val="Calibri"/>
        <family val="2"/>
        <scheme val="minor"/>
      </rPr>
      <t>vaccination</t>
    </r>
    <r>
      <rPr>
        <sz val="11"/>
        <color theme="1"/>
        <rFont val="Calibri"/>
        <family val="2"/>
        <scheme val="minor"/>
      </rPr>
      <t xml:space="preserve"> at </t>
    </r>
    <r>
      <rPr>
        <b/>
        <sz val="11"/>
        <color rgb="FFC00000"/>
        <rFont val="Calibri"/>
        <family val="2"/>
        <scheme val="minor"/>
      </rPr>
      <t xml:space="preserve">health facilities </t>
    </r>
    <r>
      <rPr>
        <sz val="11"/>
        <rFont val="Calibri"/>
        <family val="2"/>
        <scheme val="minor"/>
      </rPr>
      <t xml:space="preserve">in </t>
    </r>
    <r>
      <rPr>
        <b/>
        <sz val="11"/>
        <color rgb="FFC00000"/>
        <rFont val="Calibri"/>
        <family val="2"/>
        <scheme val="minor"/>
      </rPr>
      <t>Tanzania</t>
    </r>
    <r>
      <rPr>
        <sz val="11"/>
        <color theme="1"/>
        <rFont val="Calibri"/>
        <family val="2"/>
        <scheme val="minor"/>
      </rPr>
      <t xml:space="preserve"> (rural areas with nomadic populations, all delivery strategies)</t>
    </r>
  </si>
  <si>
    <t>Rural with nomads</t>
  </si>
  <si>
    <t>103_e</t>
  </si>
  <si>
    <r>
      <t>This line presents the</t>
    </r>
    <r>
      <rPr>
        <b/>
        <sz val="11"/>
        <color theme="1"/>
        <rFont val="Calibri"/>
        <family val="2"/>
        <scheme val="minor"/>
      </rPr>
      <t xml:space="preserve"> </t>
    </r>
    <r>
      <rPr>
        <b/>
        <sz val="11"/>
        <color rgb="FFC00000"/>
        <rFont val="Calibri"/>
        <family val="2"/>
        <scheme val="minor"/>
      </rPr>
      <t>facility-level</t>
    </r>
    <r>
      <rPr>
        <sz val="11"/>
        <color theme="1"/>
        <rFont val="Calibri"/>
        <family val="2"/>
        <scheme val="minor"/>
      </rPr>
      <t xml:space="preserve"> </t>
    </r>
    <r>
      <rPr>
        <sz val="11"/>
        <rFont val="Calibri"/>
        <family val="2"/>
        <scheme val="minor"/>
      </rPr>
      <t>delivery</t>
    </r>
    <r>
      <rPr>
        <b/>
        <sz val="11"/>
        <color rgb="FFC00000"/>
        <rFont val="Calibri"/>
        <family val="2"/>
        <scheme val="minor"/>
      </rPr>
      <t xml:space="preserve"> economic costs </t>
    </r>
    <r>
      <rPr>
        <sz val="11"/>
        <color theme="1"/>
        <rFont val="Calibri"/>
        <family val="2"/>
        <scheme val="minor"/>
      </rPr>
      <t xml:space="preserve">of </t>
    </r>
    <r>
      <rPr>
        <b/>
        <sz val="11"/>
        <color rgb="FFC00000"/>
        <rFont val="Calibri"/>
        <family val="2"/>
        <scheme val="minor"/>
      </rPr>
      <t>routine</t>
    </r>
    <r>
      <rPr>
        <sz val="11"/>
        <color theme="1"/>
        <rFont val="Calibri"/>
        <family val="2"/>
        <scheme val="minor"/>
      </rPr>
      <t xml:space="preserve"> </t>
    </r>
    <r>
      <rPr>
        <b/>
        <sz val="11"/>
        <color rgb="FFC00000"/>
        <rFont val="Calibri"/>
        <family val="2"/>
        <scheme val="minor"/>
      </rPr>
      <t>vaccination</t>
    </r>
    <r>
      <rPr>
        <sz val="11"/>
        <color theme="1"/>
        <rFont val="Calibri"/>
        <family val="2"/>
        <scheme val="minor"/>
      </rPr>
      <t xml:space="preserve"> at </t>
    </r>
    <r>
      <rPr>
        <b/>
        <sz val="11"/>
        <color rgb="FFC00000"/>
        <rFont val="Calibri"/>
        <family val="2"/>
        <scheme val="minor"/>
      </rPr>
      <t xml:space="preserve">health facilities </t>
    </r>
    <r>
      <rPr>
        <sz val="11"/>
        <rFont val="Calibri"/>
        <family val="2"/>
        <scheme val="minor"/>
      </rPr>
      <t xml:space="preserve">in </t>
    </r>
    <r>
      <rPr>
        <b/>
        <sz val="11"/>
        <color rgb="FFC00000"/>
        <rFont val="Calibri"/>
        <family val="2"/>
        <scheme val="minor"/>
      </rPr>
      <t>Tanzania</t>
    </r>
    <r>
      <rPr>
        <sz val="11"/>
        <color theme="1"/>
        <rFont val="Calibri"/>
        <family val="2"/>
        <scheme val="minor"/>
      </rPr>
      <t xml:space="preserve"> (all locations)</t>
    </r>
  </si>
  <si>
    <t>Health faciliites</t>
  </si>
  <si>
    <t>103_f</t>
  </si>
  <si>
    <r>
      <rPr>
        <b/>
        <sz val="11"/>
        <color rgb="FFC00000"/>
        <rFont val="Calibri"/>
        <family val="2"/>
      </rPr>
      <t>Ingredient based</t>
    </r>
    <r>
      <rPr>
        <sz val="11"/>
        <color theme="1"/>
        <rFont val="Calibri"/>
        <family val="2"/>
      </rPr>
      <t xml:space="preserve"> costing study to estimate the total and unit costs of</t>
    </r>
    <r>
      <rPr>
        <b/>
        <sz val="11"/>
        <color rgb="FFC00000"/>
        <rFont val="Calibri"/>
        <family val="2"/>
      </rPr>
      <t xml:space="preserve"> routine childhood vaccination</t>
    </r>
    <r>
      <rPr>
        <sz val="11"/>
        <color theme="1"/>
        <rFont val="Calibri"/>
        <family val="2"/>
      </rPr>
      <t xml:space="preserve"> in</t>
    </r>
    <r>
      <rPr>
        <b/>
        <sz val="11"/>
        <color theme="1"/>
        <rFont val="Calibri"/>
        <family val="2"/>
      </rPr>
      <t xml:space="preserve"> </t>
    </r>
    <r>
      <rPr>
        <b/>
        <sz val="11"/>
        <color rgb="FFC00000"/>
        <rFont val="Calibri"/>
        <family val="2"/>
      </rPr>
      <t>Tanzania</t>
    </r>
    <r>
      <rPr>
        <b/>
        <sz val="11"/>
        <color theme="1"/>
        <rFont val="Calibri"/>
        <family val="2"/>
      </rPr>
      <t xml:space="preserve"> </t>
    </r>
    <r>
      <rPr>
        <sz val="11"/>
        <color theme="1"/>
        <rFont val="Calibri"/>
        <family val="2"/>
      </rPr>
      <t>for a 1-year period</t>
    </r>
  </si>
  <si>
    <r>
      <t>This line presents the</t>
    </r>
    <r>
      <rPr>
        <b/>
        <sz val="11"/>
        <color theme="1"/>
        <rFont val="Calibri"/>
        <family val="2"/>
        <scheme val="minor"/>
      </rPr>
      <t xml:space="preserve"> </t>
    </r>
    <r>
      <rPr>
        <b/>
        <sz val="11"/>
        <color rgb="FFC00000"/>
        <rFont val="Calibri"/>
        <family val="2"/>
        <scheme val="minor"/>
      </rPr>
      <t>facility-level</t>
    </r>
    <r>
      <rPr>
        <sz val="11"/>
        <color theme="1"/>
        <rFont val="Calibri"/>
        <family val="2"/>
        <scheme val="minor"/>
      </rPr>
      <t xml:space="preserve"> </t>
    </r>
    <r>
      <rPr>
        <sz val="11"/>
        <rFont val="Calibri"/>
        <family val="2"/>
        <scheme val="minor"/>
      </rPr>
      <t>delivery</t>
    </r>
    <r>
      <rPr>
        <b/>
        <sz val="11"/>
        <color rgb="FFC00000"/>
        <rFont val="Calibri"/>
        <family val="2"/>
        <scheme val="minor"/>
      </rPr>
      <t xml:space="preserve"> economic costs </t>
    </r>
    <r>
      <rPr>
        <sz val="11"/>
        <color theme="1"/>
        <rFont val="Calibri"/>
        <family val="2"/>
        <scheme val="minor"/>
      </rPr>
      <t xml:space="preserve">of </t>
    </r>
    <r>
      <rPr>
        <b/>
        <sz val="11"/>
        <color rgb="FFC00000"/>
        <rFont val="Calibri"/>
        <family val="2"/>
        <scheme val="minor"/>
      </rPr>
      <t>routine</t>
    </r>
    <r>
      <rPr>
        <sz val="11"/>
        <color theme="1"/>
        <rFont val="Calibri"/>
        <family val="2"/>
        <scheme val="minor"/>
      </rPr>
      <t xml:space="preserve"> </t>
    </r>
    <r>
      <rPr>
        <b/>
        <sz val="11"/>
        <color rgb="FFC00000"/>
        <rFont val="Calibri"/>
        <family val="2"/>
        <scheme val="minor"/>
      </rPr>
      <t>vaccination</t>
    </r>
    <r>
      <rPr>
        <sz val="11"/>
        <color theme="1"/>
        <rFont val="Calibri"/>
        <family val="2"/>
        <scheme val="minor"/>
      </rPr>
      <t xml:space="preserve"> at </t>
    </r>
    <r>
      <rPr>
        <b/>
        <sz val="11"/>
        <color rgb="FFC00000"/>
        <rFont val="Calibri"/>
        <family val="2"/>
        <scheme val="minor"/>
      </rPr>
      <t xml:space="preserve">health facilities </t>
    </r>
    <r>
      <rPr>
        <sz val="11"/>
        <rFont val="Calibri"/>
        <family val="2"/>
        <scheme val="minor"/>
      </rPr>
      <t xml:space="preserve">in </t>
    </r>
    <r>
      <rPr>
        <b/>
        <sz val="11"/>
        <color rgb="FFC00000"/>
        <rFont val="Calibri"/>
        <family val="2"/>
        <scheme val="minor"/>
      </rPr>
      <t>Tanzania</t>
    </r>
    <r>
      <rPr>
        <sz val="11"/>
        <color theme="1"/>
        <rFont val="Calibri"/>
        <family val="2"/>
        <scheme val="minor"/>
      </rPr>
      <t xml:space="preserve"> (urban areas only)</t>
    </r>
  </si>
  <si>
    <t>103_g</t>
  </si>
  <si>
    <r>
      <t>This line presents the</t>
    </r>
    <r>
      <rPr>
        <b/>
        <sz val="11"/>
        <color theme="1"/>
        <rFont val="Calibri"/>
        <family val="2"/>
        <scheme val="minor"/>
      </rPr>
      <t xml:space="preserve"> </t>
    </r>
    <r>
      <rPr>
        <b/>
        <sz val="11"/>
        <color rgb="FFC00000"/>
        <rFont val="Calibri"/>
        <family val="2"/>
        <scheme val="minor"/>
      </rPr>
      <t>facility-level</t>
    </r>
    <r>
      <rPr>
        <sz val="11"/>
        <color theme="1"/>
        <rFont val="Calibri"/>
        <family val="2"/>
        <scheme val="minor"/>
      </rPr>
      <t xml:space="preserve"> </t>
    </r>
    <r>
      <rPr>
        <sz val="11"/>
        <rFont val="Calibri"/>
        <family val="2"/>
        <scheme val="minor"/>
      </rPr>
      <t>delivery</t>
    </r>
    <r>
      <rPr>
        <b/>
        <sz val="11"/>
        <color rgb="FFC00000"/>
        <rFont val="Calibri"/>
        <family val="2"/>
        <scheme val="minor"/>
      </rPr>
      <t xml:space="preserve"> economic costs </t>
    </r>
    <r>
      <rPr>
        <sz val="11"/>
        <color theme="1"/>
        <rFont val="Calibri"/>
        <family val="2"/>
        <scheme val="minor"/>
      </rPr>
      <t xml:space="preserve">of </t>
    </r>
    <r>
      <rPr>
        <b/>
        <sz val="11"/>
        <color rgb="FFC00000"/>
        <rFont val="Calibri"/>
        <family val="2"/>
        <scheme val="minor"/>
      </rPr>
      <t>routine</t>
    </r>
    <r>
      <rPr>
        <sz val="11"/>
        <color theme="1"/>
        <rFont val="Calibri"/>
        <family val="2"/>
        <scheme val="minor"/>
      </rPr>
      <t xml:space="preserve"> </t>
    </r>
    <r>
      <rPr>
        <b/>
        <sz val="11"/>
        <color rgb="FFC00000"/>
        <rFont val="Calibri"/>
        <family val="2"/>
        <scheme val="minor"/>
      </rPr>
      <t>vaccination</t>
    </r>
    <r>
      <rPr>
        <sz val="11"/>
        <color theme="1"/>
        <rFont val="Calibri"/>
        <family val="2"/>
        <scheme val="minor"/>
      </rPr>
      <t xml:space="preserve"> at </t>
    </r>
    <r>
      <rPr>
        <b/>
        <sz val="11"/>
        <color rgb="FFC00000"/>
        <rFont val="Calibri"/>
        <family val="2"/>
        <scheme val="minor"/>
      </rPr>
      <t xml:space="preserve">health facilities </t>
    </r>
    <r>
      <rPr>
        <sz val="11"/>
        <rFont val="Calibri"/>
        <family val="2"/>
        <scheme val="minor"/>
      </rPr>
      <t xml:space="preserve">in </t>
    </r>
    <r>
      <rPr>
        <b/>
        <sz val="11"/>
        <color rgb="FFC00000"/>
        <rFont val="Calibri"/>
        <family val="2"/>
        <scheme val="minor"/>
      </rPr>
      <t>Tanzania</t>
    </r>
    <r>
      <rPr>
        <sz val="11"/>
        <color theme="1"/>
        <rFont val="Calibri"/>
        <family val="2"/>
        <scheme val="minor"/>
      </rPr>
      <t xml:space="preserve"> (rural areas without nomadic populations)</t>
    </r>
  </si>
  <si>
    <t>103_h</t>
  </si>
  <si>
    <r>
      <t>This line presents the</t>
    </r>
    <r>
      <rPr>
        <b/>
        <sz val="11"/>
        <color theme="1"/>
        <rFont val="Calibri"/>
        <family val="2"/>
        <scheme val="minor"/>
      </rPr>
      <t xml:space="preserve"> </t>
    </r>
    <r>
      <rPr>
        <b/>
        <sz val="11"/>
        <color rgb="FFC00000"/>
        <rFont val="Calibri"/>
        <family val="2"/>
        <scheme val="minor"/>
      </rPr>
      <t>facility-level</t>
    </r>
    <r>
      <rPr>
        <sz val="11"/>
        <color theme="1"/>
        <rFont val="Calibri"/>
        <family val="2"/>
        <scheme val="minor"/>
      </rPr>
      <t xml:space="preserve"> </t>
    </r>
    <r>
      <rPr>
        <sz val="11"/>
        <rFont val="Calibri"/>
        <family val="2"/>
        <scheme val="minor"/>
      </rPr>
      <t>delivery</t>
    </r>
    <r>
      <rPr>
        <b/>
        <sz val="11"/>
        <color rgb="FFC00000"/>
        <rFont val="Calibri"/>
        <family val="2"/>
        <scheme val="minor"/>
      </rPr>
      <t xml:space="preserve"> economic costs </t>
    </r>
    <r>
      <rPr>
        <sz val="11"/>
        <color theme="1"/>
        <rFont val="Calibri"/>
        <family val="2"/>
        <scheme val="minor"/>
      </rPr>
      <t xml:space="preserve">of </t>
    </r>
    <r>
      <rPr>
        <b/>
        <sz val="11"/>
        <color rgb="FFC00000"/>
        <rFont val="Calibri"/>
        <family val="2"/>
        <scheme val="minor"/>
      </rPr>
      <t>routine</t>
    </r>
    <r>
      <rPr>
        <sz val="11"/>
        <color theme="1"/>
        <rFont val="Calibri"/>
        <family val="2"/>
        <scheme val="minor"/>
      </rPr>
      <t xml:space="preserve"> </t>
    </r>
    <r>
      <rPr>
        <b/>
        <sz val="11"/>
        <color rgb="FFC00000"/>
        <rFont val="Calibri"/>
        <family val="2"/>
        <scheme val="minor"/>
      </rPr>
      <t>vaccination</t>
    </r>
    <r>
      <rPr>
        <sz val="11"/>
        <color theme="1"/>
        <rFont val="Calibri"/>
        <family val="2"/>
        <scheme val="minor"/>
      </rPr>
      <t xml:space="preserve"> at </t>
    </r>
    <r>
      <rPr>
        <b/>
        <sz val="11"/>
        <color rgb="FFC00000"/>
        <rFont val="Calibri"/>
        <family val="2"/>
        <scheme val="minor"/>
      </rPr>
      <t xml:space="preserve">health facilities </t>
    </r>
    <r>
      <rPr>
        <sz val="11"/>
        <rFont val="Calibri"/>
        <family val="2"/>
        <scheme val="minor"/>
      </rPr>
      <t xml:space="preserve">in </t>
    </r>
    <r>
      <rPr>
        <b/>
        <sz val="11"/>
        <color rgb="FFC00000"/>
        <rFont val="Calibri"/>
        <family val="2"/>
        <scheme val="minor"/>
      </rPr>
      <t>Tanzania</t>
    </r>
    <r>
      <rPr>
        <sz val="11"/>
        <color theme="1"/>
        <rFont val="Calibri"/>
        <family val="2"/>
        <scheme val="minor"/>
      </rPr>
      <t xml:space="preserve"> (rural areas with nomadic populations)</t>
    </r>
  </si>
  <si>
    <t>103_i</t>
  </si>
  <si>
    <r>
      <t>This line presents the</t>
    </r>
    <r>
      <rPr>
        <b/>
        <sz val="11"/>
        <color theme="1"/>
        <rFont val="Calibri"/>
        <family val="2"/>
        <scheme val="minor"/>
      </rPr>
      <t xml:space="preserve"> </t>
    </r>
    <r>
      <rPr>
        <b/>
        <sz val="11"/>
        <color rgb="FFC00000"/>
        <rFont val="Calibri"/>
        <family val="2"/>
        <scheme val="minor"/>
      </rPr>
      <t>facility-level</t>
    </r>
    <r>
      <rPr>
        <sz val="11"/>
        <color theme="1"/>
        <rFont val="Calibri"/>
        <family val="2"/>
        <scheme val="minor"/>
      </rPr>
      <t xml:space="preserve"> </t>
    </r>
    <r>
      <rPr>
        <sz val="11"/>
        <rFont val="Calibri"/>
        <family val="2"/>
        <scheme val="minor"/>
      </rPr>
      <t>delivery</t>
    </r>
    <r>
      <rPr>
        <b/>
        <sz val="11"/>
        <color rgb="FFC00000"/>
        <rFont val="Calibri"/>
        <family val="2"/>
        <scheme val="minor"/>
      </rPr>
      <t xml:space="preserve"> economic costs </t>
    </r>
    <r>
      <rPr>
        <sz val="11"/>
        <color theme="1"/>
        <rFont val="Calibri"/>
        <family val="2"/>
        <scheme val="minor"/>
      </rPr>
      <t xml:space="preserve">of </t>
    </r>
    <r>
      <rPr>
        <b/>
        <sz val="11"/>
        <color rgb="FFC00000"/>
        <rFont val="Calibri"/>
        <family val="2"/>
        <scheme val="minor"/>
      </rPr>
      <t>routine</t>
    </r>
    <r>
      <rPr>
        <sz val="11"/>
        <color theme="1"/>
        <rFont val="Calibri"/>
        <family val="2"/>
        <scheme val="minor"/>
      </rPr>
      <t xml:space="preserve"> </t>
    </r>
    <r>
      <rPr>
        <b/>
        <sz val="11"/>
        <color rgb="FFC00000"/>
        <rFont val="Calibri"/>
        <family val="2"/>
        <scheme val="minor"/>
      </rPr>
      <t>vaccination</t>
    </r>
    <r>
      <rPr>
        <sz val="11"/>
        <color theme="1"/>
        <rFont val="Calibri"/>
        <family val="2"/>
        <scheme val="minor"/>
      </rPr>
      <t xml:space="preserve"> through </t>
    </r>
    <r>
      <rPr>
        <b/>
        <sz val="11"/>
        <color rgb="FFC00000"/>
        <rFont val="Calibri"/>
        <family val="2"/>
        <scheme val="minor"/>
      </rPr>
      <t xml:space="preserve">outreach </t>
    </r>
    <r>
      <rPr>
        <sz val="11"/>
        <rFont val="Calibri"/>
        <family val="2"/>
        <scheme val="minor"/>
      </rPr>
      <t xml:space="preserve">in </t>
    </r>
    <r>
      <rPr>
        <b/>
        <sz val="11"/>
        <color rgb="FFC00000"/>
        <rFont val="Calibri"/>
        <family val="2"/>
        <scheme val="minor"/>
      </rPr>
      <t>Tanzania</t>
    </r>
    <r>
      <rPr>
        <sz val="11"/>
        <color theme="1"/>
        <rFont val="Calibri"/>
        <family val="2"/>
        <scheme val="minor"/>
      </rPr>
      <t xml:space="preserve"> (all locations)</t>
    </r>
  </si>
  <si>
    <t>103_j</t>
  </si>
  <si>
    <r>
      <t>This line presents the</t>
    </r>
    <r>
      <rPr>
        <b/>
        <sz val="11"/>
        <color theme="1"/>
        <rFont val="Calibri"/>
        <family val="2"/>
        <scheme val="minor"/>
      </rPr>
      <t xml:space="preserve"> </t>
    </r>
    <r>
      <rPr>
        <b/>
        <sz val="11"/>
        <color rgb="FFC00000"/>
        <rFont val="Calibri"/>
        <family val="2"/>
        <scheme val="minor"/>
      </rPr>
      <t>facility-level</t>
    </r>
    <r>
      <rPr>
        <sz val="11"/>
        <color theme="1"/>
        <rFont val="Calibri"/>
        <family val="2"/>
        <scheme val="minor"/>
      </rPr>
      <t xml:space="preserve"> </t>
    </r>
    <r>
      <rPr>
        <sz val="11"/>
        <rFont val="Calibri"/>
        <family val="2"/>
        <scheme val="minor"/>
      </rPr>
      <t>delivery</t>
    </r>
    <r>
      <rPr>
        <b/>
        <sz val="11"/>
        <color rgb="FFC00000"/>
        <rFont val="Calibri"/>
        <family val="2"/>
        <scheme val="minor"/>
      </rPr>
      <t xml:space="preserve"> economic costs </t>
    </r>
    <r>
      <rPr>
        <sz val="11"/>
        <color theme="1"/>
        <rFont val="Calibri"/>
        <family val="2"/>
        <scheme val="minor"/>
      </rPr>
      <t xml:space="preserve">of </t>
    </r>
    <r>
      <rPr>
        <b/>
        <sz val="11"/>
        <color rgb="FFC00000"/>
        <rFont val="Calibri"/>
        <family val="2"/>
        <scheme val="minor"/>
      </rPr>
      <t>routine</t>
    </r>
    <r>
      <rPr>
        <sz val="11"/>
        <color theme="1"/>
        <rFont val="Calibri"/>
        <family val="2"/>
        <scheme val="minor"/>
      </rPr>
      <t xml:space="preserve"> </t>
    </r>
    <r>
      <rPr>
        <b/>
        <sz val="11"/>
        <color rgb="FFC00000"/>
        <rFont val="Calibri"/>
        <family val="2"/>
        <scheme val="minor"/>
      </rPr>
      <t>vaccination</t>
    </r>
    <r>
      <rPr>
        <sz val="11"/>
        <color theme="1"/>
        <rFont val="Calibri"/>
        <family val="2"/>
        <scheme val="minor"/>
      </rPr>
      <t xml:space="preserve"> through </t>
    </r>
    <r>
      <rPr>
        <b/>
        <sz val="11"/>
        <color rgb="FFC00000"/>
        <rFont val="Calibri"/>
        <family val="2"/>
        <scheme val="minor"/>
      </rPr>
      <t xml:space="preserve">outreach </t>
    </r>
    <r>
      <rPr>
        <sz val="11"/>
        <rFont val="Calibri"/>
        <family val="2"/>
        <scheme val="minor"/>
      </rPr>
      <t xml:space="preserve">in </t>
    </r>
    <r>
      <rPr>
        <b/>
        <sz val="11"/>
        <color rgb="FFC00000"/>
        <rFont val="Calibri"/>
        <family val="2"/>
        <scheme val="minor"/>
      </rPr>
      <t>Tanzania</t>
    </r>
    <r>
      <rPr>
        <sz val="11"/>
        <color theme="1"/>
        <rFont val="Calibri"/>
        <family val="2"/>
        <scheme val="minor"/>
      </rPr>
      <t xml:space="preserve"> (urban areas only)</t>
    </r>
  </si>
  <si>
    <t>103_k</t>
  </si>
  <si>
    <r>
      <t>This line presents the</t>
    </r>
    <r>
      <rPr>
        <b/>
        <sz val="11"/>
        <color theme="1"/>
        <rFont val="Calibri"/>
        <family val="2"/>
        <scheme val="minor"/>
      </rPr>
      <t xml:space="preserve"> </t>
    </r>
    <r>
      <rPr>
        <b/>
        <sz val="11"/>
        <color rgb="FFC00000"/>
        <rFont val="Calibri"/>
        <family val="2"/>
        <scheme val="minor"/>
      </rPr>
      <t>facility-level</t>
    </r>
    <r>
      <rPr>
        <sz val="11"/>
        <color theme="1"/>
        <rFont val="Calibri"/>
        <family val="2"/>
        <scheme val="minor"/>
      </rPr>
      <t xml:space="preserve"> </t>
    </r>
    <r>
      <rPr>
        <sz val="11"/>
        <rFont val="Calibri"/>
        <family val="2"/>
        <scheme val="minor"/>
      </rPr>
      <t>delivery</t>
    </r>
    <r>
      <rPr>
        <b/>
        <sz val="11"/>
        <color rgb="FFC00000"/>
        <rFont val="Calibri"/>
        <family val="2"/>
        <scheme val="minor"/>
      </rPr>
      <t xml:space="preserve"> economic costs </t>
    </r>
    <r>
      <rPr>
        <sz val="11"/>
        <color theme="1"/>
        <rFont val="Calibri"/>
        <family val="2"/>
        <scheme val="minor"/>
      </rPr>
      <t xml:space="preserve">of </t>
    </r>
    <r>
      <rPr>
        <b/>
        <sz val="11"/>
        <color rgb="FFC00000"/>
        <rFont val="Calibri"/>
        <family val="2"/>
        <scheme val="minor"/>
      </rPr>
      <t>routine</t>
    </r>
    <r>
      <rPr>
        <sz val="11"/>
        <color theme="1"/>
        <rFont val="Calibri"/>
        <family val="2"/>
        <scheme val="minor"/>
      </rPr>
      <t xml:space="preserve"> </t>
    </r>
    <r>
      <rPr>
        <b/>
        <sz val="11"/>
        <color rgb="FFC00000"/>
        <rFont val="Calibri"/>
        <family val="2"/>
        <scheme val="minor"/>
      </rPr>
      <t>vaccination</t>
    </r>
    <r>
      <rPr>
        <sz val="11"/>
        <color theme="1"/>
        <rFont val="Calibri"/>
        <family val="2"/>
        <scheme val="minor"/>
      </rPr>
      <t xml:space="preserve"> through </t>
    </r>
    <r>
      <rPr>
        <b/>
        <sz val="11"/>
        <color rgb="FFC00000"/>
        <rFont val="Calibri"/>
        <family val="2"/>
        <scheme val="minor"/>
      </rPr>
      <t xml:space="preserve">outreach </t>
    </r>
    <r>
      <rPr>
        <sz val="11"/>
        <rFont val="Calibri"/>
        <family val="2"/>
        <scheme val="minor"/>
      </rPr>
      <t xml:space="preserve">in </t>
    </r>
    <r>
      <rPr>
        <b/>
        <sz val="11"/>
        <color rgb="FFC00000"/>
        <rFont val="Calibri"/>
        <family val="2"/>
        <scheme val="minor"/>
      </rPr>
      <t>Tanzania</t>
    </r>
    <r>
      <rPr>
        <sz val="11"/>
        <color theme="1"/>
        <rFont val="Calibri"/>
        <family val="2"/>
        <scheme val="minor"/>
      </rPr>
      <t xml:space="preserve">  (rural areas without nomadic populations)</t>
    </r>
  </si>
  <si>
    <t>103_l</t>
  </si>
  <si>
    <r>
      <t>This line presents the</t>
    </r>
    <r>
      <rPr>
        <b/>
        <sz val="11"/>
        <color theme="1"/>
        <rFont val="Calibri"/>
        <family val="2"/>
        <scheme val="minor"/>
      </rPr>
      <t xml:space="preserve"> </t>
    </r>
    <r>
      <rPr>
        <b/>
        <sz val="11"/>
        <color rgb="FFC00000"/>
        <rFont val="Calibri"/>
        <family val="2"/>
        <scheme val="minor"/>
      </rPr>
      <t>facility-level</t>
    </r>
    <r>
      <rPr>
        <sz val="11"/>
        <color theme="1"/>
        <rFont val="Calibri"/>
        <family val="2"/>
        <scheme val="minor"/>
      </rPr>
      <t xml:space="preserve"> </t>
    </r>
    <r>
      <rPr>
        <sz val="11"/>
        <rFont val="Calibri"/>
        <family val="2"/>
        <scheme val="minor"/>
      </rPr>
      <t>delivery</t>
    </r>
    <r>
      <rPr>
        <b/>
        <sz val="11"/>
        <color rgb="FFC00000"/>
        <rFont val="Calibri"/>
        <family val="2"/>
        <scheme val="minor"/>
      </rPr>
      <t xml:space="preserve"> economic costs </t>
    </r>
    <r>
      <rPr>
        <sz val="11"/>
        <color theme="1"/>
        <rFont val="Calibri"/>
        <family val="2"/>
        <scheme val="minor"/>
      </rPr>
      <t xml:space="preserve">of </t>
    </r>
    <r>
      <rPr>
        <b/>
        <sz val="11"/>
        <color rgb="FFC00000"/>
        <rFont val="Calibri"/>
        <family val="2"/>
        <scheme val="minor"/>
      </rPr>
      <t>routine</t>
    </r>
    <r>
      <rPr>
        <sz val="11"/>
        <color theme="1"/>
        <rFont val="Calibri"/>
        <family val="2"/>
        <scheme val="minor"/>
      </rPr>
      <t xml:space="preserve"> </t>
    </r>
    <r>
      <rPr>
        <b/>
        <sz val="11"/>
        <color rgb="FFC00000"/>
        <rFont val="Calibri"/>
        <family val="2"/>
        <scheme val="minor"/>
      </rPr>
      <t>vaccination</t>
    </r>
    <r>
      <rPr>
        <sz val="11"/>
        <color theme="1"/>
        <rFont val="Calibri"/>
        <family val="2"/>
        <scheme val="minor"/>
      </rPr>
      <t xml:space="preserve"> through </t>
    </r>
    <r>
      <rPr>
        <b/>
        <sz val="11"/>
        <color rgb="FFC00000"/>
        <rFont val="Calibri"/>
        <family val="2"/>
        <scheme val="minor"/>
      </rPr>
      <t xml:space="preserve">outreach </t>
    </r>
    <r>
      <rPr>
        <sz val="11"/>
        <rFont val="Calibri"/>
        <family val="2"/>
        <scheme val="minor"/>
      </rPr>
      <t xml:space="preserve">in </t>
    </r>
    <r>
      <rPr>
        <b/>
        <sz val="11"/>
        <color rgb="FFC00000"/>
        <rFont val="Calibri"/>
        <family val="2"/>
        <scheme val="minor"/>
      </rPr>
      <t>Tanzania</t>
    </r>
    <r>
      <rPr>
        <sz val="11"/>
        <color theme="1"/>
        <rFont val="Calibri"/>
        <family val="2"/>
        <scheme val="minor"/>
      </rPr>
      <t xml:space="preserve"> (rural areas with nomadic populations)</t>
    </r>
  </si>
  <si>
    <t>103_m</t>
  </si>
  <si>
    <r>
      <t xml:space="preserve">This line presents the </t>
    </r>
    <r>
      <rPr>
        <b/>
        <sz val="11"/>
        <color rgb="FFC00000"/>
        <rFont val="Calibri"/>
        <family val="2"/>
        <scheme val="minor"/>
      </rPr>
      <t xml:space="preserve">total economic costs </t>
    </r>
    <r>
      <rPr>
        <sz val="11"/>
        <color theme="1"/>
        <rFont val="Calibri"/>
        <family val="2"/>
        <scheme val="minor"/>
      </rPr>
      <t>of</t>
    </r>
    <r>
      <rPr>
        <b/>
        <sz val="11"/>
        <color theme="1"/>
        <rFont val="Calibri"/>
        <family val="2"/>
        <scheme val="minor"/>
      </rPr>
      <t xml:space="preserve"> </t>
    </r>
    <r>
      <rPr>
        <b/>
        <sz val="11"/>
        <color rgb="FFC00000"/>
        <rFont val="Calibri"/>
        <family val="2"/>
        <scheme val="minor"/>
      </rPr>
      <t>routine</t>
    </r>
    <r>
      <rPr>
        <sz val="11"/>
        <color theme="1"/>
        <rFont val="Calibri"/>
        <family val="2"/>
        <scheme val="minor"/>
      </rPr>
      <t xml:space="preserve"> </t>
    </r>
    <r>
      <rPr>
        <b/>
        <sz val="11"/>
        <color rgb="FFC00000"/>
        <rFont val="Calibri"/>
        <family val="2"/>
        <scheme val="minor"/>
      </rPr>
      <t>vaccination</t>
    </r>
    <r>
      <rPr>
        <sz val="11"/>
        <color theme="1"/>
        <rFont val="Calibri"/>
        <family val="2"/>
        <scheme val="minor"/>
      </rPr>
      <t xml:space="preserve"> </t>
    </r>
    <r>
      <rPr>
        <sz val="11"/>
        <rFont val="Calibri"/>
        <family val="2"/>
        <scheme val="minor"/>
      </rPr>
      <t xml:space="preserve">in </t>
    </r>
    <r>
      <rPr>
        <b/>
        <sz val="11"/>
        <color rgb="FFC00000"/>
        <rFont val="Calibri"/>
        <family val="2"/>
        <scheme val="minor"/>
      </rPr>
      <t>Tanzania</t>
    </r>
    <r>
      <rPr>
        <sz val="11"/>
        <rFont val="Calibri"/>
        <family val="2"/>
        <scheme val="minor"/>
      </rPr>
      <t xml:space="preserve"> (all strategies, all levels included)</t>
    </r>
  </si>
  <si>
    <t>Yes [Vaccines, Other supplies,vehicle maintenance, Printing, Utilities and communication, Other recurrent costs, Cold chain equipment, Lab equipment, Other equipment
Buildings, Other capital items]</t>
  </si>
  <si>
    <t>46_24</t>
  </si>
  <si>
    <t>104_a</t>
  </si>
  <si>
    <r>
      <rPr>
        <b/>
        <sz val="11"/>
        <color rgb="FFC00000"/>
        <rFont val="Calibri"/>
        <family val="2"/>
      </rPr>
      <t>Cost-effectiveness</t>
    </r>
    <r>
      <rPr>
        <sz val="11"/>
        <color theme="1"/>
        <rFont val="Calibri"/>
        <family val="2"/>
      </rPr>
      <t xml:space="preserve"> study of</t>
    </r>
    <r>
      <rPr>
        <b/>
        <sz val="11"/>
        <color rgb="FFC00000"/>
        <rFont val="Calibri"/>
        <family val="2"/>
      </rPr>
      <t xml:space="preserve"> rotavirus vaccination</t>
    </r>
    <r>
      <rPr>
        <sz val="11"/>
        <color theme="1"/>
        <rFont val="Calibri"/>
        <family val="2"/>
      </rPr>
      <t xml:space="preserve"> in </t>
    </r>
    <r>
      <rPr>
        <b/>
        <sz val="11"/>
        <color rgb="FFC00000"/>
        <rFont val="Calibri"/>
        <family val="2"/>
      </rPr>
      <t xml:space="preserve">Palestine, </t>
    </r>
    <r>
      <rPr>
        <sz val="11"/>
        <rFont val="Calibri"/>
        <family val="2"/>
      </rPr>
      <t>e</t>
    </r>
    <r>
      <rPr>
        <sz val="11"/>
        <color theme="1"/>
        <rFont val="Calibri"/>
        <family val="2"/>
      </rPr>
      <t>valuating the economic impact of a change in vaccine product.</t>
    </r>
  </si>
  <si>
    <r>
      <t xml:space="preserve">This line presents the </t>
    </r>
    <r>
      <rPr>
        <b/>
        <sz val="11"/>
        <color rgb="FFC00000"/>
        <rFont val="Calibri"/>
        <family val="2"/>
        <scheme val="minor"/>
      </rPr>
      <t xml:space="preserve"> economic costs </t>
    </r>
    <r>
      <rPr>
        <sz val="11"/>
        <color theme="1"/>
        <rFont val="Calibri"/>
        <family val="2"/>
        <scheme val="minor"/>
      </rPr>
      <t>of</t>
    </r>
    <r>
      <rPr>
        <b/>
        <sz val="11"/>
        <color theme="1"/>
        <rFont val="Calibri"/>
        <family val="2"/>
        <scheme val="minor"/>
      </rPr>
      <t xml:space="preserve"> </t>
    </r>
    <r>
      <rPr>
        <b/>
        <sz val="11"/>
        <color rgb="FFC00000"/>
        <rFont val="Calibri"/>
        <family val="2"/>
        <scheme val="minor"/>
      </rPr>
      <t xml:space="preserve">rotavirus vaccine ROTARIX </t>
    </r>
    <r>
      <rPr>
        <sz val="11"/>
        <rFont val="Calibri"/>
        <family val="2"/>
        <scheme val="minor"/>
      </rPr>
      <t xml:space="preserve">in </t>
    </r>
    <r>
      <rPr>
        <b/>
        <sz val="11"/>
        <color rgb="FFC00000"/>
        <rFont val="Calibri"/>
        <family val="2"/>
        <scheme val="minor"/>
      </rPr>
      <t>Palestine</t>
    </r>
  </si>
  <si>
    <t>Debellut</t>
  </si>
  <si>
    <t>Debellut F, Jaber S, Bouzya Y, Sabbah J, Barham M, Abu-Awwad F, Hjaija D, Ramlawi A, Pecenka C, Clark A, Mvundura M. Introduction of rotavirus vaccination in Palestine: An evaluation of the costs, impact, and cost-effectiveness of ROTARIX and ROTAVAC. PLoS One. 2020 Feb 5;15(2):e0228506. doi: 10.1371/journal.pone.0228506. PMID: 32023295; PMCID: PMC7001920.</t>
  </si>
  <si>
    <t>Introduction of rotavirus vaccination in Palestine: An evaluation of the costs, impact, and cost-effectiveness of ROTARIX and ROTAVAC</t>
  </si>
  <si>
    <t>Palestine</t>
  </si>
  <si>
    <t>The primary differences examined between products includes the number of doses, price per dose, wastage, in-country logistics and the health system cost per dose.</t>
  </si>
  <si>
    <t>Child vaccinated with two doses</t>
  </si>
  <si>
    <t>ROTARIX (single-dose vial)</t>
  </si>
  <si>
    <t xml:space="preserve">Rotavirus (2 doses) </t>
  </si>
  <si>
    <t>97.4% for two dose of Rotarix</t>
  </si>
  <si>
    <t>Children &lt;5 years age</t>
  </si>
  <si>
    <t>To assess the cost, impact, and cost-effectiveness of rotavirus vaccination in Palestine, specifically evaluating the economic implications of the change in vaccine product.</t>
  </si>
  <si>
    <r>
      <t xml:space="preserve">Prospective </t>
    </r>
    <r>
      <rPr>
        <b/>
        <sz val="11"/>
        <color rgb="FFC00000"/>
        <rFont val="Calibri"/>
        <family val="2"/>
      </rPr>
      <t>[Inferred]</t>
    </r>
  </si>
  <si>
    <t>Key informant interviews at health faciliites, at the Department of Public Health within the MOH, with MOH collaborators; Review of financial reports, invoices</t>
  </si>
  <si>
    <t>20 health facilities providing immunization services, 6 health directorates (district offices), and at the central store</t>
  </si>
  <si>
    <r>
      <t>Ingredients approach</t>
    </r>
    <r>
      <rPr>
        <b/>
        <sz val="11"/>
        <color rgb="FFC00000"/>
        <rFont val="Calibri"/>
        <family val="2"/>
      </rPr>
      <t xml:space="preserve"> [Inferred]</t>
    </r>
  </si>
  <si>
    <t>Assumed original currency was Israeli Shekel</t>
  </si>
  <si>
    <t>Yes [Cold chain strage, cold chain equipments, enrgy cost]</t>
  </si>
  <si>
    <t>Yes [Communication, waste disposal]</t>
  </si>
  <si>
    <t>104_b</t>
  </si>
  <si>
    <r>
      <t xml:space="preserve">This line presents the </t>
    </r>
    <r>
      <rPr>
        <b/>
        <sz val="11"/>
        <color rgb="FFC00000"/>
        <rFont val="Calibri"/>
        <family val="2"/>
        <scheme val="minor"/>
      </rPr>
      <t xml:space="preserve"> economic costs </t>
    </r>
    <r>
      <rPr>
        <sz val="11"/>
        <color theme="1"/>
        <rFont val="Calibri"/>
        <family val="2"/>
        <scheme val="minor"/>
      </rPr>
      <t>of</t>
    </r>
    <r>
      <rPr>
        <b/>
        <sz val="11"/>
        <color theme="1"/>
        <rFont val="Calibri"/>
        <family val="2"/>
        <scheme val="minor"/>
      </rPr>
      <t xml:space="preserve"> </t>
    </r>
    <r>
      <rPr>
        <b/>
        <sz val="11"/>
        <color rgb="FFC00000"/>
        <rFont val="Calibri"/>
        <family val="2"/>
        <scheme val="minor"/>
      </rPr>
      <t xml:space="preserve">rotavirus vaccine ROTAVAC </t>
    </r>
    <r>
      <rPr>
        <sz val="11"/>
        <rFont val="Calibri"/>
        <family val="2"/>
        <scheme val="minor"/>
      </rPr>
      <t xml:space="preserve">in </t>
    </r>
    <r>
      <rPr>
        <b/>
        <sz val="11"/>
        <color rgb="FFC00000"/>
        <rFont val="Calibri"/>
        <family val="2"/>
        <scheme val="minor"/>
      </rPr>
      <t>Palestine</t>
    </r>
  </si>
  <si>
    <t>Child vaccinated with three doses</t>
  </si>
  <si>
    <t>ROTAVAC (5- and 10-dose vials)</t>
  </si>
  <si>
    <t xml:space="preserve">Rotavirus (3 doses) </t>
  </si>
  <si>
    <t>50_24</t>
  </si>
  <si>
    <t>105_a</t>
  </si>
  <si>
    <r>
      <rPr>
        <b/>
        <sz val="11"/>
        <color rgb="FFC00000"/>
        <rFont val="Calibri"/>
        <family val="2"/>
        <scheme val="minor"/>
      </rPr>
      <t>Ingredient based costing Study</t>
    </r>
    <r>
      <rPr>
        <sz val="11"/>
        <color theme="1"/>
        <rFont val="Calibri"/>
        <family val="2"/>
        <scheme val="minor"/>
      </rPr>
      <t xml:space="preserve"> to estimate the </t>
    </r>
    <r>
      <rPr>
        <b/>
        <sz val="11"/>
        <color rgb="FFC00000"/>
        <rFont val="Calibri"/>
        <family val="2"/>
        <scheme val="minor"/>
      </rPr>
      <t>financial costs of delivering COVID-19 vaccines</t>
    </r>
    <r>
      <rPr>
        <sz val="11"/>
        <color theme="1"/>
        <rFont val="Calibri"/>
        <family val="2"/>
        <scheme val="minor"/>
      </rPr>
      <t xml:space="preserve"> in the</t>
    </r>
    <r>
      <rPr>
        <b/>
        <sz val="11"/>
        <color rgb="FFC00000"/>
        <rFont val="Calibri"/>
        <family val="2"/>
        <scheme val="minor"/>
      </rPr>
      <t xml:space="preserve"> Lao People’s Democratic Republic (Lao PDR) </t>
    </r>
    <r>
      <rPr>
        <sz val="11"/>
        <color theme="1"/>
        <rFont val="Calibri"/>
        <family val="2"/>
        <scheme val="minor"/>
      </rPr>
      <t xml:space="preserve">focusing on describing the CVIC tool </t>
    </r>
  </si>
  <si>
    <r>
      <t xml:space="preserve">This line presents the </t>
    </r>
    <r>
      <rPr>
        <b/>
        <sz val="11"/>
        <color rgb="FFC00000"/>
        <rFont val="Calibri"/>
        <family val="2"/>
        <scheme val="minor"/>
      </rPr>
      <t xml:space="preserve">financial cost </t>
    </r>
    <r>
      <rPr>
        <sz val="11"/>
        <color theme="1"/>
        <rFont val="Calibri"/>
        <family val="2"/>
        <scheme val="minor"/>
      </rPr>
      <t>of</t>
    </r>
    <r>
      <rPr>
        <b/>
        <sz val="11"/>
        <color theme="1"/>
        <rFont val="Calibri"/>
        <family val="2"/>
        <scheme val="minor"/>
      </rPr>
      <t xml:space="preserve"> </t>
    </r>
    <r>
      <rPr>
        <b/>
        <sz val="11"/>
        <color rgb="FFC00000"/>
        <rFont val="Calibri"/>
        <family val="2"/>
        <scheme val="minor"/>
      </rPr>
      <t xml:space="preserve">COVID-19 vaccine </t>
    </r>
    <r>
      <rPr>
        <sz val="11"/>
        <rFont val="Calibri"/>
        <family val="2"/>
        <scheme val="minor"/>
      </rPr>
      <t xml:space="preserve">in </t>
    </r>
    <r>
      <rPr>
        <b/>
        <sz val="11"/>
        <color rgb="FFC00000"/>
        <rFont val="Calibri"/>
        <family val="2"/>
        <scheme val="minor"/>
      </rPr>
      <t>Lao PDR using the Scenario 1: Vaccinating primary series for the priority population and all adults</t>
    </r>
  </si>
  <si>
    <t>Yeung</t>
  </si>
  <si>
    <t>Yeung KHT, Kim E, Yap WA, Pathammavong C, Franzel L, Park YL, Cowley P, Griffiths UK, Hutubessy RCW. Estimating the delivery costs of COVID-19 vaccination using the COVID-19 Vaccine Introduction and deployment Costing (CVIC) tool: the Lao People's Democratic Republic experience. BMC Med. 2023 Jul 10;21(1):248. doi: 10.1186/s12916-023-02944-1. PMID: 37424001; PMCID: PMC10332011.</t>
  </si>
  <si>
    <t>Estimating the delivery costs of COVID‑19 vaccination using the COVID‑19 Vaccine Introduction and deployment Costing (CVIC) tool: the Lao People’s Democratic Republic experience</t>
  </si>
  <si>
    <t>Lao PDR</t>
  </si>
  <si>
    <t>Four available vaccines were included in the study: Ad26.COV2-S (recombinant), COMIRNATY, VAXZEVRIA and Vero Cell.</t>
  </si>
  <si>
    <t>1 dose for Ad26.COV2.S (recombinant) vaccine and 2 doses for the other vaccine products</t>
  </si>
  <si>
    <t>63% of the population</t>
  </si>
  <si>
    <t>Fixed sites with cold storage equipment, campaign sites without cold storage equipment and community outreach sites</t>
  </si>
  <si>
    <t>General population (adults)</t>
  </si>
  <si>
    <t>Priority population and all adults</t>
  </si>
  <si>
    <t>Fixed vaccination sites are established at the central, provincial and district levels, health centres and hospitals. Temporary sites are established for mass vaccination campaign. Outreach sessions are delivered through district hospitals and health centres. This analysis considered delivery was conducted at the following sites:  Fixed sites with cold storage equipment: 198, Campaign sites: 1645 for adults and 8813 for children Outreach sites: 5081</t>
  </si>
  <si>
    <t>To estimate the financial costs of delivering COVID-19 vaccines in the Lao People’s Democratic Republic (Lao PDR) for different scenarios using the CIVIC tool</t>
  </si>
  <si>
    <t>2021-2023</t>
  </si>
  <si>
    <t>Bureau of Statistics, EPI, CVIC default, Document on MoH regulation, CVIC default based on global vaccine costing derived from global empirical, Program Manager at MOH, Expert opinions from the consultation in Lao PDR</t>
  </si>
  <si>
    <t>Introduction/startup costs</t>
  </si>
  <si>
    <r>
      <t>Top down, Ingredients approach</t>
    </r>
    <r>
      <rPr>
        <b/>
        <sz val="11"/>
        <color rgb="FFC00000"/>
        <rFont val="Calibri"/>
        <family val="2"/>
      </rPr>
      <t xml:space="preserve"> [Inferred]</t>
    </r>
  </si>
  <si>
    <t>Lao Kip</t>
  </si>
  <si>
    <t>All costs were collected in 2021 Lao Kip and presented in United
States dollar (US$) using an exchange rate of 11,718.75
Kip to one US$ [</t>
  </si>
  <si>
    <t>Yes[Energy cost, cold chain logistics]</t>
  </si>
  <si>
    <t>Yes [technical assistance PPE, vaccines, registers, information systems, AEFI compensation, stationery,  datacharges for telecommunications]</t>
  </si>
  <si>
    <t xml:space="preserve">Vaccines </t>
  </si>
  <si>
    <t>105_b</t>
  </si>
  <si>
    <r>
      <t xml:space="preserve">This line presents the </t>
    </r>
    <r>
      <rPr>
        <b/>
        <sz val="11"/>
        <color rgb="FFC00000"/>
        <rFont val="Calibri"/>
        <family val="2"/>
        <scheme val="minor"/>
      </rPr>
      <t xml:space="preserve">financial cost </t>
    </r>
    <r>
      <rPr>
        <sz val="11"/>
        <color theme="1"/>
        <rFont val="Calibri"/>
        <family val="2"/>
        <scheme val="minor"/>
      </rPr>
      <t>of</t>
    </r>
    <r>
      <rPr>
        <b/>
        <sz val="11"/>
        <color theme="1"/>
        <rFont val="Calibri"/>
        <family val="2"/>
        <scheme val="minor"/>
      </rPr>
      <t xml:space="preserve"> </t>
    </r>
    <r>
      <rPr>
        <b/>
        <sz val="11"/>
        <color rgb="FFC00000"/>
        <rFont val="Calibri"/>
        <family val="2"/>
        <scheme val="minor"/>
      </rPr>
      <t xml:space="preserve">COVID-19 vaccine </t>
    </r>
    <r>
      <rPr>
        <sz val="11"/>
        <rFont val="Calibri"/>
        <family val="2"/>
        <scheme val="minor"/>
      </rPr>
      <t xml:space="preserve">in </t>
    </r>
    <r>
      <rPr>
        <b/>
        <sz val="11"/>
        <color rgb="FFC00000"/>
        <rFont val="Calibri"/>
        <family val="2"/>
        <scheme val="minor"/>
      </rPr>
      <t>Lao PDR using the Scenario 2: Vaccinating primary series for the priority population, all adults and teenagers adults</t>
    </r>
  </si>
  <si>
    <t>77% of the population</t>
  </si>
  <si>
    <t>General population (adults, teenagers)</t>
  </si>
  <si>
    <t>Priority population, all adults and teenagers</t>
  </si>
  <si>
    <t>105_c</t>
  </si>
  <si>
    <r>
      <t xml:space="preserve">This line presents the </t>
    </r>
    <r>
      <rPr>
        <b/>
        <sz val="11"/>
        <color rgb="FFC00000"/>
        <rFont val="Calibri"/>
        <family val="2"/>
        <scheme val="minor"/>
      </rPr>
      <t xml:space="preserve">financial cost </t>
    </r>
    <r>
      <rPr>
        <sz val="11"/>
        <color theme="1"/>
        <rFont val="Calibri"/>
        <family val="2"/>
        <scheme val="minor"/>
      </rPr>
      <t>of</t>
    </r>
    <r>
      <rPr>
        <b/>
        <sz val="11"/>
        <color theme="1"/>
        <rFont val="Calibri"/>
        <family val="2"/>
        <scheme val="minor"/>
      </rPr>
      <t xml:space="preserve"> </t>
    </r>
    <r>
      <rPr>
        <b/>
        <sz val="11"/>
        <color rgb="FFC00000"/>
        <rFont val="Calibri"/>
        <family val="2"/>
        <scheme val="minor"/>
      </rPr>
      <t xml:space="preserve">COVID-19 vaccine </t>
    </r>
    <r>
      <rPr>
        <sz val="11"/>
        <rFont val="Calibri"/>
        <family val="2"/>
        <scheme val="minor"/>
      </rPr>
      <t xml:space="preserve">in </t>
    </r>
    <r>
      <rPr>
        <b/>
        <sz val="11"/>
        <color rgb="FFC00000"/>
        <rFont val="Calibri"/>
        <family val="2"/>
        <scheme val="minor"/>
      </rPr>
      <t>Lao PDR using the Scenario 3: Vaccinating primary series for the priority population, all adults, teenagers and children</t>
    </r>
  </si>
  <si>
    <t>94% of the population</t>
  </si>
  <si>
    <t>Priority population, all adults, teenagers and children</t>
  </si>
  <si>
    <t>105_d</t>
  </si>
  <si>
    <r>
      <t xml:space="preserve">This line presents the </t>
    </r>
    <r>
      <rPr>
        <b/>
        <sz val="11"/>
        <color rgb="FFC00000"/>
        <rFont val="Calibri"/>
        <family val="2"/>
        <scheme val="minor"/>
      </rPr>
      <t xml:space="preserve">financial cost </t>
    </r>
    <r>
      <rPr>
        <sz val="11"/>
        <color theme="1"/>
        <rFont val="Calibri"/>
        <family val="2"/>
        <scheme val="minor"/>
      </rPr>
      <t>of</t>
    </r>
    <r>
      <rPr>
        <b/>
        <sz val="11"/>
        <color theme="1"/>
        <rFont val="Calibri"/>
        <family val="2"/>
        <scheme val="minor"/>
      </rPr>
      <t xml:space="preserve"> </t>
    </r>
    <r>
      <rPr>
        <b/>
        <sz val="11"/>
        <color rgb="FFC00000"/>
        <rFont val="Calibri"/>
        <family val="2"/>
        <scheme val="minor"/>
      </rPr>
      <t xml:space="preserve">COVID-19 vaccine </t>
    </r>
    <r>
      <rPr>
        <sz val="11"/>
        <rFont val="Calibri"/>
        <family val="2"/>
        <scheme val="minor"/>
      </rPr>
      <t xml:space="preserve">in </t>
    </r>
    <r>
      <rPr>
        <b/>
        <sz val="11"/>
        <color rgb="FFC00000"/>
        <rFont val="Calibri"/>
        <family val="2"/>
        <scheme val="minor"/>
      </rPr>
      <t>Lao PDR using the Scenario 4a: Vaccinating primary series and one initial booster for the priority population, all adults and teenagers</t>
    </r>
  </si>
  <si>
    <t>154%of the population (includes boosters)</t>
  </si>
  <si>
    <t>105_e</t>
  </si>
  <si>
    <r>
      <t xml:space="preserve">This line presents the </t>
    </r>
    <r>
      <rPr>
        <b/>
        <sz val="11"/>
        <color rgb="FFC00000"/>
        <rFont val="Calibri"/>
        <family val="2"/>
        <scheme val="minor"/>
      </rPr>
      <t xml:space="preserve">financial cost </t>
    </r>
    <r>
      <rPr>
        <sz val="11"/>
        <color theme="1"/>
        <rFont val="Calibri"/>
        <family val="2"/>
        <scheme val="minor"/>
      </rPr>
      <t>of</t>
    </r>
    <r>
      <rPr>
        <b/>
        <sz val="11"/>
        <color theme="1"/>
        <rFont val="Calibri"/>
        <family val="2"/>
        <scheme val="minor"/>
      </rPr>
      <t xml:space="preserve"> </t>
    </r>
    <r>
      <rPr>
        <b/>
        <sz val="11"/>
        <color rgb="FFC00000"/>
        <rFont val="Calibri"/>
        <family val="2"/>
        <scheme val="minor"/>
      </rPr>
      <t xml:space="preserve">COVID-19 vaccine </t>
    </r>
    <r>
      <rPr>
        <sz val="11"/>
        <rFont val="Calibri"/>
        <family val="2"/>
        <scheme val="minor"/>
      </rPr>
      <t xml:space="preserve">in </t>
    </r>
    <r>
      <rPr>
        <b/>
        <sz val="11"/>
        <color rgb="FFC00000"/>
        <rFont val="Calibri"/>
        <family val="2"/>
        <scheme val="minor"/>
      </rPr>
      <t>Lao PDR using the Scenario 4b: Vaccinating primary series and two booster doses for the priority population, all adults and teenagers</t>
    </r>
  </si>
  <si>
    <t>229% of the population (includes boosters)</t>
  </si>
  <si>
    <t>105_f</t>
  </si>
  <si>
    <r>
      <t xml:space="preserve">This line presents the </t>
    </r>
    <r>
      <rPr>
        <b/>
        <sz val="11"/>
        <color rgb="FFC00000"/>
        <rFont val="Calibri"/>
        <family val="2"/>
        <scheme val="minor"/>
      </rPr>
      <t xml:space="preserve">financial cost </t>
    </r>
    <r>
      <rPr>
        <sz val="11"/>
        <color theme="1"/>
        <rFont val="Calibri"/>
        <family val="2"/>
        <scheme val="minor"/>
      </rPr>
      <t>of</t>
    </r>
    <r>
      <rPr>
        <b/>
        <sz val="11"/>
        <color theme="1"/>
        <rFont val="Calibri"/>
        <family val="2"/>
        <scheme val="minor"/>
      </rPr>
      <t xml:space="preserve"> </t>
    </r>
    <r>
      <rPr>
        <b/>
        <sz val="11"/>
        <color rgb="FFC00000"/>
        <rFont val="Calibri"/>
        <family val="2"/>
        <scheme val="minor"/>
      </rPr>
      <t xml:space="preserve">COVID-19 vaccine </t>
    </r>
    <r>
      <rPr>
        <sz val="11"/>
        <rFont val="Calibri"/>
        <family val="2"/>
        <scheme val="minor"/>
      </rPr>
      <t xml:space="preserve">in </t>
    </r>
    <r>
      <rPr>
        <b/>
        <sz val="11"/>
        <color rgb="FFC00000"/>
        <rFont val="Calibri"/>
        <family val="2"/>
        <scheme val="minor"/>
      </rPr>
      <t>Lao PDR using the Scenario 5a: Vaccinating primary series and one initial booster for the priority population, all adults, teenagers and children</t>
    </r>
  </si>
  <si>
    <t>188% of the population (includes boosters)</t>
  </si>
  <si>
    <t>General population (adults, teenagers, children)</t>
  </si>
  <si>
    <t>105_g</t>
  </si>
  <si>
    <r>
      <t xml:space="preserve">This line presents the </t>
    </r>
    <r>
      <rPr>
        <b/>
        <sz val="11"/>
        <color rgb="FFC00000"/>
        <rFont val="Calibri"/>
        <family val="2"/>
        <scheme val="minor"/>
      </rPr>
      <t xml:space="preserve">financial cost </t>
    </r>
    <r>
      <rPr>
        <sz val="11"/>
        <color theme="1"/>
        <rFont val="Calibri"/>
        <family val="2"/>
        <scheme val="minor"/>
      </rPr>
      <t>of</t>
    </r>
    <r>
      <rPr>
        <b/>
        <sz val="11"/>
        <color theme="1"/>
        <rFont val="Calibri"/>
        <family val="2"/>
        <scheme val="minor"/>
      </rPr>
      <t xml:space="preserve"> </t>
    </r>
    <r>
      <rPr>
        <b/>
        <sz val="11"/>
        <color rgb="FFC00000"/>
        <rFont val="Calibri"/>
        <family val="2"/>
        <scheme val="minor"/>
      </rPr>
      <t xml:space="preserve">COVID-19 vaccine </t>
    </r>
    <r>
      <rPr>
        <sz val="11"/>
        <rFont val="Calibri"/>
        <family val="2"/>
        <scheme val="minor"/>
      </rPr>
      <t xml:space="preserve">in </t>
    </r>
    <r>
      <rPr>
        <b/>
        <sz val="11"/>
        <color rgb="FFC00000"/>
        <rFont val="Calibri"/>
        <family val="2"/>
        <scheme val="minor"/>
      </rPr>
      <t>Lao PDR using the Scenario 5b: Vaccinating primary series and two booster doses for the priority population, all adults, teenagers and children</t>
    </r>
  </si>
  <si>
    <t>278% of the population (includes boosters)</t>
  </si>
  <si>
    <t>72_24</t>
  </si>
  <si>
    <t>106_a</t>
  </si>
  <si>
    <r>
      <rPr>
        <b/>
        <sz val="11"/>
        <color rgb="FFC00000"/>
        <rFont val="Calibri"/>
        <family val="2"/>
      </rPr>
      <t>Retrospective</t>
    </r>
    <r>
      <rPr>
        <sz val="11"/>
        <color theme="1"/>
        <rFont val="Calibri"/>
        <family val="2"/>
      </rPr>
      <t xml:space="preserve"> costing study that estimates the costs</t>
    </r>
    <r>
      <rPr>
        <b/>
        <sz val="11"/>
        <color rgb="FFC00000"/>
        <rFont val="Calibri"/>
        <family val="2"/>
      </rPr>
      <t xml:space="preserve"> </t>
    </r>
    <r>
      <rPr>
        <sz val="11"/>
        <color theme="1"/>
        <rFont val="Calibri"/>
        <family val="2"/>
      </rPr>
      <t xml:space="preserve">of delivering </t>
    </r>
    <r>
      <rPr>
        <b/>
        <sz val="11"/>
        <color rgb="FFC00000"/>
        <rFont val="Calibri"/>
        <family val="2"/>
      </rPr>
      <t xml:space="preserve">OCV vaccines </t>
    </r>
    <r>
      <rPr>
        <sz val="11"/>
        <color theme="1"/>
        <rFont val="Calibri"/>
        <family val="2"/>
      </rPr>
      <t xml:space="preserve">in </t>
    </r>
    <r>
      <rPr>
        <b/>
        <sz val="11"/>
        <color rgb="FFC00000"/>
        <rFont val="Calibri"/>
        <family val="2"/>
      </rPr>
      <t>Mozambique</t>
    </r>
    <r>
      <rPr>
        <sz val="11"/>
        <color theme="1"/>
        <rFont val="Calibri"/>
        <family val="2"/>
      </rPr>
      <t>.</t>
    </r>
  </si>
  <si>
    <r>
      <t>This line presents</t>
    </r>
    <r>
      <rPr>
        <b/>
        <sz val="11"/>
        <color rgb="FFC00000"/>
        <rFont val="Calibri"/>
        <family val="2"/>
      </rPr>
      <t xml:space="preserve"> financial costs</t>
    </r>
    <r>
      <rPr>
        <sz val="11"/>
        <color theme="1"/>
        <rFont val="Calibri"/>
        <family val="2"/>
      </rPr>
      <t xml:space="preserve"> of an </t>
    </r>
    <r>
      <rPr>
        <b/>
        <sz val="11"/>
        <color rgb="FFC00000"/>
        <rFont val="Calibri"/>
        <family val="2"/>
      </rPr>
      <t>OCV</t>
    </r>
    <r>
      <rPr>
        <sz val="11"/>
        <rFont val="Calibri"/>
        <family val="2"/>
      </rPr>
      <t xml:space="preserve"> </t>
    </r>
    <r>
      <rPr>
        <b/>
        <sz val="11"/>
        <color rgb="FFC00000"/>
        <rFont val="Calibri"/>
        <family val="2"/>
      </rPr>
      <t>campaign</t>
    </r>
    <r>
      <rPr>
        <sz val="11"/>
        <color theme="1"/>
        <rFont val="Calibri"/>
        <family val="2"/>
      </rPr>
      <t xml:space="preserve"> in  </t>
    </r>
    <r>
      <rPr>
        <b/>
        <sz val="11"/>
        <color rgb="FFC00000"/>
        <rFont val="Calibri"/>
        <family val="2"/>
      </rPr>
      <t>Mozambique</t>
    </r>
    <r>
      <rPr>
        <sz val="11"/>
        <color theme="1"/>
        <rFont val="Calibri"/>
        <family val="2"/>
      </rPr>
      <t>.</t>
    </r>
  </si>
  <si>
    <t>Elias Chitio</t>
  </si>
  <si>
    <t>Elias Chitio, J. J., Baltazar, C. S., Langa, J. P., Baloi, L. D., Mboane, R. B. J., Manuel, J. A., Assane, S., Omar, A., Manso, M., Capitine, I., van Rensburg, C., Luiz, N., Mogasale, V., Marks, F., Park, S. E., &amp; Beck, N. S. (2022). Pre-emptive oral cholera vaccine (OCV) mass vaccination campaign in Cuamba District, Niassa Province, Mozambique: feasibility, vaccination coverage and delivery costs using CholTool. BMJ Open, 12(9), e053585. https://doi.org/10.1136/bmjopen-2021-053585</t>
  </si>
  <si>
    <t>Pre-emptive oral cholera vaccine (OCV) mass vaccination campaign in Cuamba District, Niassa Province, Mozambique: feasibility, vaccination coverage and delivery costs using CholTool</t>
  </si>
  <si>
    <t>Niassa province, one of the cholera endemic regions with annual cholera outbreaks affecting largely the Lichinga City and Lago and Cuamba Districts, was identified for a planned pre-emptive vaccine introduction to prevent subsequent cholera outbreaks. Cuamba District, with an estimated population of 264 572,6 reports over 200 suspected cholera and 2000 diarrheal cases almost every year, with an exception of 2014 and 2016. Here, we describe the feasibility, costs and coverage estimates associated with a pre-emptive OCV mass vaccination campaign conducted in Cuamba District using two-dose OCVs (Euvichol-Plus) administered to approximately 180,000 people with a 15-day interval between the doses, as well as challenges of delivering healthcare in resource-limited rural setting in Mozambique.</t>
  </si>
  <si>
    <t>A child having received two doses of OCV vaccine</t>
  </si>
  <si>
    <t>WHO pre-qualified Euvichol-Plus, a killed whole-cell bivalent OCV containing Vibrio cholerae O1 (classical and El Tor) and O139, were procured from the manufacturer (EuBiologics)</t>
  </si>
  <si>
    <t>60.4% for two-dose (coverage survey); 
Administrative coverage: First dose: 98.9% Second dose: 98.8%</t>
  </si>
  <si>
    <t>First dose: 194,581; Second dose: 194,325</t>
  </si>
  <si>
    <t>Fixed posts: The fixed posts included existing healthcare facilities such as primary health centres and secondary and referral hospital, schools and market areas where many people have easy access to.
Mobile teams: The mobile teams were deployed to households remotely located with limited access to these fixed posts.</t>
  </si>
  <si>
    <t>Children aged above 1 year and below 15 years</t>
  </si>
  <si>
    <t>Two-dose vaccine schedule with 15-day interval between the doses;</t>
  </si>
  <si>
    <t>Describe the feasibility, costs and coverage estimates associated with a pre-emptive OCV mass vaccination campaign conducted in Cuamba District, Mozambique.</t>
  </si>
  <si>
    <t>The campaign took place during August 2018.</t>
  </si>
  <si>
    <t>Government and payer perspective</t>
  </si>
  <si>
    <t>Various administrative levels through interview and document review</t>
  </si>
  <si>
    <t xml:space="preserve">The campaign took place in 20 bairros in the Municipality area and 10 povoados in the outskirts of the Municipality area of Cuamba district. The study didn't report the number of interviews and the number of sites visited. </t>
  </si>
  <si>
    <t xml:space="preserve">Financial costs refer to the monetary costs to the payer (eg, allowances, supplies, transport and resources used in microplanning, training and sensitisation/social mobilisation). </t>
  </si>
  <si>
    <r>
      <t>Ingredient-based</t>
    </r>
    <r>
      <rPr>
        <b/>
        <sz val="11"/>
        <color rgb="FFC00000"/>
        <rFont val="Calibri"/>
        <family val="2"/>
      </rPr>
      <t xml:space="preserve"> [Inferred]</t>
    </r>
  </si>
  <si>
    <t>Mzn</t>
  </si>
  <si>
    <t>Yes [Allowances]</t>
  </si>
  <si>
    <t>Yes [Energy cost for cold chain equipment]</t>
  </si>
  <si>
    <t>Yes [Transport cost]</t>
  </si>
  <si>
    <t>Yes [Training materials development; personnel training]</t>
  </si>
  <si>
    <t>Yes [Sensitisation/social mobilisation]</t>
  </si>
  <si>
    <t>Yes [Supervision, AEFI management]</t>
  </si>
  <si>
    <r>
      <t>194,325</t>
    </r>
    <r>
      <rPr>
        <b/>
        <sz val="11"/>
        <color rgb="FFC00000"/>
        <rFont val="Calibri"/>
        <family val="2"/>
      </rPr>
      <t xml:space="preserve"> [Inferred]</t>
    </r>
  </si>
  <si>
    <t>106_b</t>
  </si>
  <si>
    <r>
      <t>This line presents</t>
    </r>
    <r>
      <rPr>
        <b/>
        <sz val="11"/>
        <color rgb="FFC00000"/>
        <rFont val="Calibri"/>
        <family val="2"/>
      </rPr>
      <t xml:space="preserve"> economic costs</t>
    </r>
    <r>
      <rPr>
        <sz val="11"/>
        <color theme="1"/>
        <rFont val="Calibri"/>
        <family val="2"/>
      </rPr>
      <t xml:space="preserve"> of an </t>
    </r>
    <r>
      <rPr>
        <b/>
        <sz val="11"/>
        <color rgb="FFC00000"/>
        <rFont val="Calibri"/>
        <family val="2"/>
      </rPr>
      <t>OCV</t>
    </r>
    <r>
      <rPr>
        <sz val="11"/>
        <rFont val="Calibri"/>
        <family val="2"/>
      </rPr>
      <t xml:space="preserve"> </t>
    </r>
    <r>
      <rPr>
        <b/>
        <sz val="11"/>
        <color rgb="FFC00000"/>
        <rFont val="Calibri"/>
        <family val="2"/>
      </rPr>
      <t>campaign</t>
    </r>
    <r>
      <rPr>
        <sz val="11"/>
        <color theme="1"/>
        <rFont val="Calibri"/>
        <family val="2"/>
      </rPr>
      <t xml:space="preserve"> in  </t>
    </r>
    <r>
      <rPr>
        <b/>
        <sz val="11"/>
        <color rgb="FFC00000"/>
        <rFont val="Calibri"/>
        <family val="2"/>
      </rPr>
      <t>Mozambique</t>
    </r>
    <r>
      <rPr>
        <sz val="11"/>
        <color theme="1"/>
        <rFont val="Calibri"/>
        <family val="2"/>
      </rPr>
      <t>.</t>
    </r>
  </si>
  <si>
    <t>Economic costs include financial costs along with non-monetary costs of donated goods and resources already available (eg, health personnel time).</t>
  </si>
  <si>
    <t xml:space="preserve">Yes [Health personnel time] </t>
  </si>
  <si>
    <r>
      <t>Yes [Energy cost for cold chain equipment; Annualized cost for refrigerators and vaccine equipment</t>
    </r>
    <r>
      <rPr>
        <b/>
        <sz val="11"/>
        <color rgb="FFC00000"/>
        <rFont val="Calibri"/>
        <family val="2"/>
      </rPr>
      <t xml:space="preserve"> [Inferred]</t>
    </r>
    <r>
      <rPr>
        <sz val="11"/>
        <color theme="1"/>
        <rFont val="Calibri"/>
        <family val="2"/>
      </rPr>
      <t xml:space="preserve">] </t>
    </r>
  </si>
  <si>
    <r>
      <t xml:space="preserve">Yes [Transport cost; Annualized cost for vehicles </t>
    </r>
    <r>
      <rPr>
        <b/>
        <sz val="11"/>
        <color rgb="FFC00000"/>
        <rFont val="Calibri"/>
        <family val="2"/>
      </rPr>
      <t>[Inferred]</t>
    </r>
    <r>
      <rPr>
        <sz val="11"/>
        <color theme="1"/>
        <rFont val="Calibri"/>
        <family val="2"/>
      </rPr>
      <t>]</t>
    </r>
  </si>
  <si>
    <t>113_24</t>
  </si>
  <si>
    <t>109_a</t>
  </si>
  <si>
    <r>
      <rPr>
        <b/>
        <sz val="11"/>
        <color rgb="FFC00000"/>
        <rFont val="Calibri"/>
        <family val="2"/>
      </rPr>
      <t>Retrospective</t>
    </r>
    <r>
      <rPr>
        <sz val="11"/>
        <color theme="1"/>
        <rFont val="Calibri"/>
        <family val="2"/>
      </rPr>
      <t xml:space="preserve"> costing study that estimates the </t>
    </r>
    <r>
      <rPr>
        <b/>
        <sz val="11"/>
        <color rgb="FFC00000"/>
        <rFont val="Calibri"/>
        <family val="2"/>
      </rPr>
      <t xml:space="preserve">costs </t>
    </r>
    <r>
      <rPr>
        <sz val="11"/>
        <color theme="1"/>
        <rFont val="Calibri"/>
        <family val="2"/>
      </rPr>
      <t xml:space="preserve">of the </t>
    </r>
    <r>
      <rPr>
        <b/>
        <sz val="11"/>
        <color rgb="FFC00000"/>
        <rFont val="Calibri"/>
        <family val="2"/>
      </rPr>
      <t>COVID-19 Vaccination Programme</t>
    </r>
    <r>
      <rPr>
        <sz val="11"/>
        <color theme="1"/>
        <rFont val="Calibri"/>
        <family val="2"/>
      </rPr>
      <t xml:space="preserve"> across</t>
    </r>
    <r>
      <rPr>
        <b/>
        <sz val="11"/>
        <color rgb="FFC00000"/>
        <rFont val="Calibri"/>
        <family val="2"/>
      </rPr>
      <t xml:space="preserve"> five delivery channels (hospitals, primary healthcare (PHC), fixed, temporary, and mobile outreach) </t>
    </r>
    <r>
      <rPr>
        <sz val="11"/>
        <color theme="1"/>
        <rFont val="Calibri"/>
        <family val="2"/>
      </rPr>
      <t xml:space="preserve">in </t>
    </r>
    <r>
      <rPr>
        <b/>
        <sz val="11"/>
        <color rgb="FFC00000"/>
        <rFont val="Calibri"/>
        <family val="2"/>
      </rPr>
      <t>South Africa</t>
    </r>
    <r>
      <rPr>
        <sz val="11"/>
        <color theme="1"/>
        <rFont val="Calibri"/>
        <family val="2"/>
      </rPr>
      <t>.</t>
    </r>
  </si>
  <si>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COVID-19</t>
    </r>
    <r>
      <rPr>
        <sz val="11"/>
        <rFont val="Calibri"/>
        <family val="2"/>
      </rPr>
      <t xml:space="preserve"> vaccination through</t>
    </r>
    <r>
      <rPr>
        <b/>
        <sz val="11"/>
        <color rgb="FFC00000"/>
        <rFont val="Calibri"/>
        <family val="2"/>
      </rPr>
      <t xml:space="preserve"> five delivery channels</t>
    </r>
    <r>
      <rPr>
        <sz val="11"/>
        <rFont val="Calibri"/>
        <family val="2"/>
      </rPr>
      <t xml:space="preserve"> (hospitals, primary healthcare (PHC), fixed, temporary, and mobile outreach) </t>
    </r>
    <r>
      <rPr>
        <sz val="11"/>
        <color theme="1"/>
        <rFont val="Calibri"/>
        <family val="2"/>
      </rPr>
      <t xml:space="preserve">for </t>
    </r>
    <r>
      <rPr>
        <b/>
        <sz val="11"/>
        <color rgb="FFC00000"/>
        <rFont val="Calibri"/>
        <family val="2"/>
      </rPr>
      <t>West Rand District,</t>
    </r>
    <r>
      <rPr>
        <sz val="11"/>
        <color theme="1"/>
        <rFont val="Calibri"/>
        <family val="2"/>
      </rPr>
      <t xml:space="preserve"> </t>
    </r>
    <r>
      <rPr>
        <b/>
        <sz val="11"/>
        <color rgb="FFC00000"/>
        <rFont val="Calibri"/>
        <family val="2"/>
      </rPr>
      <t>South Africa</t>
    </r>
    <r>
      <rPr>
        <sz val="11"/>
        <color theme="1"/>
        <rFont val="Calibri"/>
        <family val="2"/>
      </rPr>
      <t>.</t>
    </r>
  </si>
  <si>
    <t>Edoka</t>
  </si>
  <si>
    <t>Edoka, I., Matsela, L., Modiba, K., Luther, Y., Govender S., Maotoe T., Brahmbhatt, H., Pisa, P. T., Meyer-Rath, G., &amp; Miot, J.  Cost of the COVID-19 Vaccination Programme in South Africa. Working Paper (Unpublished manuscript)</t>
  </si>
  <si>
    <t>Cost of the COVID-19 Vaccination Programme in South Africa</t>
  </si>
  <si>
    <t>Urban/semi-urban</t>
  </si>
  <si>
    <t>South Africa started rolling out a national COVID-19 vaccination programme in February 2021. Given the devasting impact COVID-19 had on South Africa’s population, the healthcare system and the economy, the government of South Africa committed approximately 15% of its total health budget between March 2021 and February 2022 to the COVID-19 vaccination programme. However, due to global shortfalls in the supply of COVID-19 vaccines, a risk-based phased approach was adopted. First, healthcare workers were targeted through the Sisonke trial using the Johnson and Johnson’s (J&amp;J) Janssen vaccine. Subsequently, adults aged 60 years and over, other essential workers and other age groups were targeted sequentially with both the Comirnaty (by Pfizer-BioNTech) vaccines the J&amp;J Janssen vaccine. By the end of 2021, the target population had been extended to include all individuals aged 12 years and over.  The rollout of the COVID-19 vaccination programme was unprecedented in scale and especially in pace, given the urgency to achieve a high target vaccine coverage of 70% in the general population including sub-populations not traditionally targeted for vaccination. In this study, we estimated the financial and economic cost of the COVID-19 vaccination programme from a public payer’s perspective in the first year of programme rollout. In addition, we estimated cost per vaccine dose of multiple delivery channels to assess the most cost-efficient vaccine delivery channel. These estimates will not only be useful for informing ongoing discussions on the evolution of the COVID-19 vaccination programme in South Africa but also for informing budgeting and planning for the rollout of future large-scale vaccination programmes, such as potential tuberculosis, HIV and malaria vaccines targeted at the wider population groups as well as for informing planning for pandemic preparedness.</t>
  </si>
  <si>
    <t>Comirnaty (by Pfizer-BioNTech); J&amp;J Janssen vaccines</t>
  </si>
  <si>
    <t>West Rand District: 50% received at least 1 dose of either of the two COVID-19 vaccines and 41% was fully vaccinated.</t>
  </si>
  <si>
    <t>West Rand District: 552,106</t>
  </si>
  <si>
    <t>Health facilities (Hospitals and Primary Healthcare (PHC) facilities); Outreach (fixed, temporary, and mobile outreach sites)</t>
  </si>
  <si>
    <t>Estimate the financial and economic costs of the COVID-19 vaccination programme in the first year of roll out from February 2021 to January 2022.</t>
  </si>
  <si>
    <t xml:space="preserve">The study estimated costs during the first year of the programme (February 2021-January 2022) and one month prior to the implementation of the programme to capture costs incurred in the planning for programme rollout. </t>
  </si>
  <si>
    <t>Public Payer</t>
  </si>
  <si>
    <t>Health system administrative levels (national-level, district-level and vaccine delivery channel-level) through interviews and document review</t>
  </si>
  <si>
    <t>4 hospitals, 47 PHC  facilities and 42 fixed outreach vaccination sites in one district</t>
  </si>
  <si>
    <t xml:space="preserve">Financial costs included financial expenditure made in the procurement of resources. Annual financial costs of capital resources were estimated using the straight-line depreciation approach. </t>
  </si>
  <si>
    <t xml:space="preserve">The study estimated total financial and economic costs of the COVID-19 vaccination programme, disaggregated by resource input categories and programme activities. Under each programme activity, resource inputs were classified as capital/start-up resources (defined as inputs with a useful life greater than one year) and recurrent resources (defined as inputs with a useful life less than one year). </t>
  </si>
  <si>
    <t>A combination of top-down and ingredient-based costing approaches</t>
  </si>
  <si>
    <t xml:space="preserve">ZAR </t>
  </si>
  <si>
    <t>Average exchange rate</t>
  </si>
  <si>
    <t>Yes [Staff time - time spent by different staff cadres at all administrative level.]</t>
  </si>
  <si>
    <t>Yes [Per diem- overtime and transport costs]</t>
  </si>
  <si>
    <t>Yes [Cold chain equipment and supplies - WHO box cooler vaccine storage,  ice packs, locks, digital fridge thermometers, minus 40-degree refrigerators, cold chain power supply]</t>
  </si>
  <si>
    <t>Yes [vehicle rental costs and fuel]</t>
  </si>
  <si>
    <t>Yes [Training related costs; printing cost for IEC training materials]</t>
  </si>
  <si>
    <t>Yes [communication expenses, advertisements, television commercials, billboard; printing of IEC materials for social mobilisation]</t>
  </si>
  <si>
    <t>Yes [Vaccines; rental value of fixed outreach venues; Consumables- refuse bags, sharps disposal and medical waste box; Other expenses- collection and disposal of waste from central locations within the district; Equipment and other supplies- gazebos, tents, Pocket Z-fold leaflet, vaccine card, stationary, printing materials, tablets, Wi-Fi routers and  EVDS costs; Other campaign activities]</t>
  </si>
  <si>
    <t>National level cost allocated to district to calculate district level per dose estimate, and national and district level costs are allcoated to delivery channels to estimate delivery channel specific per dose cost</t>
  </si>
  <si>
    <t>109_b</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</si>
  <si>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COVID-19</t>
    </r>
    <r>
      <rPr>
        <sz val="11"/>
        <rFont val="Calibri"/>
        <family val="2"/>
      </rPr>
      <t xml:space="preserve"> vaccination through</t>
    </r>
    <r>
      <rPr>
        <b/>
        <sz val="11"/>
        <color rgb="FFC00000"/>
        <rFont val="Calibri"/>
        <family val="2"/>
      </rPr>
      <t xml:space="preserve"> five delivery channels</t>
    </r>
    <r>
      <rPr>
        <sz val="11"/>
        <rFont val="Calibri"/>
        <family val="2"/>
      </rPr>
      <t xml:space="preserve"> (hospitals, primary healthcare (PHC), fixed, temporary, and mobile outreach) </t>
    </r>
    <r>
      <rPr>
        <sz val="11"/>
        <color theme="1"/>
        <rFont val="Calibri"/>
        <family val="2"/>
      </rPr>
      <t xml:space="preserve">for </t>
    </r>
    <r>
      <rPr>
        <b/>
        <sz val="11"/>
        <color rgb="FFC00000"/>
        <rFont val="Calibri"/>
        <family val="2"/>
      </rPr>
      <t>West Rand District,</t>
    </r>
    <r>
      <rPr>
        <sz val="11"/>
        <color theme="1"/>
        <rFont val="Calibri"/>
        <family val="2"/>
      </rPr>
      <t xml:space="preserve"> </t>
    </r>
    <r>
      <rPr>
        <b/>
        <sz val="11"/>
        <color rgb="FFC00000"/>
        <rFont val="Calibri"/>
        <family val="2"/>
      </rPr>
      <t>South Africa</t>
    </r>
    <r>
      <rPr>
        <sz val="11"/>
        <color theme="1"/>
        <rFont val="Calibri"/>
        <family val="2"/>
      </rPr>
      <t>.</t>
    </r>
  </si>
  <si>
    <t xml:space="preserve">Economic costs included both financial costs and the opportunity costs of existing or donated resources. The annual economic cost of capital resources was estimated by applying a discount rate of 5% to the value of the resource over their assumed useful life. </t>
  </si>
  <si>
    <t>Yes [Per diems and allowances]</t>
  </si>
  <si>
    <t>Yes [Energy cost for cold chain equipment; Annualized cost for refrigerators and vaccine equipment]</t>
  </si>
  <si>
    <t>Yes [Vehicle rental/public transport, vehicle fuel cost, vehicle maintenance cost; Annualized cost for vehicles]</t>
  </si>
  <si>
    <t>Yes [Radio messages/printing, distribution of IEC materials; Value of donated goods (donated dry supplies and airtime)]</t>
  </si>
  <si>
    <t>109_c</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</si>
  <si>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 xml:space="preserve">hospital </t>
    </r>
    <r>
      <rPr>
        <sz val="11"/>
        <color theme="1"/>
        <rFont val="Calibri"/>
        <family val="2"/>
      </rPr>
      <t xml:space="preserve">based </t>
    </r>
    <r>
      <rPr>
        <b/>
        <sz val="11"/>
        <color rgb="FFC00000"/>
        <rFont val="Calibri"/>
        <family val="2"/>
      </rPr>
      <t>COVID-19</t>
    </r>
    <r>
      <rPr>
        <sz val="11"/>
        <rFont val="Calibri"/>
        <family val="2"/>
      </rPr>
      <t xml:space="preserve"> vaccination </t>
    </r>
    <r>
      <rPr>
        <sz val="11"/>
        <color theme="1"/>
        <rFont val="Calibri"/>
        <family val="2"/>
      </rPr>
      <t xml:space="preserve">for </t>
    </r>
    <r>
      <rPr>
        <b/>
        <sz val="11"/>
        <color rgb="FFC00000"/>
        <rFont val="Calibri"/>
        <family val="2"/>
      </rPr>
      <t>West Rand District,</t>
    </r>
    <r>
      <rPr>
        <sz val="11"/>
        <color theme="1"/>
        <rFont val="Calibri"/>
        <family val="2"/>
      </rPr>
      <t xml:space="preserve"> </t>
    </r>
    <r>
      <rPr>
        <b/>
        <sz val="11"/>
        <color rgb="FFC00000"/>
        <rFont val="Calibri"/>
        <family val="2"/>
      </rPr>
      <t>South Africa</t>
    </r>
    <r>
      <rPr>
        <sz val="11"/>
        <color theme="1"/>
        <rFont val="Calibri"/>
        <family val="2"/>
      </rPr>
      <t>.</t>
    </r>
  </si>
  <si>
    <t>Hospitals: 48,804</t>
  </si>
  <si>
    <t>Hospitals</t>
  </si>
  <si>
    <t>109_d</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</si>
  <si>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 xml:space="preserve">hospital </t>
    </r>
    <r>
      <rPr>
        <sz val="11"/>
        <color theme="1"/>
        <rFont val="Calibri"/>
        <family val="2"/>
      </rPr>
      <t xml:space="preserve">based </t>
    </r>
    <r>
      <rPr>
        <b/>
        <sz val="11"/>
        <color rgb="FFC00000"/>
        <rFont val="Calibri"/>
        <family val="2"/>
      </rPr>
      <t>COVID-19</t>
    </r>
    <r>
      <rPr>
        <sz val="11"/>
        <rFont val="Calibri"/>
        <family val="2"/>
      </rPr>
      <t xml:space="preserve"> vaccination </t>
    </r>
    <r>
      <rPr>
        <sz val="11"/>
        <color theme="1"/>
        <rFont val="Calibri"/>
        <family val="2"/>
      </rPr>
      <t xml:space="preserve">for </t>
    </r>
    <r>
      <rPr>
        <b/>
        <sz val="11"/>
        <color rgb="FFC00000"/>
        <rFont val="Calibri"/>
        <family val="2"/>
      </rPr>
      <t>West Rand District, South Africa.</t>
    </r>
  </si>
  <si>
    <t>109_e</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</si>
  <si>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 xml:space="preserve">primary healthcare (PHC) facilities </t>
    </r>
    <r>
      <rPr>
        <sz val="11"/>
        <color theme="1"/>
        <rFont val="Calibri"/>
        <family val="2"/>
      </rPr>
      <t xml:space="preserve">based </t>
    </r>
    <r>
      <rPr>
        <b/>
        <sz val="11"/>
        <color rgb="FFC00000"/>
        <rFont val="Calibri"/>
        <family val="2"/>
      </rPr>
      <t>COVID-19</t>
    </r>
    <r>
      <rPr>
        <sz val="11"/>
        <rFont val="Calibri"/>
        <family val="2"/>
      </rPr>
      <t xml:space="preserve"> vaccination </t>
    </r>
    <r>
      <rPr>
        <sz val="11"/>
        <color theme="1"/>
        <rFont val="Calibri"/>
        <family val="2"/>
      </rPr>
      <t xml:space="preserve">for </t>
    </r>
    <r>
      <rPr>
        <b/>
        <sz val="11"/>
        <color rgb="FFC00000"/>
        <rFont val="Calibri"/>
        <family val="2"/>
      </rPr>
      <t>West Rand District,</t>
    </r>
    <r>
      <rPr>
        <sz val="11"/>
        <color theme="1"/>
        <rFont val="Calibri"/>
        <family val="2"/>
      </rPr>
      <t xml:space="preserve"> </t>
    </r>
    <r>
      <rPr>
        <b/>
        <sz val="11"/>
        <color rgb="FFC00000"/>
        <rFont val="Calibri"/>
        <family val="2"/>
      </rPr>
      <t>South Africa</t>
    </r>
    <r>
      <rPr>
        <sz val="11"/>
        <color theme="1"/>
        <rFont val="Calibri"/>
        <family val="2"/>
      </rPr>
      <t>.</t>
    </r>
  </si>
  <si>
    <t>PHC: 326,415</t>
  </si>
  <si>
    <t>Primary Healthcare (PHC) facilities</t>
  </si>
  <si>
    <t>109_f</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</si>
  <si>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 xml:space="preserve">primary healthcare (PHC) facilities </t>
    </r>
    <r>
      <rPr>
        <sz val="11"/>
        <color theme="1"/>
        <rFont val="Calibri"/>
        <family val="2"/>
      </rPr>
      <t xml:space="preserve">based </t>
    </r>
    <r>
      <rPr>
        <b/>
        <sz val="11"/>
        <color rgb="FFC00000"/>
        <rFont val="Calibri"/>
        <family val="2"/>
      </rPr>
      <t>COVID-19</t>
    </r>
    <r>
      <rPr>
        <sz val="11"/>
        <rFont val="Calibri"/>
        <family val="2"/>
      </rPr>
      <t xml:space="preserve"> vaccination </t>
    </r>
    <r>
      <rPr>
        <sz val="11"/>
        <color theme="1"/>
        <rFont val="Calibri"/>
        <family val="2"/>
      </rPr>
      <t xml:space="preserve">for </t>
    </r>
    <r>
      <rPr>
        <b/>
        <sz val="11"/>
        <color rgb="FFC00000"/>
        <rFont val="Calibri"/>
        <family val="2"/>
      </rPr>
      <t>West Rand District,</t>
    </r>
    <r>
      <rPr>
        <sz val="11"/>
        <color theme="1"/>
        <rFont val="Calibri"/>
        <family val="2"/>
      </rPr>
      <t xml:space="preserve"> </t>
    </r>
    <r>
      <rPr>
        <b/>
        <sz val="11"/>
        <color rgb="FFC00000"/>
        <rFont val="Calibri"/>
        <family val="2"/>
      </rPr>
      <t>South Africa</t>
    </r>
    <r>
      <rPr>
        <sz val="11"/>
        <color theme="1"/>
        <rFont val="Calibri"/>
        <family val="2"/>
      </rPr>
      <t>.</t>
    </r>
  </si>
  <si>
    <t>109_g</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</si>
  <si>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 xml:space="preserve">fixed outreach </t>
    </r>
    <r>
      <rPr>
        <sz val="11"/>
        <color theme="1"/>
        <rFont val="Calibri"/>
        <family val="2"/>
      </rPr>
      <t xml:space="preserve">based </t>
    </r>
    <r>
      <rPr>
        <b/>
        <sz val="11"/>
        <color rgb="FFC00000"/>
        <rFont val="Calibri"/>
        <family val="2"/>
      </rPr>
      <t>COVID-19</t>
    </r>
    <r>
      <rPr>
        <sz val="11"/>
        <rFont val="Calibri"/>
        <family val="2"/>
      </rPr>
      <t xml:space="preserve"> vaccination </t>
    </r>
    <r>
      <rPr>
        <sz val="11"/>
        <color theme="1"/>
        <rFont val="Calibri"/>
        <family val="2"/>
      </rPr>
      <t xml:space="preserve">for </t>
    </r>
    <r>
      <rPr>
        <b/>
        <sz val="11"/>
        <color rgb="FFC00000"/>
        <rFont val="Calibri"/>
        <family val="2"/>
      </rPr>
      <t>West Rand District,</t>
    </r>
    <r>
      <rPr>
        <sz val="11"/>
        <color theme="1"/>
        <rFont val="Calibri"/>
        <family val="2"/>
      </rPr>
      <t xml:space="preserve"> </t>
    </r>
    <r>
      <rPr>
        <b/>
        <sz val="11"/>
        <color rgb="FFC00000"/>
        <rFont val="Calibri"/>
        <family val="2"/>
      </rPr>
      <t>South Africa</t>
    </r>
    <r>
      <rPr>
        <sz val="11"/>
        <color theme="1"/>
        <rFont val="Calibri"/>
        <family val="2"/>
      </rPr>
      <t>.</t>
    </r>
  </si>
  <si>
    <t>Fixed outreach: 116,271</t>
  </si>
  <si>
    <t>Fixed outreach sites</t>
  </si>
  <si>
    <t>109_h</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</si>
  <si>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 xml:space="preserve">fixed outreach </t>
    </r>
    <r>
      <rPr>
        <sz val="11"/>
        <color theme="1"/>
        <rFont val="Calibri"/>
        <family val="2"/>
      </rPr>
      <t xml:space="preserve">based </t>
    </r>
    <r>
      <rPr>
        <b/>
        <sz val="11"/>
        <color rgb="FFC00000"/>
        <rFont val="Calibri"/>
        <family val="2"/>
      </rPr>
      <t>COVID-19</t>
    </r>
    <r>
      <rPr>
        <sz val="11"/>
        <rFont val="Calibri"/>
        <family val="2"/>
      </rPr>
      <t xml:space="preserve"> vaccination </t>
    </r>
    <r>
      <rPr>
        <sz val="11"/>
        <color theme="1"/>
        <rFont val="Calibri"/>
        <family val="2"/>
      </rPr>
      <t xml:space="preserve">for </t>
    </r>
    <r>
      <rPr>
        <b/>
        <sz val="11"/>
        <color rgb="FFC00000"/>
        <rFont val="Calibri"/>
        <family val="2"/>
      </rPr>
      <t>West Rand District,</t>
    </r>
    <r>
      <rPr>
        <sz val="11"/>
        <color theme="1"/>
        <rFont val="Calibri"/>
        <family val="2"/>
      </rPr>
      <t xml:space="preserve"> </t>
    </r>
    <r>
      <rPr>
        <b/>
        <sz val="11"/>
        <color rgb="FFC00000"/>
        <rFont val="Calibri"/>
        <family val="2"/>
      </rPr>
      <t>South Africa</t>
    </r>
    <r>
      <rPr>
        <sz val="11"/>
        <color theme="1"/>
        <rFont val="Calibri"/>
        <family val="2"/>
      </rPr>
      <t>.</t>
    </r>
  </si>
  <si>
    <t>109_i</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</si>
  <si>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 xml:space="preserve">temporary outreach </t>
    </r>
    <r>
      <rPr>
        <sz val="11"/>
        <color theme="1"/>
        <rFont val="Calibri"/>
        <family val="2"/>
      </rPr>
      <t xml:space="preserve">based </t>
    </r>
    <r>
      <rPr>
        <b/>
        <sz val="11"/>
        <color rgb="FFC00000"/>
        <rFont val="Calibri"/>
        <family val="2"/>
      </rPr>
      <t>COVID-19</t>
    </r>
    <r>
      <rPr>
        <sz val="11"/>
        <rFont val="Calibri"/>
        <family val="2"/>
      </rPr>
      <t xml:space="preserve"> vaccination </t>
    </r>
    <r>
      <rPr>
        <sz val="11"/>
        <color theme="1"/>
        <rFont val="Calibri"/>
        <family val="2"/>
      </rPr>
      <t xml:space="preserve">for </t>
    </r>
    <r>
      <rPr>
        <b/>
        <sz val="11"/>
        <color rgb="FFC00000"/>
        <rFont val="Calibri"/>
        <family val="2"/>
      </rPr>
      <t>West Rand District,</t>
    </r>
    <r>
      <rPr>
        <sz val="11"/>
        <color theme="1"/>
        <rFont val="Calibri"/>
        <family val="2"/>
      </rPr>
      <t xml:space="preserve"> </t>
    </r>
    <r>
      <rPr>
        <b/>
        <sz val="11"/>
        <color rgb="FFC00000"/>
        <rFont val="Calibri"/>
        <family val="2"/>
      </rPr>
      <t>South Africa</t>
    </r>
    <r>
      <rPr>
        <sz val="11"/>
        <color theme="1"/>
        <rFont val="Calibri"/>
        <family val="2"/>
      </rPr>
      <t>.</t>
    </r>
  </si>
  <si>
    <t>Temporary outreach: 56,752</t>
  </si>
  <si>
    <t>Temporary outreach sites</t>
  </si>
  <si>
    <t>109_j</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</si>
  <si>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 xml:space="preserve">temporary outreach </t>
    </r>
    <r>
      <rPr>
        <sz val="11"/>
        <color theme="1"/>
        <rFont val="Calibri"/>
        <family val="2"/>
      </rPr>
      <t xml:space="preserve">based </t>
    </r>
    <r>
      <rPr>
        <b/>
        <sz val="11"/>
        <color rgb="FFC00000"/>
        <rFont val="Calibri"/>
        <family val="2"/>
      </rPr>
      <t>COVID-19</t>
    </r>
    <r>
      <rPr>
        <sz val="11"/>
        <rFont val="Calibri"/>
        <family val="2"/>
      </rPr>
      <t xml:space="preserve"> vaccination </t>
    </r>
    <r>
      <rPr>
        <sz val="11"/>
        <color theme="1"/>
        <rFont val="Calibri"/>
        <family val="2"/>
      </rPr>
      <t xml:space="preserve">for </t>
    </r>
    <r>
      <rPr>
        <b/>
        <sz val="11"/>
        <color rgb="FFC00000"/>
        <rFont val="Calibri"/>
        <family val="2"/>
      </rPr>
      <t>West Rand District,</t>
    </r>
    <r>
      <rPr>
        <sz val="11"/>
        <color theme="1"/>
        <rFont val="Calibri"/>
        <family val="2"/>
      </rPr>
      <t xml:space="preserve"> </t>
    </r>
    <r>
      <rPr>
        <b/>
        <sz val="11"/>
        <color rgb="FFC00000"/>
        <rFont val="Calibri"/>
        <family val="2"/>
      </rPr>
      <t>South Africa</t>
    </r>
    <r>
      <rPr>
        <sz val="11"/>
        <color theme="1"/>
        <rFont val="Calibri"/>
        <family val="2"/>
      </rPr>
      <t>.</t>
    </r>
  </si>
  <si>
    <t>109_k</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</si>
  <si>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 xml:space="preserve">mobile outreach </t>
    </r>
    <r>
      <rPr>
        <sz val="11"/>
        <color theme="1"/>
        <rFont val="Calibri"/>
        <family val="2"/>
      </rPr>
      <t xml:space="preserve">based </t>
    </r>
    <r>
      <rPr>
        <b/>
        <sz val="11"/>
        <color rgb="FFC00000"/>
        <rFont val="Calibri"/>
        <family val="2"/>
      </rPr>
      <t>COVID-19</t>
    </r>
    <r>
      <rPr>
        <sz val="11"/>
        <rFont val="Calibri"/>
        <family val="2"/>
      </rPr>
      <t xml:space="preserve"> vaccination </t>
    </r>
    <r>
      <rPr>
        <sz val="11"/>
        <color theme="1"/>
        <rFont val="Calibri"/>
        <family val="2"/>
      </rPr>
      <t xml:space="preserve">for </t>
    </r>
    <r>
      <rPr>
        <b/>
        <sz val="11"/>
        <color rgb="FFC00000"/>
        <rFont val="Calibri"/>
        <family val="2"/>
      </rPr>
      <t>West Rand District,</t>
    </r>
    <r>
      <rPr>
        <sz val="11"/>
        <color theme="1"/>
        <rFont val="Calibri"/>
        <family val="2"/>
      </rPr>
      <t xml:space="preserve"> </t>
    </r>
    <r>
      <rPr>
        <b/>
        <sz val="11"/>
        <color rgb="FFC00000"/>
        <rFont val="Calibri"/>
        <family val="2"/>
      </rPr>
      <t>South Africa</t>
    </r>
    <r>
      <rPr>
        <sz val="11"/>
        <color theme="1"/>
        <rFont val="Calibri"/>
        <family val="2"/>
      </rPr>
      <t>.</t>
    </r>
  </si>
  <si>
    <t>Mobile outreach: 3,864</t>
  </si>
  <si>
    <t>109_l</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</si>
  <si>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 xml:space="preserve">mobile outreach </t>
    </r>
    <r>
      <rPr>
        <sz val="11"/>
        <color theme="1"/>
        <rFont val="Calibri"/>
        <family val="2"/>
      </rPr>
      <t xml:space="preserve">based </t>
    </r>
    <r>
      <rPr>
        <b/>
        <sz val="11"/>
        <color rgb="FFC00000"/>
        <rFont val="Calibri"/>
        <family val="2"/>
      </rPr>
      <t>COVID-19</t>
    </r>
    <r>
      <rPr>
        <sz val="11"/>
        <rFont val="Calibri"/>
        <family val="2"/>
      </rPr>
      <t xml:space="preserve"> vaccination </t>
    </r>
    <r>
      <rPr>
        <sz val="11"/>
        <color theme="1"/>
        <rFont val="Calibri"/>
        <family val="2"/>
      </rPr>
      <t xml:space="preserve">for </t>
    </r>
    <r>
      <rPr>
        <b/>
        <sz val="11"/>
        <color rgb="FFC00000"/>
        <rFont val="Calibri"/>
        <family val="2"/>
      </rPr>
      <t>West Rand District,</t>
    </r>
    <r>
      <rPr>
        <sz val="11"/>
        <color theme="1"/>
        <rFont val="Calibri"/>
        <family val="2"/>
      </rPr>
      <t xml:space="preserve"> </t>
    </r>
    <r>
      <rPr>
        <b/>
        <sz val="11"/>
        <color rgb="FFC00000"/>
        <rFont val="Calibri"/>
        <family val="2"/>
      </rPr>
      <t>South Africa</t>
    </r>
    <r>
      <rPr>
        <sz val="11"/>
        <color theme="1"/>
        <rFont val="Calibri"/>
        <family val="2"/>
      </rPr>
      <t>.</t>
    </r>
  </si>
  <si>
    <t>106_24</t>
  </si>
  <si>
    <t>111_a</t>
  </si>
  <si>
    <r>
      <rPr>
        <b/>
        <sz val="11"/>
        <color rgb="FFC00000"/>
        <rFont val="Calibri"/>
        <family val="2"/>
      </rPr>
      <t xml:space="preserve">Retrospective incremental costing </t>
    </r>
    <r>
      <rPr>
        <sz val="11"/>
        <color theme="1"/>
        <rFont val="Calibri"/>
        <family val="2"/>
      </rPr>
      <t xml:space="preserve">of delivering </t>
    </r>
    <r>
      <rPr>
        <b/>
        <sz val="11"/>
        <color rgb="FFC00000"/>
        <rFont val="Calibri"/>
        <family val="2"/>
      </rPr>
      <t xml:space="preserve">HPV </t>
    </r>
    <r>
      <rPr>
        <sz val="11"/>
        <rFont val="Calibri"/>
        <family val="2"/>
      </rPr>
      <t>vaccines thought</t>
    </r>
    <r>
      <rPr>
        <b/>
        <sz val="11"/>
        <color rgb="FFC00000"/>
        <rFont val="Calibri"/>
        <family val="2"/>
      </rPr>
      <t xml:space="preserve"> a pilot</t>
    </r>
    <r>
      <rPr>
        <sz val="11"/>
        <color theme="1"/>
        <rFont val="Calibri"/>
        <family val="2"/>
      </rPr>
      <t xml:space="preserve"> in </t>
    </r>
    <r>
      <rPr>
        <b/>
        <sz val="11"/>
        <color rgb="FFC00000"/>
        <rFont val="Calibri"/>
        <family val="2"/>
      </rPr>
      <t xml:space="preserve">Senegal </t>
    </r>
    <r>
      <rPr>
        <sz val="11"/>
        <rFont val="Calibri"/>
        <family val="2"/>
      </rPr>
      <t xml:space="preserve">in </t>
    </r>
    <r>
      <rPr>
        <b/>
        <sz val="11"/>
        <color rgb="FFC00000"/>
        <rFont val="Calibri"/>
        <family val="2"/>
      </rPr>
      <t xml:space="preserve">2014 </t>
    </r>
    <r>
      <rPr>
        <sz val="11"/>
        <rFont val="Calibri"/>
        <family val="2"/>
      </rPr>
      <t>and</t>
    </r>
    <r>
      <rPr>
        <b/>
        <sz val="11"/>
        <color rgb="FFC00000"/>
        <rFont val="Calibri"/>
        <family val="2"/>
      </rPr>
      <t xml:space="preserve"> prospectively </t>
    </r>
    <r>
      <rPr>
        <sz val="11"/>
        <rFont val="Calibri"/>
        <family val="2"/>
      </rPr>
      <t>estimates the</t>
    </r>
    <r>
      <rPr>
        <b/>
        <sz val="11"/>
        <color rgb="FFC00000"/>
        <rFont val="Calibri"/>
        <family val="2"/>
      </rPr>
      <t xml:space="preserve"> nationwide scale up cost </t>
    </r>
    <r>
      <rPr>
        <sz val="11"/>
        <rFont val="Calibri"/>
        <family val="2"/>
      </rPr>
      <t xml:space="preserve">during </t>
    </r>
    <r>
      <rPr>
        <b/>
        <sz val="11"/>
        <color rgb="FFC00000"/>
        <rFont val="Calibri"/>
        <family val="2"/>
      </rPr>
      <t>2017-2021</t>
    </r>
  </si>
  <si>
    <r>
      <t>This line presents</t>
    </r>
    <r>
      <rPr>
        <b/>
        <sz val="11"/>
        <color rgb="FFC00000"/>
        <rFont val="Calibri"/>
        <family val="2"/>
      </rPr>
      <t xml:space="preserve"> incremental financial costs</t>
    </r>
    <r>
      <rPr>
        <sz val="11"/>
        <color theme="1"/>
        <rFont val="Calibri"/>
        <family val="2"/>
      </rPr>
      <t xml:space="preserve"> of delivering </t>
    </r>
    <r>
      <rPr>
        <b/>
        <sz val="11"/>
        <color rgb="FFC00000"/>
        <rFont val="Calibri"/>
        <family val="2"/>
      </rPr>
      <t>HPV</t>
    </r>
    <r>
      <rPr>
        <sz val="11"/>
        <rFont val="Calibri"/>
        <family val="2"/>
      </rPr>
      <t xml:space="preserve"> vaccination </t>
    </r>
    <r>
      <rPr>
        <b/>
        <sz val="11"/>
        <color rgb="FFC00000"/>
        <rFont val="Calibri"/>
        <family val="2"/>
      </rPr>
      <t>pilot</t>
    </r>
    <r>
      <rPr>
        <sz val="11"/>
        <rFont val="Calibri"/>
        <family val="2"/>
      </rPr>
      <t xml:space="preserve"> program</t>
    </r>
    <r>
      <rPr>
        <sz val="11"/>
        <color theme="1"/>
        <rFont val="Calibri"/>
        <family val="2"/>
      </rPr>
      <t xml:space="preserve"> for </t>
    </r>
    <r>
      <rPr>
        <b/>
        <sz val="11"/>
        <color rgb="FFC00000"/>
        <rFont val="Calibri"/>
        <family val="2"/>
      </rPr>
      <t xml:space="preserve">Senegal </t>
    </r>
    <r>
      <rPr>
        <sz val="11"/>
        <rFont val="Calibri"/>
        <family val="2"/>
      </rPr>
      <t>in</t>
    </r>
    <r>
      <rPr>
        <b/>
        <sz val="11"/>
        <color rgb="FFC00000"/>
        <rFont val="Calibri"/>
        <family val="2"/>
      </rPr>
      <t xml:space="preserve"> 2014</t>
    </r>
    <r>
      <rPr>
        <sz val="11"/>
        <color theme="1"/>
        <rFont val="Calibri"/>
        <family val="2"/>
      </rPr>
      <t>.</t>
    </r>
  </si>
  <si>
    <t>Ndiaye</t>
  </si>
  <si>
    <t>Ndiaye, S., Dossou, N., &amp; Diop, N. (2015). Evaluation of the Costs of the Introduction of Papilloma Virus Vaccine Human in SENEGAL /  Évaluation des Coûts de l'Introduction du Vaccin contre le Virus du Papillome Humain au SENEGAL. The Ministry of Health and Social Action, Senegal.</t>
  </si>
  <si>
    <t>Evaluation of the Costs of the Introduction of Papilloma Virus Vaccine Human in SENEGAL / Évaluation des Coûts de l'Introduction du Vaccin contre le Virus du Papillome Humain au SENEGAL</t>
  </si>
  <si>
    <t>Senegal implemented a demonstration program in two pilot districts in 2014 with support from Gavi for the possible introduction of the vaccine against HPV infections by 2016. One district in an urban area (West District of Dakar) and another in a rural area (Mékhé) were chosen to implement the demonstration. The general objective of the study is to evaluate the additional cost of integrating the HPV vaccine into Senegal's EPI, based on the costs observed during the demonstration project implemented in the health districts of Dakar. west and Mékhé. The projected cost was estimated using the WHO Cervical Cancer Prevention and Control (C4P) Costing Tool.</t>
  </si>
  <si>
    <t>Eligible girls receiving 2 doses of vaccines</t>
  </si>
  <si>
    <t>1st dose: 94%; 2nd dose: 92%</t>
  </si>
  <si>
    <t>1st dose: 5,662; 2nd dose: 5,570</t>
  </si>
  <si>
    <t>For young girls in school, vaccination activities took place at the level of schools (public and private) and daaras. To reach out-of-school girls, as well as hard-to-reach girls, classic EPI outreach strategies (fixed, advanced, and mobile) organized at identified vaccination points were used.</t>
  </si>
  <si>
    <t>Pre-teens and adolescents (9-18 yo) - Girls only</t>
  </si>
  <si>
    <t>Girls aged 9 to 13 years</t>
  </si>
  <si>
    <t>Estimate the total financial and economic costs of integrating the HPV vaccine into the EPI program, the cost per administered dose, and the cost per young girl fully vaccinated against HPV (IVF).</t>
  </si>
  <si>
    <t>The evaluation was carried out during August 2015 - February 2016 to assess the demonstration project during 2014-2015.</t>
  </si>
  <si>
    <t>Data collection was carried out at different levels: national, district and health structures through interview and project document review.</t>
  </si>
  <si>
    <t>1 District</t>
  </si>
  <si>
    <t>Financial costs represent the value of resources actually acquired for the introduction of HPV vaccination. Financial costs include cash payments (or expenses) actually made by the Ministry of Health and its partners. 
They concern,
- resources used for training and development of new communication materials
- the costs of acquiring vaccines, auto-disable syringes and safety boxes
- the amounts allocated to awareness-raising actions,
- the costs of the additional cold chain
- daily allowances for vaccination teams supervising teachers and mobilizers.</t>
  </si>
  <si>
    <t>The WHO Cervical Cancer Prevention and Control (C4P) Costing Tool allows the user to estimate the value of additional resources needed to integrate HPV vaccination into an existing vaccination program. It therefore only estimates the value of the new resources needed but does not include shared costs.</t>
  </si>
  <si>
    <t>ingredients-based approach</t>
  </si>
  <si>
    <r>
      <t>2014</t>
    </r>
    <r>
      <rPr>
        <b/>
        <sz val="11"/>
        <color rgb="FFC00000"/>
        <rFont val="Calibri"/>
        <family val="2"/>
      </rPr>
      <t xml:space="preserve"> [inferred]</t>
    </r>
  </si>
  <si>
    <t>Fixed exchange rate used</t>
  </si>
  <si>
    <t>Yes [Additional investment in cold chain and cold chain management]</t>
  </si>
  <si>
    <t>Yes [Transportation cost]</t>
  </si>
  <si>
    <t>Yes [Daily facilitation allowances, participants' per diems, Coffee breaks, Room rental and Purchase of teaching materials]</t>
  </si>
  <si>
    <t>Yes [Social mobilization -  print flyers, checklists, mini banners, t-shirts and the production of audio-visual supports, launching ceremonies, animation, the layout of the space (tents, grandstand, tarpaulins, development of communication training materials (Guide) (posters, leaflets and checklists)]</t>
  </si>
  <si>
    <t>Yes [vaccination register cards, scorecards, take a census and organize results restitution sessions with the various stakeholders concerned.Waste management;]</t>
  </si>
  <si>
    <t>The study estimates the value of the new resources needed and therefore did not include shared costs. During data collection, the participation of health committees could not be collected in most health posts due to lack of accounting documents. Salaries have been estimated and do not take into account the treatment of salary benefits linked to seniority. Opportunity costs are not provided for in the C4P tool. The C4P tool experienced bugs which were able to be ironed out as information was gained.</t>
  </si>
  <si>
    <t>111_b</t>
  </si>
  <si>
    <r>
      <t>This line presents</t>
    </r>
    <r>
      <rPr>
        <b/>
        <sz val="11"/>
        <color rgb="FFC00000"/>
        <rFont val="Calibri"/>
        <family val="2"/>
      </rPr>
      <t xml:space="preserve"> incremental economic costs</t>
    </r>
    <r>
      <rPr>
        <sz val="11"/>
        <color theme="1"/>
        <rFont val="Calibri"/>
        <family val="2"/>
      </rPr>
      <t xml:space="preserve"> of delivering </t>
    </r>
    <r>
      <rPr>
        <b/>
        <sz val="11"/>
        <color rgb="FFC00000"/>
        <rFont val="Calibri"/>
        <family val="2"/>
      </rPr>
      <t>HPV</t>
    </r>
    <r>
      <rPr>
        <sz val="11"/>
        <rFont val="Calibri"/>
        <family val="2"/>
      </rPr>
      <t xml:space="preserve"> vaccination </t>
    </r>
    <r>
      <rPr>
        <b/>
        <sz val="11"/>
        <color rgb="FFC00000"/>
        <rFont val="Calibri"/>
        <family val="2"/>
      </rPr>
      <t>pilot</t>
    </r>
    <r>
      <rPr>
        <sz val="11"/>
        <rFont val="Calibri"/>
        <family val="2"/>
      </rPr>
      <t xml:space="preserve"> program</t>
    </r>
    <r>
      <rPr>
        <sz val="11"/>
        <color theme="1"/>
        <rFont val="Calibri"/>
        <family val="2"/>
      </rPr>
      <t xml:space="preserve"> for </t>
    </r>
    <r>
      <rPr>
        <b/>
        <sz val="11"/>
        <color rgb="FFC00000"/>
        <rFont val="Calibri"/>
        <family val="2"/>
      </rPr>
      <t xml:space="preserve">Senegal </t>
    </r>
    <r>
      <rPr>
        <sz val="11"/>
        <rFont val="Calibri"/>
        <family val="2"/>
      </rPr>
      <t>in</t>
    </r>
    <r>
      <rPr>
        <b/>
        <sz val="11"/>
        <color rgb="FFC00000"/>
        <rFont val="Calibri"/>
        <family val="2"/>
      </rPr>
      <t xml:space="preserve"> 2014</t>
    </r>
    <r>
      <rPr>
        <sz val="11"/>
        <color theme="1"/>
        <rFont val="Calibri"/>
        <family val="2"/>
      </rPr>
      <t>.</t>
    </r>
  </si>
  <si>
    <t>Economic costs include the value of all expenditures for the introduction of vaccination as well as those already carried out or planned by the Ministry of Health and other sources of financing such as salaries of health personnel . The salary of Ministry of Health staff was estimated by category of staff on the generic salary scale for state agents. The categories of personnel taken into account were the doctor, senior technician, social worker, midwife, nurse. The economic cost of wages was calculated based on the product of the duration of activity in days and the daily wage cost.</t>
  </si>
  <si>
    <t>Yes [Salary of health personnel]</t>
  </si>
  <si>
    <t>111_c</t>
  </si>
  <si>
    <r>
      <t xml:space="preserve">This line presents </t>
    </r>
    <r>
      <rPr>
        <b/>
        <sz val="11"/>
        <color rgb="FFC00000"/>
        <rFont val="Calibri"/>
        <family val="2"/>
      </rPr>
      <t>prospective incremental financial costs</t>
    </r>
    <r>
      <rPr>
        <sz val="11"/>
        <color theme="1"/>
        <rFont val="Calibri"/>
        <family val="2"/>
      </rPr>
      <t xml:space="preserve"> of delivering </t>
    </r>
    <r>
      <rPr>
        <b/>
        <sz val="11"/>
        <color rgb="FFC00000"/>
        <rFont val="Calibri"/>
        <family val="2"/>
      </rPr>
      <t>HPV</t>
    </r>
    <r>
      <rPr>
        <sz val="11"/>
        <rFont val="Calibri"/>
        <family val="2"/>
      </rPr>
      <t xml:space="preserve"> vaccination program</t>
    </r>
    <r>
      <rPr>
        <sz val="11"/>
        <color theme="1"/>
        <rFont val="Calibri"/>
        <family val="2"/>
      </rPr>
      <t xml:space="preserve"> through </t>
    </r>
    <r>
      <rPr>
        <b/>
        <sz val="11"/>
        <color rgb="FFC00000"/>
        <rFont val="Calibri"/>
        <family val="2"/>
      </rPr>
      <t xml:space="preserve">Campaigns </t>
    </r>
    <r>
      <rPr>
        <sz val="11"/>
        <color theme="1"/>
        <rFont val="Calibri"/>
        <family val="2"/>
      </rPr>
      <t xml:space="preserve">for </t>
    </r>
    <r>
      <rPr>
        <b/>
        <sz val="11"/>
        <color rgb="FFC00000"/>
        <rFont val="Calibri"/>
        <family val="2"/>
      </rPr>
      <t>Senegal during 2017-2021</t>
    </r>
    <r>
      <rPr>
        <sz val="11"/>
        <color theme="1"/>
        <rFont val="Calibri"/>
        <family val="2"/>
      </rPr>
      <t>.</t>
    </r>
  </si>
  <si>
    <t>Senegal implemented a demonstration program in two pilot districts in 2014 with support from Gavi for the possible introduction of the vaccine against HPV infections by 2016. One district in an urban area (West District of Dakar) and another in a rural area (Mékhé) were chosen to implement the demonstration. The general objective of the study is to evaluate the additional cost of integrating the HPV vaccine into Senegal's EPI, based on the costs observed during the demonstration project implemented in the health districts of Dakar. west and Mékhé. The projected cost was estimated using the WHO Cervical Cancer Prevention and Control (C4P) Costing Tool.
The campaign scenario reproduces the vaccination strategies implemented during the demonstration project. To this end, in urban districts, vaccination will take place in schools for the in-school target and in health establishments for the out-of-school target. For rural and semi-urban districts, vaccination will take place in schools and in advanced strategy (in communities). The vaccination of girls aged 9 years will take place in two passages of three days in November and May each year. The cost items for the campaign scenario will be the same as those for the demonstration project.</t>
  </si>
  <si>
    <t>63% in 2017 to 81% in 2021</t>
  </si>
  <si>
    <t>Number of girls fully vaccinated is estimated at 1,112,788 during 2017-2021</t>
  </si>
  <si>
    <t xml:space="preserve">In urban districts, vaccination will take place in schools for the in-school target and in health establishments for the out-of-school target. For rural and semi-urban districts, vaccination will take place in schools and in advanced strategy (in communities). </t>
  </si>
  <si>
    <t>Girls aged 9 years</t>
  </si>
  <si>
    <t>The vaccination of girls aged 9 years will take place in two passages of three days in November and May each year.</t>
  </si>
  <si>
    <t>The evaluation was carried out during August 2015 - February 2016 to assess the demonstration project during 2014-2015 and make projection for 2017-2021.</t>
  </si>
  <si>
    <t>111_d</t>
  </si>
  <si>
    <r>
      <t xml:space="preserve">This line presents </t>
    </r>
    <r>
      <rPr>
        <b/>
        <sz val="11"/>
        <color rgb="FFC00000"/>
        <rFont val="Calibri"/>
        <family val="2"/>
      </rPr>
      <t>prospective incremental economic costs</t>
    </r>
    <r>
      <rPr>
        <sz val="11"/>
        <color theme="1"/>
        <rFont val="Calibri"/>
        <family val="2"/>
      </rPr>
      <t xml:space="preserve"> of delivering </t>
    </r>
    <r>
      <rPr>
        <b/>
        <sz val="11"/>
        <color rgb="FFC00000"/>
        <rFont val="Calibri"/>
        <family val="2"/>
      </rPr>
      <t>HPV</t>
    </r>
    <r>
      <rPr>
        <sz val="11"/>
        <rFont val="Calibri"/>
        <family val="2"/>
      </rPr>
      <t xml:space="preserve"> vaccination program</t>
    </r>
    <r>
      <rPr>
        <sz val="11"/>
        <color theme="1"/>
        <rFont val="Calibri"/>
        <family val="2"/>
      </rPr>
      <t xml:space="preserve"> through </t>
    </r>
    <r>
      <rPr>
        <b/>
        <sz val="11"/>
        <color rgb="FFC00000"/>
        <rFont val="Calibri"/>
        <family val="2"/>
      </rPr>
      <t xml:space="preserve">Campaigns </t>
    </r>
    <r>
      <rPr>
        <sz val="11"/>
        <color theme="1"/>
        <rFont val="Calibri"/>
        <family val="2"/>
      </rPr>
      <t xml:space="preserve">for </t>
    </r>
    <r>
      <rPr>
        <b/>
        <sz val="11"/>
        <color rgb="FFC00000"/>
        <rFont val="Calibri"/>
        <family val="2"/>
      </rPr>
      <t>Senegal during 2017-2021</t>
    </r>
    <r>
      <rPr>
        <sz val="11"/>
        <color theme="1"/>
        <rFont val="Calibri"/>
        <family val="2"/>
      </rPr>
      <t>.</t>
    </r>
  </si>
  <si>
    <t>111_e</t>
  </si>
  <si>
    <r>
      <t xml:space="preserve">This line presents </t>
    </r>
    <r>
      <rPr>
        <b/>
        <sz val="11"/>
        <color rgb="FFC00000"/>
        <rFont val="Calibri"/>
        <family val="2"/>
      </rPr>
      <t>prospective incremental financial costs</t>
    </r>
    <r>
      <rPr>
        <sz val="11"/>
        <color theme="1"/>
        <rFont val="Calibri"/>
        <family val="2"/>
      </rPr>
      <t xml:space="preserve"> of delivering </t>
    </r>
    <r>
      <rPr>
        <b/>
        <sz val="11"/>
        <color rgb="FFC00000"/>
        <rFont val="Calibri"/>
        <family val="2"/>
      </rPr>
      <t>HPV</t>
    </r>
    <r>
      <rPr>
        <sz val="11"/>
        <rFont val="Calibri"/>
        <family val="2"/>
      </rPr>
      <t xml:space="preserve"> vaccination program</t>
    </r>
    <r>
      <rPr>
        <sz val="11"/>
        <color theme="1"/>
        <rFont val="Calibri"/>
        <family val="2"/>
      </rPr>
      <t xml:space="preserve"> through </t>
    </r>
    <r>
      <rPr>
        <b/>
        <sz val="11"/>
        <color rgb="FFC00000"/>
        <rFont val="Calibri"/>
        <family val="2"/>
      </rPr>
      <t xml:space="preserve">routine delivery </t>
    </r>
    <r>
      <rPr>
        <sz val="11"/>
        <color theme="1"/>
        <rFont val="Calibri"/>
        <family val="2"/>
      </rPr>
      <t xml:space="preserve">for </t>
    </r>
    <r>
      <rPr>
        <b/>
        <sz val="11"/>
        <color rgb="FFC00000"/>
        <rFont val="Calibri"/>
        <family val="2"/>
      </rPr>
      <t>Senegal during 2017-2021</t>
    </r>
    <r>
      <rPr>
        <sz val="11"/>
        <color theme="1"/>
        <rFont val="Calibri"/>
        <family val="2"/>
      </rPr>
      <t>.</t>
    </r>
  </si>
  <si>
    <t>Senegal implemented a demonstration program in two pilot districts in 2014 with support from Gavi for the possible introduction of the vaccine against HPV infections by 2016. One district in an urban area (West District of Dakar) and another in a rural area (Mékhé) were chosen to implement the demonstration. The general objective of the study is to evaluate the additional cost of integrating the HPV vaccine into Senegal's EPI, based on the costs observed during the demonstration project implemented in the health districts of Dakar. west and Mékhé. The projected cost was estimated using the WHO Cervical Cancer Prevention and Control (C4P) Costing Tool.
The routine immunization scenario will use target reach strategies during routine immunization. Vaccination sessions will be carried out in fixed strategy in health establishments, in advanced strategies in health huts and schools. These will be considered as service delivery points.</t>
  </si>
  <si>
    <t>Number of girls fully vaccinated is estimated at 1,155,958 during 2017-2021</t>
  </si>
  <si>
    <t>Vaccination sessions will be carried out in fixed strategy in health establishments, in advanced strategies in health huts and schools. These will be considered as service delivery points.</t>
  </si>
  <si>
    <t>Vaccines will be administered from facilities throughout the year.</t>
  </si>
  <si>
    <t>Yes [Per diems]</t>
  </si>
  <si>
    <t>111_f</t>
  </si>
  <si>
    <r>
      <t xml:space="preserve">This line presents </t>
    </r>
    <r>
      <rPr>
        <b/>
        <sz val="11"/>
        <color rgb="FFC00000"/>
        <rFont val="Calibri"/>
        <family val="2"/>
      </rPr>
      <t>prospective incremental economic costs</t>
    </r>
    <r>
      <rPr>
        <sz val="11"/>
        <color theme="1"/>
        <rFont val="Calibri"/>
        <family val="2"/>
      </rPr>
      <t xml:space="preserve"> of delivering </t>
    </r>
    <r>
      <rPr>
        <b/>
        <sz val="11"/>
        <color rgb="FFC00000"/>
        <rFont val="Calibri"/>
        <family val="2"/>
      </rPr>
      <t>HPV</t>
    </r>
    <r>
      <rPr>
        <sz val="11"/>
        <rFont val="Calibri"/>
        <family val="2"/>
      </rPr>
      <t xml:space="preserve"> vaccination program</t>
    </r>
    <r>
      <rPr>
        <sz val="11"/>
        <color theme="1"/>
        <rFont val="Calibri"/>
        <family val="2"/>
      </rPr>
      <t xml:space="preserve"> through </t>
    </r>
    <r>
      <rPr>
        <b/>
        <sz val="11"/>
        <color rgb="FFC00000"/>
        <rFont val="Calibri"/>
        <family val="2"/>
      </rPr>
      <t xml:space="preserve">routine delivery </t>
    </r>
    <r>
      <rPr>
        <sz val="11"/>
        <color theme="1"/>
        <rFont val="Calibri"/>
        <family val="2"/>
      </rPr>
      <t xml:space="preserve">for </t>
    </r>
    <r>
      <rPr>
        <b/>
        <sz val="11"/>
        <color rgb="FFC00000"/>
        <rFont val="Calibri"/>
        <family val="2"/>
      </rPr>
      <t>Senegal during 2017-2021</t>
    </r>
    <r>
      <rPr>
        <sz val="11"/>
        <color theme="1"/>
        <rFont val="Calibri"/>
        <family val="2"/>
      </rPr>
      <t>.</t>
    </r>
  </si>
  <si>
    <t>104_24</t>
  </si>
  <si>
    <t>112_a</t>
  </si>
  <si>
    <r>
      <rPr>
        <b/>
        <sz val="11"/>
        <color rgb="FFC00000"/>
        <rFont val="Calibri"/>
        <family val="2"/>
      </rPr>
      <t>Retrospective</t>
    </r>
    <r>
      <rPr>
        <sz val="11"/>
        <color theme="1"/>
        <rFont val="Calibri"/>
        <family val="2"/>
      </rPr>
      <t xml:space="preserve"> costing study that estimates the </t>
    </r>
    <r>
      <rPr>
        <sz val="11"/>
        <rFont val="Calibri"/>
        <family val="2"/>
      </rPr>
      <t>cost</t>
    </r>
    <r>
      <rPr>
        <b/>
        <sz val="11"/>
        <color rgb="FFC00000"/>
        <rFont val="Calibri"/>
        <family val="2"/>
      </rPr>
      <t xml:space="preserve"> </t>
    </r>
    <r>
      <rPr>
        <sz val="11"/>
        <color theme="1"/>
        <rFont val="Calibri"/>
        <family val="2"/>
      </rPr>
      <t xml:space="preserve">of delivering </t>
    </r>
    <r>
      <rPr>
        <b/>
        <sz val="11"/>
        <color rgb="FFC00000"/>
        <rFont val="Calibri"/>
        <family val="2"/>
      </rPr>
      <t xml:space="preserve">C19 vaccines </t>
    </r>
    <r>
      <rPr>
        <sz val="11"/>
        <color theme="1"/>
        <rFont val="Calibri"/>
        <family val="2"/>
      </rPr>
      <t xml:space="preserve">through </t>
    </r>
    <r>
      <rPr>
        <b/>
        <sz val="11"/>
        <color rgb="FFC00000"/>
        <rFont val="Calibri"/>
        <family val="2"/>
      </rPr>
      <t xml:space="preserve">routine and campaign delivery </t>
    </r>
    <r>
      <rPr>
        <sz val="11"/>
        <color theme="1"/>
        <rFont val="Calibri"/>
        <family val="2"/>
      </rPr>
      <t xml:space="preserve">in the </t>
    </r>
    <r>
      <rPr>
        <b/>
        <sz val="11"/>
        <color rgb="FFC00000"/>
        <rFont val="Calibri"/>
        <family val="2"/>
      </rPr>
      <t>DRC</t>
    </r>
    <r>
      <rPr>
        <sz val="11"/>
        <color theme="1"/>
        <rFont val="Calibri"/>
        <family val="2"/>
      </rPr>
      <t>.</t>
    </r>
  </si>
  <si>
    <r>
      <t>This line presents</t>
    </r>
    <r>
      <rPr>
        <b/>
        <sz val="11"/>
        <color rgb="FFC00000"/>
        <rFont val="Calibri"/>
        <family val="2"/>
      </rPr>
      <t xml:space="preserve"> overall financial costs</t>
    </r>
    <r>
      <rPr>
        <sz val="11"/>
        <color theme="1"/>
        <rFont val="Calibri"/>
        <family val="2"/>
      </rPr>
      <t xml:space="preserve"> of delivering </t>
    </r>
    <r>
      <rPr>
        <b/>
        <sz val="11"/>
        <color rgb="FFC00000"/>
        <rFont val="Calibri"/>
        <family val="2"/>
      </rPr>
      <t>C19</t>
    </r>
    <r>
      <rPr>
        <sz val="11"/>
        <rFont val="Calibri"/>
        <family val="2"/>
      </rPr>
      <t xml:space="preserve"> vaccines in </t>
    </r>
    <r>
      <rPr>
        <b/>
        <sz val="11"/>
        <color rgb="FFC00000"/>
        <rFont val="Calibri"/>
        <family val="2"/>
      </rPr>
      <t>DRC</t>
    </r>
    <r>
      <rPr>
        <sz val="11"/>
        <color theme="1"/>
        <rFont val="Calibri"/>
        <family val="2"/>
      </rPr>
      <t>.</t>
    </r>
  </si>
  <si>
    <t>Moi</t>
  </si>
  <si>
    <t>Moi, F., Boonstoppel, L., Archer, R., Akilimali, P. 2024. The Cost of Delivering COVID-19 Vaccines in the Democratic Republic of the Congo. Geneva: ThinkWell</t>
  </si>
  <si>
    <t>The cost of delivering COVID-19 vaccines in the Democratic Republic of the Congo</t>
  </si>
  <si>
    <t>Democratic Republic of the Congo</t>
  </si>
  <si>
    <t>On April 19th, 2021, the DRC launched the C19 vaccination program, initially only in the 15 provinces most affected by C19, and targeting priority groups that together represented 20% of the country’s population. From the onset, the DRC’s C19 vaccination program suffered from slow vaccine uptake, primarily due to vaccine hesitancy. To avoid wasting doses, the DRC redeployed 1.3M of the 1.7M vaccine doses that had received through COVAX to other African countries and expanded the target population to everyone aged 18 and older. To increase coverage, in September 2021, the country endorsed the use of mass campaigns to vaccinate the population. The first campaigns were implemented in November 2021, and by February 2022 seven provinces had implemented at least one mass vaccination campaign. By the time of data collection at vaccination sites in August 2022, 4% of the country’s population at received at least one dose of the vaccine, and by June 2023, about 17% of the population had been vaccinated (with one dose).</t>
  </si>
  <si>
    <t>AstraZeneca, Covishield, Vaxzevria, Moderna, Sinovac, and Johnson &amp; Johnson vaccine</t>
  </si>
  <si>
    <t xml:space="preserve"> Fixed sites and temporary vaccination posts</t>
  </si>
  <si>
    <t>Public and Private</t>
  </si>
  <si>
    <t>General population (&gt;18 yo)</t>
  </si>
  <si>
    <t>Individual aged 18 and older</t>
  </si>
  <si>
    <t xml:space="preserve"> Vaccinodromes (fixed-advanced sites or fixe-avancés) were excluded from our sampling frame as they were exclusively donor-funded, and were the subject of another costing study at the time of sampling. </t>
  </si>
  <si>
    <t>Estimate the cost of delivering C19 vaccines in the DRC</t>
  </si>
  <si>
    <t>This study estimated vaccine delivery costs, defined as the costs associated with delivering immunizations to target populations, including vaccine administration and safety supplies, but exclusive of vaccine costs.</t>
  </si>
  <si>
    <t xml:space="preserve">Data collected during July 2022 - May 2023 covering different periods during which sites were active between November 2021 and June 2022. </t>
  </si>
  <si>
    <t>Payer</t>
  </si>
  <si>
    <t>Data was collected retrospectively at a sample of 26 health facilities in the provinces of Kinshasa, Haut-Katanga, and Kongo Central, as well as all relevant health zone, provincial, national level offices, and 4 development partner organizations.</t>
  </si>
  <si>
    <t>26 in health facilities (20 urban+6 rural) in 15 health zones in 3 provinces + 4 donor and partner organizations + national EPI</t>
  </si>
  <si>
    <t>The financial costs are financial expenses with linear depreciation of capital items.</t>
  </si>
  <si>
    <t>Estimates for routine and campaigns represent the full cost of implementation</t>
  </si>
  <si>
    <t>Bottom-up (or ingredients-based) costing approach</t>
  </si>
  <si>
    <t>CDF</t>
  </si>
  <si>
    <t>The World Bank’s exchange rate for 2022.</t>
  </si>
  <si>
    <t>Yes [Paid salary for new staff that were hired specifically for C19 vaccination program]</t>
  </si>
  <si>
    <t>Yes [Per diem and allowances paid to regular staff as well as volunteers for participation to activities related to the C19 vaccination program]</t>
  </si>
  <si>
    <t>Yes [CCE maintenance specifically done for C19 vaccination program; New cold chain equipment acquired in 2021 and used for C19 vaccination program; ]</t>
  </si>
  <si>
    <t>Yes [Fuel costs; vehicles maintenance specifically done for C19 vaccination program; New vehicle(s) acquired during the study period and used for C19 vaccination program;]</t>
  </si>
  <si>
    <t>Yes [Cost for vaccine administration and safety supplies and personal protective equipment;]</t>
  </si>
  <si>
    <t>Yes [Program management; supervision; Recordkeeping, HMIS, M&amp;E; Stationery and other supplies, IEC and printing; Waste disposal; AEFI management; other recurrent costs; other equipment]</t>
  </si>
  <si>
    <t>The study also reported cost estimates at provincial levels. Moreover, an incremental cost estimates for mobile delivery teams were also presented.</t>
  </si>
  <si>
    <t>112_b</t>
  </si>
  <si>
    <r>
      <t>This line presents</t>
    </r>
    <r>
      <rPr>
        <b/>
        <sz val="11"/>
        <color rgb="FFC00000"/>
        <rFont val="Calibri"/>
        <family val="2"/>
      </rPr>
      <t xml:space="preserve"> overall economic costs</t>
    </r>
    <r>
      <rPr>
        <sz val="11"/>
        <color theme="1"/>
        <rFont val="Calibri"/>
        <family val="2"/>
      </rPr>
      <t xml:space="preserve"> of delivering </t>
    </r>
    <r>
      <rPr>
        <b/>
        <sz val="11"/>
        <color rgb="FFC00000"/>
        <rFont val="Calibri"/>
        <family val="2"/>
      </rPr>
      <t>C19</t>
    </r>
    <r>
      <rPr>
        <sz val="11"/>
        <rFont val="Calibri"/>
        <family val="2"/>
      </rPr>
      <t xml:space="preserve"> vaccines in </t>
    </r>
    <r>
      <rPr>
        <b/>
        <sz val="11"/>
        <color rgb="FFC00000"/>
        <rFont val="Calibri"/>
        <family val="2"/>
      </rPr>
      <t>DRC</t>
    </r>
    <r>
      <rPr>
        <sz val="11"/>
        <color theme="1"/>
        <rFont val="Calibri"/>
        <family val="2"/>
      </rPr>
      <t>.</t>
    </r>
  </si>
  <si>
    <t xml:space="preserve">The economic costs are the sum of the financial and opportunity costs. Opportunity costs represent the value of using existing resources for activities related to the C19 vaccination program. </t>
  </si>
  <si>
    <t>Yes [Paid salary for health staff, government officers, or staff employed by partner organization]</t>
  </si>
  <si>
    <t>Yes [Value of volunteer labor (RECOs, medical students, etc.) for those vaccination team members who do not receive a salary from the government or from a partner organization; Value of unpaid overtime of health staff related to C19 vaccination activities; Value of unpaid work done by regular health staff that currently does not receive a government salary, based on their grade.]</t>
  </si>
  <si>
    <t>Yes [CCE maintenance specifically done for C19 vaccination program; Routine and non-routine cold chain maintenance/repairs done during the study period; The energy cost for the CCE is the energy bill of the storage room (if available); Depreciation costs of existing cold chain equipment used for C19 vaccine storage at study sites; New cold chain equipment acquired in 2021 and used for C19 vaccination program;]</t>
  </si>
  <si>
    <t>Yes [Fuel costs; vehicles maintenance specifically done for C19 vaccination program; Routine and non-routine vehicle maintenance done during the study period; Depreciation costs of existing vehicle(s) used for C19 vaccination activities; New vehicle(s) acquired during the study period and used for C19 vaccination program;]</t>
  </si>
  <si>
    <t>Yes [Cost for vaccine administration and safety supplies and personal protective equipment]</t>
  </si>
  <si>
    <t>112_c</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</si>
  <si>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C19</t>
    </r>
    <r>
      <rPr>
        <sz val="11"/>
        <rFont val="Calibri"/>
        <family val="2"/>
      </rPr>
      <t xml:space="preserve"> vaccines through </t>
    </r>
    <r>
      <rPr>
        <b/>
        <sz val="11"/>
        <color rgb="FFC00000"/>
        <rFont val="Calibri"/>
        <family val="2"/>
      </rPr>
      <t>routine</t>
    </r>
    <r>
      <rPr>
        <sz val="11"/>
        <rFont val="Calibri"/>
        <family val="2"/>
      </rPr>
      <t xml:space="preserve"> delivery in </t>
    </r>
    <r>
      <rPr>
        <b/>
        <sz val="11"/>
        <color rgb="FFC00000"/>
        <rFont val="Calibri"/>
        <family val="2"/>
      </rPr>
      <t>DRC</t>
    </r>
    <r>
      <rPr>
        <sz val="11"/>
        <color theme="1"/>
        <rFont val="Calibri"/>
        <family val="2"/>
      </rPr>
      <t>.</t>
    </r>
  </si>
  <si>
    <t>112_d</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</si>
  <si>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C19</t>
    </r>
    <r>
      <rPr>
        <sz val="11"/>
        <rFont val="Calibri"/>
        <family val="2"/>
      </rPr>
      <t xml:space="preserve"> vaccines through </t>
    </r>
    <r>
      <rPr>
        <b/>
        <sz val="11"/>
        <color rgb="FFC00000"/>
        <rFont val="Calibri"/>
        <family val="2"/>
      </rPr>
      <t>routine</t>
    </r>
    <r>
      <rPr>
        <sz val="11"/>
        <rFont val="Calibri"/>
        <family val="2"/>
      </rPr>
      <t xml:space="preserve"> delivery in </t>
    </r>
    <r>
      <rPr>
        <b/>
        <sz val="11"/>
        <color rgb="FFC00000"/>
        <rFont val="Calibri"/>
        <family val="2"/>
      </rPr>
      <t>DRC</t>
    </r>
    <r>
      <rPr>
        <sz val="11"/>
        <color theme="1"/>
        <rFont val="Calibri"/>
        <family val="2"/>
      </rPr>
      <t>.</t>
    </r>
  </si>
  <si>
    <t>112_e</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</si>
  <si>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C19</t>
    </r>
    <r>
      <rPr>
        <sz val="11"/>
        <rFont val="Calibri"/>
        <family val="2"/>
      </rPr>
      <t xml:space="preserve"> vaccines through </t>
    </r>
    <r>
      <rPr>
        <b/>
        <sz val="11"/>
        <color rgb="FFC00000"/>
        <rFont val="Calibri"/>
        <family val="2"/>
      </rPr>
      <t>campaign</t>
    </r>
    <r>
      <rPr>
        <sz val="11"/>
        <rFont val="Calibri"/>
        <family val="2"/>
      </rPr>
      <t xml:space="preserve"> delivery in </t>
    </r>
    <r>
      <rPr>
        <b/>
        <sz val="11"/>
        <color rgb="FFC00000"/>
        <rFont val="Calibri"/>
        <family val="2"/>
      </rPr>
      <t>DRC</t>
    </r>
    <r>
      <rPr>
        <sz val="11"/>
        <color theme="1"/>
        <rFont val="Calibri"/>
        <family val="2"/>
      </rPr>
      <t>.</t>
    </r>
  </si>
  <si>
    <t>112_f</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</si>
  <si>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C19</t>
    </r>
    <r>
      <rPr>
        <sz val="11"/>
        <rFont val="Calibri"/>
        <family val="2"/>
      </rPr>
      <t xml:space="preserve"> vaccines through </t>
    </r>
    <r>
      <rPr>
        <b/>
        <sz val="11"/>
        <color rgb="FFC00000"/>
        <rFont val="Calibri"/>
        <family val="2"/>
      </rPr>
      <t>campaign</t>
    </r>
    <r>
      <rPr>
        <sz val="11"/>
        <rFont val="Calibri"/>
        <family val="2"/>
      </rPr>
      <t xml:space="preserve"> delivery in </t>
    </r>
    <r>
      <rPr>
        <b/>
        <sz val="11"/>
        <color rgb="FFC00000"/>
        <rFont val="Calibri"/>
        <family val="2"/>
      </rPr>
      <t>DRC</t>
    </r>
    <r>
      <rPr>
        <sz val="11"/>
        <color theme="1"/>
        <rFont val="Calibri"/>
        <family val="2"/>
      </rPr>
      <t>.</t>
    </r>
  </si>
  <si>
    <t>112_g</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</si>
  <si>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C19</t>
    </r>
    <r>
      <rPr>
        <sz val="11"/>
        <rFont val="Calibri"/>
        <family val="2"/>
      </rPr>
      <t xml:space="preserve"> vaccines through </t>
    </r>
    <r>
      <rPr>
        <b/>
        <sz val="11"/>
        <color rgb="FFC00000"/>
        <rFont val="Calibri"/>
        <family val="2"/>
      </rPr>
      <t>routine</t>
    </r>
    <r>
      <rPr>
        <sz val="11"/>
        <rFont val="Calibri"/>
        <family val="2"/>
      </rPr>
      <t xml:space="preserve"> delivery in the </t>
    </r>
    <r>
      <rPr>
        <b/>
        <sz val="11"/>
        <color rgb="FFC00000"/>
        <rFont val="Calibri"/>
        <family val="2"/>
      </rPr>
      <t>rural</t>
    </r>
    <r>
      <rPr>
        <sz val="11"/>
        <rFont val="Calibri"/>
        <family val="2"/>
      </rPr>
      <t xml:space="preserve"> areas of </t>
    </r>
    <r>
      <rPr>
        <b/>
        <sz val="11"/>
        <color rgb="FFC00000"/>
        <rFont val="Calibri"/>
        <family val="2"/>
      </rPr>
      <t>DRC</t>
    </r>
    <r>
      <rPr>
        <sz val="11"/>
        <color theme="1"/>
        <rFont val="Calibri"/>
        <family val="2"/>
      </rPr>
      <t>.</t>
    </r>
  </si>
  <si>
    <t>112_h</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</si>
  <si>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C19</t>
    </r>
    <r>
      <rPr>
        <sz val="11"/>
        <rFont val="Calibri"/>
        <family val="2"/>
      </rPr>
      <t xml:space="preserve"> vaccines through </t>
    </r>
    <r>
      <rPr>
        <b/>
        <sz val="11"/>
        <color rgb="FFC00000"/>
        <rFont val="Calibri"/>
        <family val="2"/>
      </rPr>
      <t>routine</t>
    </r>
    <r>
      <rPr>
        <sz val="11"/>
        <rFont val="Calibri"/>
        <family val="2"/>
      </rPr>
      <t xml:space="preserve"> delivery in the </t>
    </r>
    <r>
      <rPr>
        <b/>
        <sz val="11"/>
        <color rgb="FFC00000"/>
        <rFont val="Calibri"/>
        <family val="2"/>
      </rPr>
      <t>rural</t>
    </r>
    <r>
      <rPr>
        <sz val="11"/>
        <rFont val="Calibri"/>
        <family val="2"/>
      </rPr>
      <t xml:space="preserve"> areas of </t>
    </r>
    <r>
      <rPr>
        <b/>
        <sz val="11"/>
        <color rgb="FFC00000"/>
        <rFont val="Calibri"/>
        <family val="2"/>
      </rPr>
      <t>DRC</t>
    </r>
    <r>
      <rPr>
        <sz val="11"/>
        <color theme="1"/>
        <rFont val="Calibri"/>
        <family val="2"/>
      </rPr>
      <t>.</t>
    </r>
  </si>
  <si>
    <t>112_i</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</si>
  <si>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C19</t>
    </r>
    <r>
      <rPr>
        <sz val="11"/>
        <rFont val="Calibri"/>
        <family val="2"/>
      </rPr>
      <t xml:space="preserve"> vaccines through </t>
    </r>
    <r>
      <rPr>
        <b/>
        <sz val="11"/>
        <color rgb="FFC00000"/>
        <rFont val="Calibri"/>
        <family val="2"/>
      </rPr>
      <t>campaign</t>
    </r>
    <r>
      <rPr>
        <sz val="11"/>
        <rFont val="Calibri"/>
        <family val="2"/>
      </rPr>
      <t xml:space="preserve"> delivery in the </t>
    </r>
    <r>
      <rPr>
        <b/>
        <sz val="11"/>
        <color rgb="FFC00000"/>
        <rFont val="Calibri"/>
        <family val="2"/>
      </rPr>
      <t>rural</t>
    </r>
    <r>
      <rPr>
        <sz val="11"/>
        <rFont val="Calibri"/>
        <family val="2"/>
      </rPr>
      <t xml:space="preserve"> areas of </t>
    </r>
    <r>
      <rPr>
        <b/>
        <sz val="11"/>
        <color rgb="FFC00000"/>
        <rFont val="Calibri"/>
        <family val="2"/>
      </rPr>
      <t>DRC</t>
    </r>
    <r>
      <rPr>
        <sz val="11"/>
        <color theme="1"/>
        <rFont val="Calibri"/>
        <family val="2"/>
      </rPr>
      <t>.</t>
    </r>
  </si>
  <si>
    <t>112_j</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</si>
  <si>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C19</t>
    </r>
    <r>
      <rPr>
        <sz val="11"/>
        <rFont val="Calibri"/>
        <family val="2"/>
      </rPr>
      <t xml:space="preserve"> vaccines through </t>
    </r>
    <r>
      <rPr>
        <b/>
        <sz val="11"/>
        <color rgb="FFC00000"/>
        <rFont val="Calibri"/>
        <family val="2"/>
      </rPr>
      <t>campaign</t>
    </r>
    <r>
      <rPr>
        <sz val="11"/>
        <rFont val="Calibri"/>
        <family val="2"/>
      </rPr>
      <t xml:space="preserve"> delivery in the </t>
    </r>
    <r>
      <rPr>
        <b/>
        <sz val="11"/>
        <color rgb="FFC00000"/>
        <rFont val="Calibri"/>
        <family val="2"/>
      </rPr>
      <t>rural</t>
    </r>
    <r>
      <rPr>
        <sz val="11"/>
        <rFont val="Calibri"/>
        <family val="2"/>
      </rPr>
      <t xml:space="preserve"> areas of </t>
    </r>
    <r>
      <rPr>
        <b/>
        <sz val="11"/>
        <color rgb="FFC00000"/>
        <rFont val="Calibri"/>
        <family val="2"/>
      </rPr>
      <t>DRC</t>
    </r>
    <r>
      <rPr>
        <sz val="11"/>
        <color theme="1"/>
        <rFont val="Calibri"/>
        <family val="2"/>
      </rPr>
      <t>.</t>
    </r>
  </si>
  <si>
    <t>112_k</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</si>
  <si>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C19</t>
    </r>
    <r>
      <rPr>
        <sz val="11"/>
        <rFont val="Calibri"/>
        <family val="2"/>
      </rPr>
      <t xml:space="preserve"> vaccines through </t>
    </r>
    <r>
      <rPr>
        <b/>
        <sz val="11"/>
        <color rgb="FFC00000"/>
        <rFont val="Calibri"/>
        <family val="2"/>
      </rPr>
      <t>routine</t>
    </r>
    <r>
      <rPr>
        <sz val="11"/>
        <rFont val="Calibri"/>
        <family val="2"/>
      </rPr>
      <t xml:space="preserve"> delivery in the </t>
    </r>
    <r>
      <rPr>
        <b/>
        <sz val="11"/>
        <color rgb="FFC00000"/>
        <rFont val="Calibri"/>
        <family val="2"/>
      </rPr>
      <t>urban</t>
    </r>
    <r>
      <rPr>
        <sz val="11"/>
        <rFont val="Calibri"/>
        <family val="2"/>
      </rPr>
      <t xml:space="preserve"> areas of </t>
    </r>
    <r>
      <rPr>
        <b/>
        <sz val="11"/>
        <color rgb="FFC00000"/>
        <rFont val="Calibri"/>
        <family val="2"/>
      </rPr>
      <t>DRC</t>
    </r>
    <r>
      <rPr>
        <sz val="11"/>
        <color theme="1"/>
        <rFont val="Calibri"/>
        <family val="2"/>
      </rPr>
      <t>.</t>
    </r>
  </si>
  <si>
    <t>112_l</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</si>
  <si>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C19</t>
    </r>
    <r>
      <rPr>
        <sz val="11"/>
        <rFont val="Calibri"/>
        <family val="2"/>
      </rPr>
      <t xml:space="preserve"> vaccines through </t>
    </r>
    <r>
      <rPr>
        <b/>
        <sz val="11"/>
        <color rgb="FFC00000"/>
        <rFont val="Calibri"/>
        <family val="2"/>
      </rPr>
      <t>routine</t>
    </r>
    <r>
      <rPr>
        <sz val="11"/>
        <rFont val="Calibri"/>
        <family val="2"/>
      </rPr>
      <t xml:space="preserve"> delivery in the </t>
    </r>
    <r>
      <rPr>
        <b/>
        <sz val="11"/>
        <color rgb="FFC00000"/>
        <rFont val="Calibri"/>
        <family val="2"/>
      </rPr>
      <t>urban</t>
    </r>
    <r>
      <rPr>
        <sz val="11"/>
        <rFont val="Calibri"/>
        <family val="2"/>
      </rPr>
      <t xml:space="preserve"> areas of </t>
    </r>
    <r>
      <rPr>
        <b/>
        <sz val="11"/>
        <color rgb="FFC00000"/>
        <rFont val="Calibri"/>
        <family val="2"/>
      </rPr>
      <t>DRC</t>
    </r>
    <r>
      <rPr>
        <sz val="11"/>
        <color theme="1"/>
        <rFont val="Calibri"/>
        <family val="2"/>
      </rPr>
      <t>.</t>
    </r>
  </si>
  <si>
    <t>112_m</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</si>
  <si>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C19</t>
    </r>
    <r>
      <rPr>
        <sz val="11"/>
        <rFont val="Calibri"/>
        <family val="2"/>
      </rPr>
      <t xml:space="preserve"> vaccines through </t>
    </r>
    <r>
      <rPr>
        <b/>
        <sz val="11"/>
        <color rgb="FFC00000"/>
        <rFont val="Calibri"/>
        <family val="2"/>
      </rPr>
      <t>campaign</t>
    </r>
    <r>
      <rPr>
        <sz val="11"/>
        <rFont val="Calibri"/>
        <family val="2"/>
      </rPr>
      <t xml:space="preserve"> delivery in the </t>
    </r>
    <r>
      <rPr>
        <b/>
        <sz val="11"/>
        <color rgb="FFC00000"/>
        <rFont val="Calibri"/>
        <family val="2"/>
      </rPr>
      <t>urban</t>
    </r>
    <r>
      <rPr>
        <sz val="11"/>
        <rFont val="Calibri"/>
        <family val="2"/>
      </rPr>
      <t xml:space="preserve"> areas of </t>
    </r>
    <r>
      <rPr>
        <b/>
        <sz val="11"/>
        <color rgb="FFC00000"/>
        <rFont val="Calibri"/>
        <family val="2"/>
      </rPr>
      <t>DRC</t>
    </r>
    <r>
      <rPr>
        <sz val="11"/>
        <color theme="1"/>
        <rFont val="Calibri"/>
        <family val="2"/>
      </rPr>
      <t>.</t>
    </r>
  </si>
  <si>
    <t>112_n</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</si>
  <si>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C19</t>
    </r>
    <r>
      <rPr>
        <sz val="11"/>
        <rFont val="Calibri"/>
        <family val="2"/>
      </rPr>
      <t xml:space="preserve"> vaccines through </t>
    </r>
    <r>
      <rPr>
        <b/>
        <sz val="11"/>
        <color rgb="FFC00000"/>
        <rFont val="Calibri"/>
        <family val="2"/>
      </rPr>
      <t>campaign</t>
    </r>
    <r>
      <rPr>
        <sz val="11"/>
        <rFont val="Calibri"/>
        <family val="2"/>
      </rPr>
      <t xml:space="preserve"> delivery in the </t>
    </r>
    <r>
      <rPr>
        <b/>
        <sz val="11"/>
        <color rgb="FFC00000"/>
        <rFont val="Calibri"/>
        <family val="2"/>
      </rPr>
      <t>urban</t>
    </r>
    <r>
      <rPr>
        <sz val="11"/>
        <rFont val="Calibri"/>
        <family val="2"/>
      </rPr>
      <t xml:space="preserve"> areas of </t>
    </r>
    <r>
      <rPr>
        <b/>
        <sz val="11"/>
        <color rgb="FFC00000"/>
        <rFont val="Calibri"/>
        <family val="2"/>
      </rPr>
      <t>DRC</t>
    </r>
    <r>
      <rPr>
        <sz val="11"/>
        <color theme="1"/>
        <rFont val="Calibri"/>
        <family val="2"/>
      </rPr>
      <t>.</t>
    </r>
  </si>
  <si>
    <t>102_24</t>
  </si>
  <si>
    <t>113_a</t>
  </si>
  <si>
    <r>
      <rPr>
        <b/>
        <sz val="11"/>
        <color rgb="FFC00000"/>
        <rFont val="Calibri"/>
        <family val="2"/>
      </rPr>
      <t>Retrospective</t>
    </r>
    <r>
      <rPr>
        <sz val="11"/>
        <color theme="1"/>
        <rFont val="Calibri"/>
        <family val="2"/>
      </rPr>
      <t xml:space="preserve"> costing study that estimates the </t>
    </r>
    <r>
      <rPr>
        <sz val="11"/>
        <rFont val="Calibri"/>
        <family val="2"/>
      </rPr>
      <t>cost</t>
    </r>
    <r>
      <rPr>
        <b/>
        <sz val="11"/>
        <color rgb="FFC00000"/>
        <rFont val="Calibri"/>
        <family val="2"/>
      </rPr>
      <t xml:space="preserve"> </t>
    </r>
    <r>
      <rPr>
        <sz val="11"/>
        <color theme="1"/>
        <rFont val="Calibri"/>
        <family val="2"/>
      </rPr>
      <t xml:space="preserve">of delivering </t>
    </r>
    <r>
      <rPr>
        <b/>
        <sz val="11"/>
        <color rgb="FFC00000"/>
        <rFont val="Calibri"/>
        <family val="2"/>
      </rPr>
      <t xml:space="preserve">C19 vaccines </t>
    </r>
    <r>
      <rPr>
        <sz val="11"/>
        <color theme="1"/>
        <rFont val="Calibri"/>
        <family val="2"/>
      </rPr>
      <t xml:space="preserve">through </t>
    </r>
    <r>
      <rPr>
        <b/>
        <sz val="11"/>
        <color rgb="FFC00000"/>
        <rFont val="Calibri"/>
        <family val="2"/>
      </rPr>
      <t xml:space="preserve">routine and campaign delivery </t>
    </r>
    <r>
      <rPr>
        <sz val="11"/>
        <color theme="1"/>
        <rFont val="Calibri"/>
        <family val="2"/>
      </rPr>
      <t xml:space="preserve">in the </t>
    </r>
    <r>
      <rPr>
        <b/>
        <sz val="11"/>
        <color rgb="FFC00000"/>
        <rFont val="Calibri"/>
        <family val="2"/>
      </rPr>
      <t>Philippines</t>
    </r>
    <r>
      <rPr>
        <sz val="11"/>
        <color theme="1"/>
        <rFont val="Calibri"/>
        <family val="2"/>
      </rPr>
      <t>.</t>
    </r>
  </si>
  <si>
    <r>
      <t>This line presents</t>
    </r>
    <r>
      <rPr>
        <b/>
        <sz val="11"/>
        <color rgb="FFC00000"/>
        <rFont val="Calibri"/>
        <family val="2"/>
      </rPr>
      <t xml:space="preserve"> overall financial costs</t>
    </r>
    <r>
      <rPr>
        <sz val="11"/>
        <color theme="1"/>
        <rFont val="Calibri"/>
        <family val="2"/>
      </rPr>
      <t xml:space="preserve"> of delivering </t>
    </r>
    <r>
      <rPr>
        <b/>
        <sz val="11"/>
        <color rgb="FFC00000"/>
        <rFont val="Calibri"/>
        <family val="2"/>
      </rPr>
      <t>C19</t>
    </r>
    <r>
      <rPr>
        <sz val="11"/>
        <rFont val="Calibri"/>
        <family val="2"/>
      </rPr>
      <t xml:space="preserve"> vaccines in the </t>
    </r>
    <r>
      <rPr>
        <b/>
        <sz val="11"/>
        <color rgb="FFC00000"/>
        <rFont val="Calibri"/>
        <family val="2"/>
      </rPr>
      <t>Philippines</t>
    </r>
    <r>
      <rPr>
        <sz val="11"/>
        <color theme="1"/>
        <rFont val="Calibri"/>
        <family val="2"/>
      </rPr>
      <t>.</t>
    </r>
  </si>
  <si>
    <t>Banks</t>
  </si>
  <si>
    <t>Banks, C., Estanislao, R.D., De los Reyes, S.J., DeGuzman, J.E., Sumpaico-Tanchanco, L.B., Makani-Lim., B., Archer, R., Boonstoppel, L., 2023. The cost of delivering COVID-19 vaccines in the Philippines. Geneva: ThinkWell</t>
  </si>
  <si>
    <t>The cost of delivering COVID-19 vaccines in the Philippines</t>
  </si>
  <si>
    <t>Philippines</t>
  </si>
  <si>
    <t>The Philippines launched its C19 vaccination program in
March 2021, first delivering vaccines to frontline health
workers before the target population was expanded
to include adults aged 60 years and older, and adults
with co-morbidities. Other priority groups were added as the vaccine supply increased, and the general adult population became eligible in October 2021. At the time of data collection for this study, approximately 70% of the total population had received two doses. As of March 2023, over 183 million doses had been administered.</t>
  </si>
  <si>
    <t>Moderna, Pfizer (pediatric and adult preparations), AstraZeneca, Sinopharm, Sputnik-V, and Janssen</t>
  </si>
  <si>
    <t xml:space="preserve"> health facilities managed by (Govt. City health office &amp; Private providers), temporary mall-based sites, and rural health units</t>
  </si>
  <si>
    <t>General population (&gt;5 yo)</t>
  </si>
  <si>
    <t>Everyone over the age of 5</t>
  </si>
  <si>
    <t>Estimate the average cost per dose of delivering C19 vaccines in the Philippines through different types of delivery strategy and in different regions</t>
  </si>
  <si>
    <t>Data was collected in August-September 2022 on the first National Vaccination Days (NVDs) held in November-December 2021 and a period of routine-style delivery from May-July 2022.</t>
  </si>
  <si>
    <t>Data was collected retrospectively in August-September 2022 from a purposively selected sample of 28 implementation units which oversaw approximately 496 vaccination sites, as well as from provincial and regional offices, the National Vaccination Operations Center and development partners.</t>
  </si>
  <si>
    <t>10 administrative units and 28 implementation units (representing 496 vaccination sites) in 6 regions</t>
  </si>
  <si>
    <t>Bottom-up costing approach</t>
  </si>
  <si>
    <t>PHP</t>
  </si>
  <si>
    <t>The World Bank average for 2022</t>
  </si>
  <si>
    <t>Yes [Per diem and travel allowances paid to regular staff as well as volunteers for participation in activities related to the C19 vaccination program.]</t>
  </si>
  <si>
    <t>Yes [Cost for cold chain equipment maintenance specifically done for C19 vaccination program in 2021 and 2022; New cold chain equipment acquired in 2021 or 2022 and
used for C19 vaccination program;]</t>
  </si>
  <si>
    <t>Yes [Fuel costs specifically for travelling required for one-off events; Fuel costs specifically for C19 vaccination program activities that required travelling (supervision, trainings, vaccine distribution, etc.); Routine and non-routine vehicle maintenance done in 2021 and 2022 for vehicles used for the C19 vaccination program; New vehicle(s) acquired in 2021 or 2022 and used for C19 vaccination program;]</t>
  </si>
  <si>
    <t>Yes [one off and recurring C19 vaccination workshops and meetings]</t>
  </si>
  <si>
    <t>Yes [Cost incurred on printing and production of IEC materials for one-off events, recurring events and other C19 related activities in 2021 or 2022]</t>
  </si>
  <si>
    <t>Yes [Vaccine injections and safety supplies (Cost for immunization supplies and personal protective equipment)]</t>
  </si>
  <si>
    <t>Yes [COVID-19 allowance (Other allowances provided to staff hired specifically for the C19 vaccination program); Worker refreshments (Food, beverages, and meals provided to regular and volunteer staff); Stationery and other supplies (Cost for stationery and other related supplies used for the program); Communication (internet and cellular data used by paid or volunteer staff, promotional and advertising costs); Other recurrent cost (third party labor for waste collection and development of IT software); New equipment items acquired and used for the C19 vaccination program;]</t>
  </si>
  <si>
    <t>113_b</t>
  </si>
  <si>
    <r>
      <t>This line presents</t>
    </r>
    <r>
      <rPr>
        <b/>
        <sz val="11"/>
        <color rgb="FFC00000"/>
        <rFont val="Calibri"/>
        <family val="2"/>
      </rPr>
      <t xml:space="preserve"> overall economic costs</t>
    </r>
    <r>
      <rPr>
        <sz val="11"/>
        <color theme="1"/>
        <rFont val="Calibri"/>
        <family val="2"/>
      </rPr>
      <t xml:space="preserve"> of delivering </t>
    </r>
    <r>
      <rPr>
        <b/>
        <sz val="11"/>
        <color rgb="FFC00000"/>
        <rFont val="Calibri"/>
        <family val="2"/>
      </rPr>
      <t>C19</t>
    </r>
    <r>
      <rPr>
        <sz val="11"/>
        <rFont val="Calibri"/>
        <family val="2"/>
      </rPr>
      <t xml:space="preserve"> vaccines in the </t>
    </r>
    <r>
      <rPr>
        <b/>
        <sz val="11"/>
        <color rgb="FFC00000"/>
        <rFont val="Calibri"/>
        <family val="2"/>
      </rPr>
      <t>Philippines</t>
    </r>
    <r>
      <rPr>
        <sz val="11"/>
        <color theme="1"/>
        <rFont val="Calibri"/>
        <family val="2"/>
      </rPr>
      <t>.</t>
    </r>
  </si>
  <si>
    <t>Yes [Paid salary for new staff that were hired specifically for C19 vaccination program; Paid salary for existing health staff and government officers]</t>
  </si>
  <si>
    <t>Yes [Value of volunteer labor (medical students, local youth members, etc.) for those staff who are not receiving salary from local government or the DOH.]</t>
  </si>
  <si>
    <t>Yes [Cost for cold chain equipment maintenance specifically done for C19 vaccination program in 2021 and 2022; Electricity bill for the cold chain; Depreciation costs of existing cold chain equipment used for C19 vaccine storage at study sites; New cold chain equipment acquired in 2021 or 2022 and used for C19 vaccination program;]</t>
  </si>
  <si>
    <t>Yes [Fuel costs specifically for travelling required for one-off events; Fuel costs specifically for C19 vaccination program activities that required travelling (supervision, trainings, vaccine distribution, etc.); Routine and non-routine vehicle maintenance done in 2021 and 2022 for vehicles used for the C19 vaccination program; Depreciation costs of existing vehicle(s) used for C19 vaccination activities (trainings, supervision, vaccine collection/distribution) at study sites;  New vehicle(s) acquired in 2021 or 2022 and used for C19 vaccination program;]</t>
  </si>
  <si>
    <t>Yes [COVID-19 allowance (Other allowances provided to staff hired specifically for the C19 vaccination program; Other allowances provided to regular staff working on
the C19 vaccination program); Worker refreshments (Food, beverages, and meals provided to regular and volunteer staff); Stationery and other supplies (Cost for stationery and other related supplies used for the program); Communication (internet and cellular data used by paid or volunteer staff, promotional and advertising costs); Other recurrent cost (third party labor for waste collection and development of IT software); Depreciation costs of existing equipment items used for the C19 vaccination program; New equipment items acquired and used for the C19 vaccination program;]</t>
  </si>
  <si>
    <t>113_c</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</si>
  <si>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C19</t>
    </r>
    <r>
      <rPr>
        <sz val="11"/>
        <rFont val="Calibri"/>
        <family val="2"/>
      </rPr>
      <t xml:space="preserve"> vaccines through </t>
    </r>
    <r>
      <rPr>
        <b/>
        <sz val="11"/>
        <color rgb="FFC00000"/>
        <rFont val="Calibri"/>
        <family val="2"/>
      </rPr>
      <t>routine</t>
    </r>
    <r>
      <rPr>
        <sz val="11"/>
        <rFont val="Calibri"/>
        <family val="2"/>
      </rPr>
      <t xml:space="preserve"> strategy in the </t>
    </r>
    <r>
      <rPr>
        <b/>
        <sz val="11"/>
        <color rgb="FFC00000"/>
        <rFont val="Calibri"/>
        <family val="2"/>
      </rPr>
      <t>Philippines</t>
    </r>
    <r>
      <rPr>
        <sz val="11"/>
        <color theme="1"/>
        <rFont val="Calibri"/>
        <family val="2"/>
      </rPr>
      <t>.</t>
    </r>
  </si>
  <si>
    <t>113_d</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</si>
  <si>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C19</t>
    </r>
    <r>
      <rPr>
        <sz val="11"/>
        <rFont val="Calibri"/>
        <family val="2"/>
      </rPr>
      <t xml:space="preserve"> vaccines through </t>
    </r>
    <r>
      <rPr>
        <b/>
        <sz val="11"/>
        <color rgb="FFC00000"/>
        <rFont val="Calibri"/>
        <family val="2"/>
      </rPr>
      <t>routine</t>
    </r>
    <r>
      <rPr>
        <sz val="11"/>
        <rFont val="Calibri"/>
        <family val="2"/>
      </rPr>
      <t xml:space="preserve"> strategy in the </t>
    </r>
    <r>
      <rPr>
        <b/>
        <sz val="11"/>
        <color rgb="FFC00000"/>
        <rFont val="Calibri"/>
        <family val="2"/>
      </rPr>
      <t>Philippines</t>
    </r>
    <r>
      <rPr>
        <sz val="11"/>
        <color theme="1"/>
        <rFont val="Calibri"/>
        <family val="2"/>
      </rPr>
      <t>.</t>
    </r>
  </si>
  <si>
    <t>113_e</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</si>
  <si>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C19</t>
    </r>
    <r>
      <rPr>
        <sz val="11"/>
        <rFont val="Calibri"/>
        <family val="2"/>
      </rPr>
      <t xml:space="preserve"> vaccines through </t>
    </r>
    <r>
      <rPr>
        <b/>
        <sz val="11"/>
        <color rgb="FFC00000"/>
        <rFont val="Calibri"/>
        <family val="2"/>
      </rPr>
      <t>campaign</t>
    </r>
    <r>
      <rPr>
        <sz val="11"/>
        <rFont val="Calibri"/>
        <family val="2"/>
      </rPr>
      <t xml:space="preserve"> strategy in the </t>
    </r>
    <r>
      <rPr>
        <b/>
        <sz val="11"/>
        <color rgb="FFC00000"/>
        <rFont val="Calibri"/>
        <family val="2"/>
      </rPr>
      <t>Philippines</t>
    </r>
    <r>
      <rPr>
        <sz val="11"/>
        <color theme="1"/>
        <rFont val="Calibri"/>
        <family val="2"/>
      </rPr>
      <t>.</t>
    </r>
  </si>
  <si>
    <t>113_f</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</si>
  <si>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C19</t>
    </r>
    <r>
      <rPr>
        <sz val="11"/>
        <rFont val="Calibri"/>
        <family val="2"/>
      </rPr>
      <t xml:space="preserve"> vaccines through </t>
    </r>
    <r>
      <rPr>
        <b/>
        <sz val="11"/>
        <color rgb="FFC00000"/>
        <rFont val="Calibri"/>
        <family val="2"/>
      </rPr>
      <t>campaign</t>
    </r>
    <r>
      <rPr>
        <sz val="11"/>
        <rFont val="Calibri"/>
        <family val="2"/>
      </rPr>
      <t xml:space="preserve"> strategy in the </t>
    </r>
    <r>
      <rPr>
        <b/>
        <sz val="11"/>
        <color rgb="FFC00000"/>
        <rFont val="Calibri"/>
        <family val="2"/>
      </rPr>
      <t>Philippines</t>
    </r>
    <r>
      <rPr>
        <sz val="11"/>
        <color theme="1"/>
        <rFont val="Calibri"/>
        <family val="2"/>
      </rPr>
      <t>.</t>
    </r>
  </si>
  <si>
    <t>113_g</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</si>
  <si>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C19</t>
    </r>
    <r>
      <rPr>
        <sz val="11"/>
        <rFont val="Calibri"/>
        <family val="2"/>
      </rPr>
      <t xml:space="preserve"> vaccines by </t>
    </r>
    <r>
      <rPr>
        <b/>
        <sz val="11"/>
        <color rgb="FFC00000"/>
        <rFont val="Calibri"/>
        <family val="2"/>
      </rPr>
      <t xml:space="preserve">City health offices </t>
    </r>
    <r>
      <rPr>
        <sz val="11"/>
        <rFont val="Calibri"/>
        <family val="2"/>
      </rPr>
      <t xml:space="preserve">through </t>
    </r>
    <r>
      <rPr>
        <b/>
        <sz val="11"/>
        <color rgb="FFC00000"/>
        <rFont val="Calibri"/>
        <family val="2"/>
      </rPr>
      <t>routine</t>
    </r>
    <r>
      <rPr>
        <sz val="11"/>
        <rFont val="Calibri"/>
        <family val="2"/>
      </rPr>
      <t xml:space="preserve"> strategy in the </t>
    </r>
    <r>
      <rPr>
        <b/>
        <sz val="11"/>
        <color rgb="FFC00000"/>
        <rFont val="Calibri"/>
        <family val="2"/>
      </rPr>
      <t>Philippines</t>
    </r>
    <r>
      <rPr>
        <sz val="11"/>
        <color theme="1"/>
        <rFont val="Calibri"/>
        <family val="2"/>
      </rPr>
      <t>.</t>
    </r>
  </si>
  <si>
    <t>City Health Offices</t>
  </si>
  <si>
    <t xml:space="preserve">City health offices managed a range of fixed, temporary and community sites in each city such as hospitals, malls, community sites, schools, and Barangay Health Stations. </t>
  </si>
  <si>
    <t>113_h</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</si>
  <si>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C19</t>
    </r>
    <r>
      <rPr>
        <sz val="11"/>
        <rFont val="Calibri"/>
        <family val="2"/>
      </rPr>
      <t xml:space="preserve"> vaccines by</t>
    </r>
    <r>
      <rPr>
        <b/>
        <sz val="11"/>
        <color rgb="FFC00000"/>
        <rFont val="Calibri"/>
        <family val="2"/>
      </rPr>
      <t xml:space="preserve"> City health offices </t>
    </r>
    <r>
      <rPr>
        <sz val="11"/>
        <rFont val="Calibri"/>
        <family val="2"/>
      </rPr>
      <t xml:space="preserve">through </t>
    </r>
    <r>
      <rPr>
        <b/>
        <sz val="11"/>
        <color rgb="FFC00000"/>
        <rFont val="Calibri"/>
        <family val="2"/>
      </rPr>
      <t>routine</t>
    </r>
    <r>
      <rPr>
        <sz val="11"/>
        <rFont val="Calibri"/>
        <family val="2"/>
      </rPr>
      <t xml:space="preserve"> strategy in the </t>
    </r>
    <r>
      <rPr>
        <b/>
        <sz val="11"/>
        <color rgb="FFC00000"/>
        <rFont val="Calibri"/>
        <family val="2"/>
      </rPr>
      <t>Philippines</t>
    </r>
    <r>
      <rPr>
        <sz val="11"/>
        <color theme="1"/>
        <rFont val="Calibri"/>
        <family val="2"/>
      </rPr>
      <t>.</t>
    </r>
  </si>
  <si>
    <t>113_i</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</si>
  <si>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C19</t>
    </r>
    <r>
      <rPr>
        <sz val="11"/>
        <rFont val="Calibri"/>
        <family val="2"/>
      </rPr>
      <t xml:space="preserve"> vaccines by </t>
    </r>
    <r>
      <rPr>
        <b/>
        <sz val="11"/>
        <color rgb="FFC00000"/>
        <rFont val="Calibri"/>
        <family val="2"/>
      </rPr>
      <t>City health offices</t>
    </r>
    <r>
      <rPr>
        <sz val="11"/>
        <rFont val="Calibri"/>
        <family val="2"/>
      </rPr>
      <t xml:space="preserve"> through </t>
    </r>
    <r>
      <rPr>
        <b/>
        <sz val="11"/>
        <color rgb="FFC00000"/>
        <rFont val="Calibri"/>
        <family val="2"/>
      </rPr>
      <t>campaign</t>
    </r>
    <r>
      <rPr>
        <sz val="11"/>
        <rFont val="Calibri"/>
        <family val="2"/>
      </rPr>
      <t xml:space="preserve"> strategy in the </t>
    </r>
    <r>
      <rPr>
        <b/>
        <sz val="11"/>
        <color rgb="FFC00000"/>
        <rFont val="Calibri"/>
        <family val="2"/>
      </rPr>
      <t>Philippines</t>
    </r>
    <r>
      <rPr>
        <sz val="11"/>
        <color theme="1"/>
        <rFont val="Calibri"/>
        <family val="2"/>
      </rPr>
      <t>.</t>
    </r>
  </si>
  <si>
    <t>113_j</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</si>
  <si>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C19</t>
    </r>
    <r>
      <rPr>
        <sz val="11"/>
        <rFont val="Calibri"/>
        <family val="2"/>
      </rPr>
      <t xml:space="preserve"> vaccines by </t>
    </r>
    <r>
      <rPr>
        <b/>
        <sz val="11"/>
        <color rgb="FFC00000"/>
        <rFont val="Calibri"/>
        <family val="2"/>
      </rPr>
      <t>City health offices</t>
    </r>
    <r>
      <rPr>
        <sz val="11"/>
        <rFont val="Calibri"/>
        <family val="2"/>
      </rPr>
      <t xml:space="preserve"> through </t>
    </r>
    <r>
      <rPr>
        <b/>
        <sz val="11"/>
        <color rgb="FFC00000"/>
        <rFont val="Calibri"/>
        <family val="2"/>
      </rPr>
      <t>campaign</t>
    </r>
    <r>
      <rPr>
        <sz val="11"/>
        <rFont val="Calibri"/>
        <family val="2"/>
      </rPr>
      <t xml:space="preserve"> strategy in the </t>
    </r>
    <r>
      <rPr>
        <b/>
        <sz val="11"/>
        <color rgb="FFC00000"/>
        <rFont val="Calibri"/>
        <family val="2"/>
      </rPr>
      <t>Philippines</t>
    </r>
    <r>
      <rPr>
        <sz val="11"/>
        <color theme="1"/>
        <rFont val="Calibri"/>
        <family val="2"/>
      </rPr>
      <t>.</t>
    </r>
  </si>
  <si>
    <t>113_k</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</si>
  <si>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C19</t>
    </r>
    <r>
      <rPr>
        <sz val="11"/>
        <rFont val="Calibri"/>
        <family val="2"/>
      </rPr>
      <t xml:space="preserve"> vaccines by </t>
    </r>
    <r>
      <rPr>
        <b/>
        <sz val="11"/>
        <color rgb="FFC00000"/>
        <rFont val="Calibri"/>
        <family val="2"/>
      </rPr>
      <t xml:space="preserve">Private providers </t>
    </r>
    <r>
      <rPr>
        <sz val="11"/>
        <rFont val="Calibri"/>
        <family val="2"/>
      </rPr>
      <t xml:space="preserve">through </t>
    </r>
    <r>
      <rPr>
        <b/>
        <sz val="11"/>
        <color rgb="FFC00000"/>
        <rFont val="Calibri"/>
        <family val="2"/>
      </rPr>
      <t>routine</t>
    </r>
    <r>
      <rPr>
        <sz val="11"/>
        <rFont val="Calibri"/>
        <family val="2"/>
      </rPr>
      <t xml:space="preserve"> strategy in the </t>
    </r>
    <r>
      <rPr>
        <b/>
        <sz val="11"/>
        <color rgb="FFC00000"/>
        <rFont val="Calibri"/>
        <family val="2"/>
      </rPr>
      <t>Philippines</t>
    </r>
    <r>
      <rPr>
        <sz val="11"/>
        <color theme="1"/>
        <rFont val="Calibri"/>
        <family val="2"/>
      </rPr>
      <t>.</t>
    </r>
  </si>
  <si>
    <t>Private hospitals and mall-based sites</t>
  </si>
  <si>
    <t>Private</t>
  </si>
  <si>
    <t>Private providers delivered vaccines at hospitals and mall-based sites.</t>
  </si>
  <si>
    <t>113_l</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</si>
  <si>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C19</t>
    </r>
    <r>
      <rPr>
        <sz val="11"/>
        <rFont val="Calibri"/>
        <family val="2"/>
      </rPr>
      <t xml:space="preserve"> vaccines by </t>
    </r>
    <r>
      <rPr>
        <b/>
        <sz val="11"/>
        <color rgb="FFC00000"/>
        <rFont val="Calibri"/>
        <family val="2"/>
      </rPr>
      <t xml:space="preserve">Private providers </t>
    </r>
    <r>
      <rPr>
        <sz val="11"/>
        <rFont val="Calibri"/>
        <family val="2"/>
      </rPr>
      <t xml:space="preserve">through </t>
    </r>
    <r>
      <rPr>
        <b/>
        <sz val="11"/>
        <color rgb="FFC00000"/>
        <rFont val="Calibri"/>
        <family val="2"/>
      </rPr>
      <t>routine</t>
    </r>
    <r>
      <rPr>
        <sz val="11"/>
        <rFont val="Calibri"/>
        <family val="2"/>
      </rPr>
      <t xml:space="preserve"> strategy in the </t>
    </r>
    <r>
      <rPr>
        <b/>
        <sz val="11"/>
        <color rgb="FFC00000"/>
        <rFont val="Calibri"/>
        <family val="2"/>
      </rPr>
      <t>Philippines</t>
    </r>
    <r>
      <rPr>
        <sz val="11"/>
        <color theme="1"/>
        <rFont val="Calibri"/>
        <family val="2"/>
      </rPr>
      <t>.</t>
    </r>
  </si>
  <si>
    <t>113_m</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</si>
  <si>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C19</t>
    </r>
    <r>
      <rPr>
        <sz val="11"/>
        <rFont val="Calibri"/>
        <family val="2"/>
      </rPr>
      <t xml:space="preserve"> vaccines by </t>
    </r>
    <r>
      <rPr>
        <b/>
        <sz val="11"/>
        <color rgb="FFC00000"/>
        <rFont val="Calibri"/>
        <family val="2"/>
      </rPr>
      <t>Private providers</t>
    </r>
    <r>
      <rPr>
        <sz val="11"/>
        <rFont val="Calibri"/>
        <family val="2"/>
      </rPr>
      <t xml:space="preserve"> through </t>
    </r>
    <r>
      <rPr>
        <b/>
        <sz val="11"/>
        <color rgb="FFC00000"/>
        <rFont val="Calibri"/>
        <family val="2"/>
      </rPr>
      <t>campaign</t>
    </r>
    <r>
      <rPr>
        <sz val="11"/>
        <rFont val="Calibri"/>
        <family val="2"/>
      </rPr>
      <t xml:space="preserve"> strategy in the </t>
    </r>
    <r>
      <rPr>
        <b/>
        <sz val="11"/>
        <color rgb="FFC00000"/>
        <rFont val="Calibri"/>
        <family val="2"/>
      </rPr>
      <t>Philippines</t>
    </r>
    <r>
      <rPr>
        <sz val="11"/>
        <color theme="1"/>
        <rFont val="Calibri"/>
        <family val="2"/>
      </rPr>
      <t>.</t>
    </r>
  </si>
  <si>
    <t>113_n</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</si>
  <si>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C19</t>
    </r>
    <r>
      <rPr>
        <sz val="11"/>
        <rFont val="Calibri"/>
        <family val="2"/>
      </rPr>
      <t xml:space="preserve"> vaccines by </t>
    </r>
    <r>
      <rPr>
        <b/>
        <sz val="11"/>
        <color rgb="FFC00000"/>
        <rFont val="Calibri"/>
        <family val="2"/>
      </rPr>
      <t>Private providers</t>
    </r>
    <r>
      <rPr>
        <sz val="11"/>
        <rFont val="Calibri"/>
        <family val="2"/>
      </rPr>
      <t xml:space="preserve"> through </t>
    </r>
    <r>
      <rPr>
        <b/>
        <sz val="11"/>
        <color rgb="FFC00000"/>
        <rFont val="Calibri"/>
        <family val="2"/>
      </rPr>
      <t>campaign</t>
    </r>
    <r>
      <rPr>
        <sz val="11"/>
        <rFont val="Calibri"/>
        <family val="2"/>
      </rPr>
      <t xml:space="preserve"> strategy in the </t>
    </r>
    <r>
      <rPr>
        <b/>
        <sz val="11"/>
        <color rgb="FFC00000"/>
        <rFont val="Calibri"/>
        <family val="2"/>
      </rPr>
      <t>Philippines</t>
    </r>
    <r>
      <rPr>
        <sz val="11"/>
        <color theme="1"/>
        <rFont val="Calibri"/>
        <family val="2"/>
      </rPr>
      <t>.</t>
    </r>
  </si>
  <si>
    <t>113_o</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</si>
  <si>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C19</t>
    </r>
    <r>
      <rPr>
        <sz val="11"/>
        <rFont val="Calibri"/>
        <family val="2"/>
      </rPr>
      <t xml:space="preserve"> vaccines by </t>
    </r>
    <r>
      <rPr>
        <b/>
        <sz val="11"/>
        <color rgb="FFC00000"/>
        <rFont val="Calibri"/>
        <family val="2"/>
      </rPr>
      <t xml:space="preserve">Temporary mall sites </t>
    </r>
    <r>
      <rPr>
        <sz val="11"/>
        <rFont val="Calibri"/>
        <family val="2"/>
      </rPr>
      <t xml:space="preserve">through </t>
    </r>
    <r>
      <rPr>
        <b/>
        <sz val="11"/>
        <color rgb="FFC00000"/>
        <rFont val="Calibri"/>
        <family val="2"/>
      </rPr>
      <t>routine</t>
    </r>
    <r>
      <rPr>
        <sz val="11"/>
        <rFont val="Calibri"/>
        <family val="2"/>
      </rPr>
      <t xml:space="preserve"> strategy in the </t>
    </r>
    <r>
      <rPr>
        <b/>
        <sz val="11"/>
        <color rgb="FFC00000"/>
        <rFont val="Calibri"/>
        <family val="2"/>
      </rPr>
      <t>Philippines</t>
    </r>
    <r>
      <rPr>
        <sz val="11"/>
        <color theme="1"/>
        <rFont val="Calibri"/>
        <family val="2"/>
      </rPr>
      <t>.</t>
    </r>
  </si>
  <si>
    <t>Temporary mall sites</t>
  </si>
  <si>
    <t>Temporary sites</t>
  </si>
  <si>
    <t>113_p</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</si>
  <si>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C19</t>
    </r>
    <r>
      <rPr>
        <sz val="11"/>
        <rFont val="Calibri"/>
        <family val="2"/>
      </rPr>
      <t xml:space="preserve"> vaccines by </t>
    </r>
    <r>
      <rPr>
        <b/>
        <sz val="11"/>
        <color rgb="FFC00000"/>
        <rFont val="Calibri"/>
        <family val="2"/>
      </rPr>
      <t xml:space="preserve">Temporary mall sites </t>
    </r>
    <r>
      <rPr>
        <sz val="11"/>
        <rFont val="Calibri"/>
        <family val="2"/>
      </rPr>
      <t xml:space="preserve">through </t>
    </r>
    <r>
      <rPr>
        <b/>
        <sz val="11"/>
        <color rgb="FFC00000"/>
        <rFont val="Calibri"/>
        <family val="2"/>
      </rPr>
      <t>routine</t>
    </r>
    <r>
      <rPr>
        <sz val="11"/>
        <rFont val="Calibri"/>
        <family val="2"/>
      </rPr>
      <t xml:space="preserve"> strategy in the </t>
    </r>
    <r>
      <rPr>
        <b/>
        <sz val="11"/>
        <color rgb="FFC00000"/>
        <rFont val="Calibri"/>
        <family val="2"/>
      </rPr>
      <t>Philippines</t>
    </r>
    <r>
      <rPr>
        <sz val="11"/>
        <color theme="1"/>
        <rFont val="Calibri"/>
        <family val="2"/>
      </rPr>
      <t>.</t>
    </r>
  </si>
  <si>
    <t>113_q</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</si>
  <si>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C19</t>
    </r>
    <r>
      <rPr>
        <sz val="11"/>
        <rFont val="Calibri"/>
        <family val="2"/>
      </rPr>
      <t xml:space="preserve"> vaccines by </t>
    </r>
    <r>
      <rPr>
        <b/>
        <sz val="11"/>
        <color rgb="FFC00000"/>
        <rFont val="Calibri"/>
        <family val="2"/>
      </rPr>
      <t>Temporary mall sites</t>
    </r>
    <r>
      <rPr>
        <sz val="11"/>
        <rFont val="Calibri"/>
        <family val="2"/>
      </rPr>
      <t xml:space="preserve"> through </t>
    </r>
    <r>
      <rPr>
        <b/>
        <sz val="11"/>
        <color rgb="FFC00000"/>
        <rFont val="Calibri"/>
        <family val="2"/>
      </rPr>
      <t>campaign</t>
    </r>
    <r>
      <rPr>
        <sz val="11"/>
        <rFont val="Calibri"/>
        <family val="2"/>
      </rPr>
      <t xml:space="preserve"> strategy in the </t>
    </r>
    <r>
      <rPr>
        <b/>
        <sz val="11"/>
        <color rgb="FFC00000"/>
        <rFont val="Calibri"/>
        <family val="2"/>
      </rPr>
      <t>Philippines</t>
    </r>
    <r>
      <rPr>
        <sz val="11"/>
        <color theme="1"/>
        <rFont val="Calibri"/>
        <family val="2"/>
      </rPr>
      <t>.</t>
    </r>
  </si>
  <si>
    <t>113_r</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</si>
  <si>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C19</t>
    </r>
    <r>
      <rPr>
        <sz val="11"/>
        <rFont val="Calibri"/>
        <family val="2"/>
      </rPr>
      <t xml:space="preserve"> vaccines by </t>
    </r>
    <r>
      <rPr>
        <b/>
        <sz val="11"/>
        <color rgb="FFC00000"/>
        <rFont val="Calibri"/>
        <family val="2"/>
      </rPr>
      <t>Temporary mall sites</t>
    </r>
    <r>
      <rPr>
        <sz val="11"/>
        <rFont val="Calibri"/>
        <family val="2"/>
      </rPr>
      <t xml:space="preserve"> through </t>
    </r>
    <r>
      <rPr>
        <b/>
        <sz val="11"/>
        <color rgb="FFC00000"/>
        <rFont val="Calibri"/>
        <family val="2"/>
      </rPr>
      <t>campaign</t>
    </r>
    <r>
      <rPr>
        <sz val="11"/>
        <rFont val="Calibri"/>
        <family val="2"/>
      </rPr>
      <t xml:space="preserve"> strategy in the </t>
    </r>
    <r>
      <rPr>
        <b/>
        <sz val="11"/>
        <color rgb="FFC00000"/>
        <rFont val="Calibri"/>
        <family val="2"/>
      </rPr>
      <t>Philippines</t>
    </r>
    <r>
      <rPr>
        <sz val="11"/>
        <color theme="1"/>
        <rFont val="Calibri"/>
        <family val="2"/>
      </rPr>
      <t>.</t>
    </r>
  </si>
  <si>
    <t>113_s</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</si>
  <si>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C19</t>
    </r>
    <r>
      <rPr>
        <sz val="11"/>
        <rFont val="Calibri"/>
        <family val="2"/>
      </rPr>
      <t xml:space="preserve"> vaccines by </t>
    </r>
    <r>
      <rPr>
        <b/>
        <sz val="11"/>
        <color rgb="FFC00000"/>
        <rFont val="Calibri"/>
        <family val="2"/>
      </rPr>
      <t xml:space="preserve">Rural health units </t>
    </r>
    <r>
      <rPr>
        <sz val="11"/>
        <rFont val="Calibri"/>
        <family val="2"/>
      </rPr>
      <t xml:space="preserve">through </t>
    </r>
    <r>
      <rPr>
        <b/>
        <sz val="11"/>
        <color rgb="FFC00000"/>
        <rFont val="Calibri"/>
        <family val="2"/>
      </rPr>
      <t>routine</t>
    </r>
    <r>
      <rPr>
        <sz val="11"/>
        <rFont val="Calibri"/>
        <family val="2"/>
      </rPr>
      <t xml:space="preserve"> strategy in the </t>
    </r>
    <r>
      <rPr>
        <b/>
        <sz val="11"/>
        <color rgb="FFC00000"/>
        <rFont val="Calibri"/>
        <family val="2"/>
      </rPr>
      <t>Philippines</t>
    </r>
    <r>
      <rPr>
        <sz val="11"/>
        <color theme="1"/>
        <rFont val="Calibri"/>
        <family val="2"/>
      </rPr>
      <t>.</t>
    </r>
  </si>
  <si>
    <t>Rural Health Units</t>
  </si>
  <si>
    <t>Rural health units managed delivery at temporary sites, and deployed mobile teams to community sites such as Barangay Health Stations (health posts), and conducted house-to-house delivery</t>
  </si>
  <si>
    <t>113_t</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</si>
  <si>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C19</t>
    </r>
    <r>
      <rPr>
        <sz val="11"/>
        <rFont val="Calibri"/>
        <family val="2"/>
      </rPr>
      <t xml:space="preserve"> vaccines by </t>
    </r>
    <r>
      <rPr>
        <b/>
        <sz val="11"/>
        <color rgb="FFC00000"/>
        <rFont val="Calibri"/>
        <family val="2"/>
      </rPr>
      <t xml:space="preserve">Rural health units </t>
    </r>
    <r>
      <rPr>
        <sz val="11"/>
        <rFont val="Calibri"/>
        <family val="2"/>
      </rPr>
      <t xml:space="preserve">through </t>
    </r>
    <r>
      <rPr>
        <b/>
        <sz val="11"/>
        <color rgb="FFC00000"/>
        <rFont val="Calibri"/>
        <family val="2"/>
      </rPr>
      <t>routine</t>
    </r>
    <r>
      <rPr>
        <sz val="11"/>
        <rFont val="Calibri"/>
        <family val="2"/>
      </rPr>
      <t xml:space="preserve"> strategy in the </t>
    </r>
    <r>
      <rPr>
        <b/>
        <sz val="11"/>
        <color rgb="FFC00000"/>
        <rFont val="Calibri"/>
        <family val="2"/>
      </rPr>
      <t>Philippines</t>
    </r>
    <r>
      <rPr>
        <sz val="11"/>
        <color theme="1"/>
        <rFont val="Calibri"/>
        <family val="2"/>
      </rPr>
      <t>.</t>
    </r>
  </si>
  <si>
    <t>113_u</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</si>
  <si>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C19</t>
    </r>
    <r>
      <rPr>
        <sz val="11"/>
        <rFont val="Calibri"/>
        <family val="2"/>
      </rPr>
      <t xml:space="preserve"> vaccines by </t>
    </r>
    <r>
      <rPr>
        <b/>
        <sz val="11"/>
        <color rgb="FFC00000"/>
        <rFont val="Calibri"/>
        <family val="2"/>
      </rPr>
      <t>Rural health units</t>
    </r>
    <r>
      <rPr>
        <sz val="11"/>
        <rFont val="Calibri"/>
        <family val="2"/>
      </rPr>
      <t xml:space="preserve"> through </t>
    </r>
    <r>
      <rPr>
        <b/>
        <sz val="11"/>
        <color rgb="FFC00000"/>
        <rFont val="Calibri"/>
        <family val="2"/>
      </rPr>
      <t>campaign</t>
    </r>
    <r>
      <rPr>
        <sz val="11"/>
        <rFont val="Calibri"/>
        <family val="2"/>
      </rPr>
      <t xml:space="preserve"> strategy in the </t>
    </r>
    <r>
      <rPr>
        <b/>
        <sz val="11"/>
        <color rgb="FFC00000"/>
        <rFont val="Calibri"/>
        <family val="2"/>
      </rPr>
      <t>Philippines</t>
    </r>
    <r>
      <rPr>
        <sz val="11"/>
        <color theme="1"/>
        <rFont val="Calibri"/>
        <family val="2"/>
      </rPr>
      <t>.</t>
    </r>
  </si>
  <si>
    <t>113_v</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</si>
  <si>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C19</t>
    </r>
    <r>
      <rPr>
        <sz val="11"/>
        <rFont val="Calibri"/>
        <family val="2"/>
      </rPr>
      <t xml:space="preserve"> vaccines by </t>
    </r>
    <r>
      <rPr>
        <b/>
        <sz val="11"/>
        <color rgb="FFC00000"/>
        <rFont val="Calibri"/>
        <family val="2"/>
      </rPr>
      <t>Rural health units</t>
    </r>
    <r>
      <rPr>
        <sz val="11"/>
        <rFont val="Calibri"/>
        <family val="2"/>
      </rPr>
      <t xml:space="preserve"> through </t>
    </r>
    <r>
      <rPr>
        <b/>
        <sz val="11"/>
        <color rgb="FFC00000"/>
        <rFont val="Calibri"/>
        <family val="2"/>
      </rPr>
      <t>campaign</t>
    </r>
    <r>
      <rPr>
        <sz val="11"/>
        <rFont val="Calibri"/>
        <family val="2"/>
      </rPr>
      <t xml:space="preserve"> strategy in the </t>
    </r>
    <r>
      <rPr>
        <b/>
        <sz val="11"/>
        <color rgb="FFC00000"/>
        <rFont val="Calibri"/>
        <family val="2"/>
      </rPr>
      <t>Philippines</t>
    </r>
    <r>
      <rPr>
        <sz val="11"/>
        <color theme="1"/>
        <rFont val="Calibri"/>
        <family val="2"/>
      </rPr>
      <t>.</t>
    </r>
  </si>
  <si>
    <t>33_24</t>
  </si>
  <si>
    <t>114_a</t>
  </si>
  <si>
    <r>
      <rPr>
        <b/>
        <sz val="11"/>
        <color rgb="FFC00000"/>
        <rFont val="Calibri"/>
        <family val="2"/>
      </rPr>
      <t>Retrospective</t>
    </r>
    <r>
      <rPr>
        <sz val="11"/>
        <color theme="1"/>
        <rFont val="Calibri"/>
        <family val="2"/>
      </rPr>
      <t xml:space="preserve"> costing study that presents cost estimates of delivering </t>
    </r>
    <r>
      <rPr>
        <b/>
        <sz val="11"/>
        <color rgb="FFC00000"/>
        <rFont val="Calibri"/>
        <family val="2"/>
      </rPr>
      <t xml:space="preserve">HPV vaccines </t>
    </r>
    <r>
      <rPr>
        <sz val="11"/>
        <rFont val="Calibri"/>
        <family val="2"/>
      </rPr>
      <t>through three</t>
    </r>
    <r>
      <rPr>
        <b/>
        <sz val="11"/>
        <color rgb="FFC00000"/>
        <rFont val="Calibri"/>
        <family val="2"/>
      </rPr>
      <t xml:space="preserve"> service delivery strategies</t>
    </r>
    <r>
      <rPr>
        <sz val="11"/>
        <rFont val="Calibri"/>
        <family val="2"/>
      </rPr>
      <t xml:space="preserve"> (Health facilities, outreach, and schools)</t>
    </r>
    <r>
      <rPr>
        <b/>
        <sz val="11"/>
        <color rgb="FFC00000"/>
        <rFont val="Calibri"/>
        <family val="2"/>
      </rPr>
      <t xml:space="preserve"> </t>
    </r>
    <r>
      <rPr>
        <sz val="11"/>
        <color theme="1"/>
        <rFont val="Calibri"/>
        <family val="2"/>
      </rPr>
      <t xml:space="preserve">in </t>
    </r>
    <r>
      <rPr>
        <b/>
        <sz val="11"/>
        <color rgb="FFC00000"/>
        <rFont val="Calibri"/>
        <family val="2"/>
      </rPr>
      <t>Zambia</t>
    </r>
    <r>
      <rPr>
        <sz val="11"/>
        <color theme="1"/>
        <rFont val="Calibri"/>
        <family val="2"/>
      </rPr>
      <t>.</t>
    </r>
  </si>
  <si>
    <r>
      <t>This line presents</t>
    </r>
    <r>
      <rPr>
        <b/>
        <sz val="11"/>
        <color rgb="FFC00000"/>
        <rFont val="Calibri"/>
        <family val="2"/>
      </rPr>
      <t xml:space="preserve"> financial costs</t>
    </r>
    <r>
      <rPr>
        <sz val="11"/>
        <color theme="1"/>
        <rFont val="Calibri"/>
        <family val="2"/>
      </rPr>
      <t xml:space="preserve"> for </t>
    </r>
    <r>
      <rPr>
        <b/>
        <sz val="11"/>
        <color rgb="FFC00000"/>
        <rFont val="Calibri"/>
        <family val="2"/>
      </rPr>
      <t>HPV</t>
    </r>
    <r>
      <rPr>
        <sz val="11"/>
        <color theme="1"/>
        <rFont val="Calibri"/>
        <family val="2"/>
      </rPr>
      <t xml:space="preserve"> delivery in </t>
    </r>
    <r>
      <rPr>
        <b/>
        <sz val="11"/>
        <color rgb="FFC00000"/>
        <rFont val="Calibri"/>
        <family val="2"/>
      </rPr>
      <t>Zambia.</t>
    </r>
  </si>
  <si>
    <t>Simuyemba</t>
  </si>
  <si>
    <t>Simuyemba, M.C., Chama-Chiliba, C.M., Chompolola, A. et al. An evaluation of the cost of human papilloma virus (HPV) vaccine delivery in Zambia. BMC Infect Dis 24, 369 (2024). https://doi.org/10.1186/s12879-024-09222-2</t>
  </si>
  <si>
    <t>An evaluation of the cost of human papilloma virus (HPV) vaccine delivery in Zambia</t>
  </si>
  <si>
    <t>Since 2019, the HPV vaccine in Zambia is provided through the country's Expanded Programme on Immunisation (EPI), once a year during the Child Health Week (CHW) in the month of June, targeting girls aged 14 years who are in and out of school. The overall target for the programme is girls aged 9 to 14, but so far only the 14-year-olds have been vaccinated owing to inadequate doses of HPV vaccine being available on the global market and thus Gavi could only secure a limited number of vaccines.</t>
  </si>
  <si>
    <t>Eligible girls receiving two doses of HPV vaccines</t>
  </si>
  <si>
    <t>School, health facility and community outreach</t>
  </si>
  <si>
    <t>Girls aged 14 years</t>
  </si>
  <si>
    <t>In Zambia, the vaccine is given during Child Health Week to girls aged 14 years who are in and out of school in two doses over two years.</t>
  </si>
  <si>
    <t>Establish the cost to administer as single dose as well as to get a girl fully vaccinated across the three delivery platforms being utilised, namely school, community outreach and health facility,</t>
  </si>
  <si>
    <t xml:space="preserve">Primary data of 2019 and 2020 was collected between July and September 2020. </t>
  </si>
  <si>
    <t>Data was collected at both national and subnational levels mainly using a structured questionnaire, supplemented by document reviews (HPV microplans, reports, budgets) and key informant interviews with staff at national, provincial, district and health facility levels.</t>
  </si>
  <si>
    <t>8 districts in 4 provinces (aggregated data at district level for 327 health facilities, 641 community outreach sites, and 1,108 schools in 8 districts)</t>
  </si>
  <si>
    <t>Top-down and micro-costing approaches</t>
  </si>
  <si>
    <t>ZMW</t>
  </si>
  <si>
    <t>Exchange rate was used for 2020, based on Bank of Zambia exchange rate data</t>
  </si>
  <si>
    <t>Some costs were gathered from 2019 and others from 2020 vaccination week and the 2019 costs were inflated to 2020 equivalent at 9.15% inflation rate. Costs were gathered in both USD and ZMW and exchange rate of ZMW18.36 was used for 2020, based on Bank of Zambia exchange rate data</t>
  </si>
  <si>
    <t>Yes [Per diem, transport allowances, other allowances]</t>
  </si>
  <si>
    <t>Yes [Purchase price for cold chain specifically for HPV vaccine in 2019 and 2020, maintenance, electricity, fuel]</t>
  </si>
  <si>
    <t>Yes [HPV vaccination specific fuel and lubricants, vehicle hire, and other vehicle costs]</t>
  </si>
  <si>
    <t>Yes [venue hire, lodging, refreshments, conference supplies, equipment hire, printing of health cards, tally sheets and registers, other materials]</t>
  </si>
  <si>
    <t>Yes [Social mobilization and communication]</t>
  </si>
  <si>
    <t>Yes [Vaccines; Microplanning (venue hire, venue hire, lodging, refreshments and meals, conference supplies, equipment hire, printing health cards, registers, tally sheets, distribution costs); Service delivery (waste management supplies, M&amp;E, carriers, ice packs, banners, other costs, laboratory supplies); Waste Management (Safety boxes, plastic bags, gloves, other protective gear, sterilisation chemicals, and other materials needed for HPV vaccination)]</t>
  </si>
  <si>
    <t xml:space="preserve">Vaccine cost per dose used in the calculation of cost per dose or per FIG with vaccines is US$0.55 (government's co-finance contribution to the Gavi suppor). Cost per dose and per FIG without vaccine provided by author via personal communication. </t>
  </si>
  <si>
    <t>114_b</t>
  </si>
  <si>
    <r>
      <t>This line presents</t>
    </r>
    <r>
      <rPr>
        <b/>
        <sz val="11"/>
        <color rgb="FFC00000"/>
        <rFont val="Calibri"/>
        <family val="2"/>
      </rPr>
      <t xml:space="preserve"> economic costs </t>
    </r>
    <r>
      <rPr>
        <sz val="11"/>
        <rFont val="Calibri"/>
        <family val="2"/>
      </rPr>
      <t xml:space="preserve">for </t>
    </r>
    <r>
      <rPr>
        <b/>
        <sz val="11"/>
        <color rgb="FFC00000"/>
        <rFont val="Calibri"/>
        <family val="2"/>
      </rPr>
      <t>HPV</t>
    </r>
    <r>
      <rPr>
        <sz val="11"/>
        <rFont val="Calibri"/>
        <family val="2"/>
      </rPr>
      <t xml:space="preserve"> delivery for</t>
    </r>
    <r>
      <rPr>
        <sz val="11"/>
        <color theme="1"/>
        <rFont val="Calibri"/>
        <family val="2"/>
      </rPr>
      <t xml:space="preserve"> </t>
    </r>
    <r>
      <rPr>
        <b/>
        <sz val="11"/>
        <color rgb="FFC00000"/>
        <rFont val="Calibri"/>
        <family val="2"/>
      </rPr>
      <t>Zambia.</t>
    </r>
  </si>
  <si>
    <t>Data was collected at both national and subnational levels mainly using a structured questionnaire, supplemented by document reviews (HPV microplans, reports, budgets) and key informant interviews with staff at national, provincial, district and health facility levels. Economic costs were gathered as secondary data from Expanded Programme for Immunisation Costing and Financing Project (EPIC), except human resource costs which were gathered as primary data using existing Ministry of Health salary scales and reported time spent by different health cadres on activities related to HPV vaccination.</t>
  </si>
  <si>
    <t>Economic costs were gathered as secondary data from Expanded Programme for Immunisation Costing and Financing Project (EPIC), except human resource costs which were gathered as primary data using existing Ministry of Health salary scales and reported time spent by different health cadres on activities related to HPV vaccination.</t>
  </si>
  <si>
    <t>Yes [Health personnel time]</t>
  </si>
  <si>
    <t>Yes [Community Based volunteers]</t>
  </si>
  <si>
    <t>Yes [New cold chain, maintenance, electricity, fuel specifically for HPV vaccine in 2019 and 2020; Proportion used for HPV vaccination for exisiting cold chain,  electricity, maintenance, fuel]</t>
  </si>
  <si>
    <t>Yes [HPV vaccination specific fuel and lubricants, vehicle hire, and other vehicle costs; Proportion used for existing vehicles maintenance and/or repair costs, fuel and lubricants, other vehicle cost]</t>
  </si>
  <si>
    <t>114_c</t>
  </si>
  <si>
    <r>
      <t>This line presents</t>
    </r>
    <r>
      <rPr>
        <b/>
        <sz val="11"/>
        <color rgb="FFC00000"/>
        <rFont val="Calibri"/>
        <family val="2"/>
      </rPr>
      <t xml:space="preserve"> financial costs</t>
    </r>
    <r>
      <rPr>
        <sz val="11"/>
        <color theme="1"/>
        <rFont val="Calibri"/>
        <family val="2"/>
      </rPr>
      <t xml:space="preserve"> for </t>
    </r>
    <r>
      <rPr>
        <b/>
        <sz val="11"/>
        <color rgb="FFC00000"/>
        <rFont val="Calibri"/>
        <family val="2"/>
      </rPr>
      <t>HPV</t>
    </r>
    <r>
      <rPr>
        <sz val="11"/>
        <color theme="1"/>
        <rFont val="Calibri"/>
        <family val="2"/>
      </rPr>
      <t xml:space="preserve"> delivery at</t>
    </r>
    <r>
      <rPr>
        <b/>
        <sz val="11"/>
        <color rgb="FFC00000"/>
        <rFont val="Calibri"/>
        <family val="2"/>
      </rPr>
      <t xml:space="preserve"> health facilities</t>
    </r>
    <r>
      <rPr>
        <sz val="11"/>
        <color theme="1"/>
        <rFont val="Calibri"/>
        <family val="2"/>
      </rPr>
      <t xml:space="preserve"> in </t>
    </r>
    <r>
      <rPr>
        <b/>
        <sz val="11"/>
        <color rgb="FFC00000"/>
        <rFont val="Calibri"/>
        <family val="2"/>
      </rPr>
      <t>Zambia.</t>
    </r>
  </si>
  <si>
    <t>Health facility</t>
  </si>
  <si>
    <t>114_d</t>
  </si>
  <si>
    <r>
      <t>This line presents</t>
    </r>
    <r>
      <rPr>
        <b/>
        <sz val="11"/>
        <color rgb="FFC00000"/>
        <rFont val="Calibri"/>
        <family val="2"/>
      </rPr>
      <t xml:space="preserve"> economic costs</t>
    </r>
    <r>
      <rPr>
        <sz val="11"/>
        <color theme="1"/>
        <rFont val="Calibri"/>
        <family val="2"/>
      </rPr>
      <t xml:space="preserve"> for </t>
    </r>
    <r>
      <rPr>
        <b/>
        <sz val="11"/>
        <color rgb="FFC00000"/>
        <rFont val="Calibri"/>
        <family val="2"/>
      </rPr>
      <t>HPV</t>
    </r>
    <r>
      <rPr>
        <sz val="11"/>
        <color theme="1"/>
        <rFont val="Calibri"/>
        <family val="2"/>
      </rPr>
      <t xml:space="preserve"> delivery</t>
    </r>
    <r>
      <rPr>
        <b/>
        <sz val="11"/>
        <color rgb="FFC00000"/>
        <rFont val="Calibri"/>
        <family val="2"/>
      </rPr>
      <t xml:space="preserve"> at health facilities</t>
    </r>
    <r>
      <rPr>
        <sz val="11"/>
        <color theme="1"/>
        <rFont val="Calibri"/>
        <family val="2"/>
      </rPr>
      <t xml:space="preserve"> in </t>
    </r>
    <r>
      <rPr>
        <b/>
        <sz val="11"/>
        <color rgb="FFC00000"/>
        <rFont val="Calibri"/>
        <family val="2"/>
      </rPr>
      <t>Zambia.</t>
    </r>
  </si>
  <si>
    <t>114_e</t>
  </si>
  <si>
    <r>
      <t>This line presents</t>
    </r>
    <r>
      <rPr>
        <b/>
        <sz val="11"/>
        <color rgb="FFC00000"/>
        <rFont val="Calibri"/>
        <family val="2"/>
      </rPr>
      <t xml:space="preserve"> financial costs</t>
    </r>
    <r>
      <rPr>
        <sz val="11"/>
        <color theme="1"/>
        <rFont val="Calibri"/>
        <family val="2"/>
      </rPr>
      <t xml:space="preserve"> for </t>
    </r>
    <r>
      <rPr>
        <b/>
        <sz val="11"/>
        <color rgb="FFC00000"/>
        <rFont val="Calibri"/>
        <family val="2"/>
      </rPr>
      <t>HPV</t>
    </r>
    <r>
      <rPr>
        <sz val="11"/>
        <color theme="1"/>
        <rFont val="Calibri"/>
        <family val="2"/>
      </rPr>
      <t xml:space="preserve"> delivery</t>
    </r>
    <r>
      <rPr>
        <b/>
        <sz val="11"/>
        <color rgb="FFC00000"/>
        <rFont val="Calibri"/>
        <family val="2"/>
      </rPr>
      <t xml:space="preserve"> thorugh community outreach sites </t>
    </r>
    <r>
      <rPr>
        <sz val="11"/>
        <color theme="1"/>
        <rFont val="Calibri"/>
        <family val="2"/>
      </rPr>
      <t xml:space="preserve">in </t>
    </r>
    <r>
      <rPr>
        <b/>
        <sz val="11"/>
        <color rgb="FFC00000"/>
        <rFont val="Calibri"/>
        <family val="2"/>
      </rPr>
      <t>Zambia.</t>
    </r>
  </si>
  <si>
    <t>Community outreach</t>
  </si>
  <si>
    <t>114_f</t>
  </si>
  <si>
    <r>
      <t>This line presents</t>
    </r>
    <r>
      <rPr>
        <b/>
        <sz val="11"/>
        <color rgb="FFC00000"/>
        <rFont val="Calibri"/>
        <family val="2"/>
      </rPr>
      <t xml:space="preserve"> economic costs</t>
    </r>
    <r>
      <rPr>
        <sz val="11"/>
        <color theme="1"/>
        <rFont val="Calibri"/>
        <family val="2"/>
      </rPr>
      <t xml:space="preserve"> for </t>
    </r>
    <r>
      <rPr>
        <b/>
        <sz val="11"/>
        <color rgb="FFC00000"/>
        <rFont val="Calibri"/>
        <family val="2"/>
      </rPr>
      <t>HPV</t>
    </r>
    <r>
      <rPr>
        <sz val="11"/>
        <color theme="1"/>
        <rFont val="Calibri"/>
        <family val="2"/>
      </rPr>
      <t xml:space="preserve"> delivery</t>
    </r>
    <r>
      <rPr>
        <b/>
        <sz val="11"/>
        <color rgb="FFC00000"/>
        <rFont val="Calibri"/>
        <family val="2"/>
      </rPr>
      <t xml:space="preserve"> thorugh community outreach sites </t>
    </r>
    <r>
      <rPr>
        <sz val="11"/>
        <color theme="1"/>
        <rFont val="Calibri"/>
        <family val="2"/>
      </rPr>
      <t xml:space="preserve">in </t>
    </r>
    <r>
      <rPr>
        <b/>
        <sz val="11"/>
        <color rgb="FFC00000"/>
        <rFont val="Calibri"/>
        <family val="2"/>
      </rPr>
      <t>Zambia.</t>
    </r>
  </si>
  <si>
    <t>114_g</t>
  </si>
  <si>
    <r>
      <t>This line presents</t>
    </r>
    <r>
      <rPr>
        <b/>
        <sz val="11"/>
        <color rgb="FFC00000"/>
        <rFont val="Calibri"/>
        <family val="2"/>
      </rPr>
      <t xml:space="preserve"> financial costs</t>
    </r>
    <r>
      <rPr>
        <sz val="11"/>
        <color theme="1"/>
        <rFont val="Calibri"/>
        <family val="2"/>
      </rPr>
      <t xml:space="preserve"> for </t>
    </r>
    <r>
      <rPr>
        <b/>
        <sz val="11"/>
        <color rgb="FFC00000"/>
        <rFont val="Calibri"/>
        <family val="2"/>
      </rPr>
      <t>HPV</t>
    </r>
    <r>
      <rPr>
        <sz val="11"/>
        <color theme="1"/>
        <rFont val="Calibri"/>
        <family val="2"/>
      </rPr>
      <t xml:space="preserve"> delivery at</t>
    </r>
    <r>
      <rPr>
        <b/>
        <sz val="11"/>
        <color rgb="FFC00000"/>
        <rFont val="Calibri"/>
        <family val="2"/>
      </rPr>
      <t xml:space="preserve"> Schools </t>
    </r>
    <r>
      <rPr>
        <sz val="11"/>
        <color theme="1"/>
        <rFont val="Calibri"/>
        <family val="2"/>
      </rPr>
      <t xml:space="preserve">in </t>
    </r>
    <r>
      <rPr>
        <b/>
        <sz val="11"/>
        <color rgb="FFC00000"/>
        <rFont val="Calibri"/>
        <family val="2"/>
      </rPr>
      <t>Zambia.</t>
    </r>
  </si>
  <si>
    <t>114_h</t>
  </si>
  <si>
    <r>
      <t>This line presents</t>
    </r>
    <r>
      <rPr>
        <b/>
        <sz val="11"/>
        <color rgb="FFC00000"/>
        <rFont val="Calibri"/>
        <family val="2"/>
      </rPr>
      <t xml:space="preserve"> economic costs</t>
    </r>
    <r>
      <rPr>
        <sz val="11"/>
        <color theme="1"/>
        <rFont val="Calibri"/>
        <family val="2"/>
      </rPr>
      <t xml:space="preserve"> for </t>
    </r>
    <r>
      <rPr>
        <b/>
        <sz val="11"/>
        <color rgb="FFC00000"/>
        <rFont val="Calibri"/>
        <family val="2"/>
      </rPr>
      <t>HPV</t>
    </r>
    <r>
      <rPr>
        <sz val="11"/>
        <color theme="1"/>
        <rFont val="Calibri"/>
        <family val="2"/>
      </rPr>
      <t xml:space="preserve"> delivery at</t>
    </r>
    <r>
      <rPr>
        <b/>
        <sz val="11"/>
        <color rgb="FFC00000"/>
        <rFont val="Calibri"/>
        <family val="2"/>
      </rPr>
      <t xml:space="preserve"> Schools </t>
    </r>
    <r>
      <rPr>
        <sz val="11"/>
        <color theme="1"/>
        <rFont val="Calibri"/>
        <family val="2"/>
      </rPr>
      <t xml:space="preserve">in </t>
    </r>
    <r>
      <rPr>
        <b/>
        <sz val="11"/>
        <color rgb="FFC00000"/>
        <rFont val="Calibri"/>
        <family val="2"/>
      </rPr>
      <t>Zambia.</t>
    </r>
  </si>
  <si>
    <t>117_24</t>
  </si>
  <si>
    <t>115_a</t>
  </si>
  <si>
    <r>
      <rPr>
        <b/>
        <sz val="11"/>
        <color rgb="FFC00000"/>
        <rFont val="Calibri"/>
        <family val="2"/>
      </rPr>
      <t>Retrospective</t>
    </r>
    <r>
      <rPr>
        <sz val="11"/>
        <color theme="1"/>
        <rFont val="Calibri"/>
        <family val="2"/>
      </rPr>
      <t xml:space="preserve"> costing study that estimates the costs of delivering </t>
    </r>
    <r>
      <rPr>
        <b/>
        <sz val="11"/>
        <color rgb="FFC00000"/>
        <rFont val="Calibri"/>
        <family val="2"/>
      </rPr>
      <t>routine immunization</t>
    </r>
    <r>
      <rPr>
        <sz val="11"/>
        <color theme="1"/>
        <rFont val="Calibri"/>
        <family val="2"/>
      </rPr>
      <t xml:space="preserve"> services in </t>
    </r>
    <r>
      <rPr>
        <b/>
        <sz val="11"/>
        <color rgb="FFC00000"/>
        <rFont val="Calibri"/>
        <family val="2"/>
      </rPr>
      <t>Kampala, Uganda</t>
    </r>
    <r>
      <rPr>
        <sz val="11"/>
        <color theme="1"/>
        <rFont val="Calibri"/>
        <family val="2"/>
      </rPr>
      <t>.</t>
    </r>
  </si>
  <si>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routine immunization services</t>
    </r>
    <r>
      <rPr>
        <sz val="11"/>
        <rFont val="Calibri"/>
        <family val="2"/>
      </rPr>
      <t xml:space="preserve"> by both </t>
    </r>
    <r>
      <rPr>
        <b/>
        <sz val="11"/>
        <color rgb="FFC00000"/>
        <rFont val="Calibri"/>
        <family val="2"/>
      </rPr>
      <t xml:space="preserve">public and private health facilities </t>
    </r>
    <r>
      <rPr>
        <sz val="11"/>
        <rFont val="Calibri"/>
        <family val="2"/>
      </rPr>
      <t>through</t>
    </r>
    <r>
      <rPr>
        <b/>
        <sz val="11"/>
        <color rgb="FFC00000"/>
        <rFont val="Calibri"/>
        <family val="2"/>
      </rPr>
      <t xml:space="preserve"> static and outreach sites </t>
    </r>
    <r>
      <rPr>
        <sz val="11"/>
        <color theme="1"/>
        <rFont val="Calibri"/>
        <family val="2"/>
      </rPr>
      <t xml:space="preserve">in </t>
    </r>
    <r>
      <rPr>
        <b/>
        <sz val="11"/>
        <color rgb="FFC00000"/>
        <rFont val="Calibri"/>
        <family val="2"/>
      </rPr>
      <t>Uganda.</t>
    </r>
  </si>
  <si>
    <t>Chebrot</t>
  </si>
  <si>
    <t>Chebrot, I., Kisakye, A., Kwesiga, B., Okello, D., Kiiza, D., Kabwongera, E., &amp; Basaza, R. (2018). The Cost of Routine Immunization Services in a Poor Urban Setting in Kampala, Uganda: Findings of a Facility-Based Costing Study. Journal of Immunological Sciences, S (014), 94–102.</t>
  </si>
  <si>
    <t>The Cost of Routine Immunization Services in a Poor Urban Setting in Kampala, Uganda: Findings of a Facility-Based Costing Study</t>
  </si>
  <si>
    <t>Uganda</t>
  </si>
  <si>
    <t>The Ministry of Health (MOH) of Uganda implements immunization through the Uganda National Expanded Programme on Immunisation (UNEPI) which was officially launched in October 1983 with a mandate of ensuring full immunisation of infants and women of childbearing age. Currently, Uganda has ten vaccines into its immunization schedule provided free of charge in health facilities. In this study we costed all the vaccines of UNEPI. These vaccines include: BCG, polio, diphtheria, pertussis, tetanus, Hepatitis B and haemophilus vaccines. Others are measles, pneumococcal conjugate vaccine, and Human Papilloma Virus vaccines as well as tetanus toxoid for pregnant women and women of child bearing age. The cost of providing RI services in health facilities in Kawempe Division in the government financial year 2015/2016 was determined using relevant data from July 2015 to June 2016.</t>
  </si>
  <si>
    <t xml:space="preserve">"Cost per FIC" reflects cost per DPT3 immunized child. </t>
  </si>
  <si>
    <t xml:space="preserve">BCG Measles TT DTP-HepB-Hib OPV IPV PCV10 HPV </t>
  </si>
  <si>
    <t>Health facilities and Outreach sites</t>
  </si>
  <si>
    <t xml:space="preserve">Public, private and NGO </t>
  </si>
  <si>
    <t>Infants and children (0-5 yo) + Pregnant women + Adolescent girls</t>
  </si>
  <si>
    <t>Infants, Children under 5 years of age, Adolescent girls, Pregnant women</t>
  </si>
  <si>
    <t>Assess the total and unit costs of providing routine immunization services in 2015/2016 in health facilities in a poor urban setting in Kampala, Uganda; compare the cost of providing immunization services at the static and outreach sites, and between private and public facilities.</t>
  </si>
  <si>
    <t>Data from July 2015 to June 2016 used in the study.</t>
  </si>
  <si>
    <t>Health Service Provider</t>
  </si>
  <si>
    <t>Sources of data were financial reports, immunization registers, vaccine stock and issue registers and interviews with key staff and questionnaire survey in health facilities.</t>
  </si>
  <si>
    <t>7 health facilities (both public and private) in Kawempe Division</t>
  </si>
  <si>
    <t>Bottom-up ingredients-based approach</t>
  </si>
  <si>
    <t>UGX</t>
  </si>
  <si>
    <t>The current mid-year exchange rate</t>
  </si>
  <si>
    <t>Yes [Immunization staff allocated hours to various immunization activities over the period of a month. Where non-clinical staff directly support the EPI, their time was included and quantified on the basis of hours allocated to EPI per month. Human resource costs of administrative staff were allocated to the EPI depending on the hours spent on EPI over a month period.]</t>
  </si>
  <si>
    <t>Yes [Per diem and safari day allowances were quantified on the basis of days or nights spent away from the facility on immunization related activities.]</t>
  </si>
  <si>
    <t>Yes [Maintenance of cold chain equipment; allocation of capital cost of cold chain equipment]</t>
  </si>
  <si>
    <t>Yes [Transport and fuel included bus and taxi fares (where used), as well as fuel consumed by vehicles and motorcycles; Vehicle maintenance; Allocation of capital cost of vehicles and motor cycles]</t>
  </si>
  <si>
    <t>Yes [Vaccines (vaccines consumed and wasted); Utilities (power, gas and water); Other supplies (Other supplies were any other expenditures which could have not been included under other line items); Maintenance costs (maintenance of buildings); Allocation of capital cost of buildings and equipment]</t>
  </si>
  <si>
    <t>This  study excludes costs of supplementary immunization activities.</t>
  </si>
  <si>
    <t>The study also reported cost per dose estimates by level of facilities and separately for public, private for-profit and private not-for-profit facilities</t>
  </si>
  <si>
    <t xml:space="preserve">Unit costs without vaccine also excludes the cost of supplies. </t>
  </si>
  <si>
    <t>115_b</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</si>
  <si>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routine immunization services</t>
    </r>
    <r>
      <rPr>
        <sz val="11"/>
        <rFont val="Calibri"/>
        <family val="2"/>
      </rPr>
      <t xml:space="preserve"> by both </t>
    </r>
    <r>
      <rPr>
        <b/>
        <sz val="11"/>
        <color rgb="FFC00000"/>
        <rFont val="Calibri"/>
        <family val="2"/>
      </rPr>
      <t xml:space="preserve">public and private health facilities </t>
    </r>
    <r>
      <rPr>
        <sz val="11"/>
        <rFont val="Calibri"/>
        <family val="2"/>
      </rPr>
      <t>through</t>
    </r>
    <r>
      <rPr>
        <b/>
        <sz val="11"/>
        <color rgb="FFC00000"/>
        <rFont val="Calibri"/>
        <family val="2"/>
      </rPr>
      <t xml:space="preserve"> static sites </t>
    </r>
    <r>
      <rPr>
        <sz val="11"/>
        <color theme="1"/>
        <rFont val="Calibri"/>
        <family val="2"/>
      </rPr>
      <t xml:space="preserve">in </t>
    </r>
    <r>
      <rPr>
        <b/>
        <sz val="11"/>
        <color rgb="FFC00000"/>
        <rFont val="Calibri"/>
        <family val="2"/>
      </rPr>
      <t>Uganda.</t>
    </r>
  </si>
  <si>
    <t>115_c</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</si>
  <si>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routine immunization services</t>
    </r>
    <r>
      <rPr>
        <sz val="11"/>
        <rFont val="Calibri"/>
        <family val="2"/>
      </rPr>
      <t xml:space="preserve"> by both </t>
    </r>
    <r>
      <rPr>
        <b/>
        <sz val="11"/>
        <color rgb="FFC00000"/>
        <rFont val="Calibri"/>
        <family val="2"/>
      </rPr>
      <t xml:space="preserve">public and private health facilities </t>
    </r>
    <r>
      <rPr>
        <sz val="11"/>
        <rFont val="Calibri"/>
        <family val="2"/>
      </rPr>
      <t>through</t>
    </r>
    <r>
      <rPr>
        <b/>
        <sz val="11"/>
        <color rgb="FFC00000"/>
        <rFont val="Calibri"/>
        <family val="2"/>
      </rPr>
      <t xml:space="preserve"> outreach sites </t>
    </r>
    <r>
      <rPr>
        <sz val="11"/>
        <color theme="1"/>
        <rFont val="Calibri"/>
        <family val="2"/>
      </rPr>
      <t xml:space="preserve">in </t>
    </r>
    <r>
      <rPr>
        <b/>
        <sz val="11"/>
        <color rgb="FFC00000"/>
        <rFont val="Calibri"/>
        <family val="2"/>
      </rPr>
      <t>Uganda.</t>
    </r>
  </si>
  <si>
    <t>100_24</t>
  </si>
  <si>
    <t>116_a</t>
  </si>
  <si>
    <r>
      <rPr>
        <b/>
        <sz val="11"/>
        <color rgb="FFC00000"/>
        <rFont val="Calibri"/>
        <family val="2"/>
      </rPr>
      <t>Retrospective</t>
    </r>
    <r>
      <rPr>
        <sz val="11"/>
        <color theme="1"/>
        <rFont val="Calibri"/>
        <family val="2"/>
      </rPr>
      <t xml:space="preserve"> costing study that estimates the costs of delivering </t>
    </r>
    <r>
      <rPr>
        <b/>
        <sz val="11"/>
        <color rgb="FFC00000"/>
        <rFont val="Calibri"/>
        <family val="2"/>
      </rPr>
      <t xml:space="preserve">COVID-19 vaccines </t>
    </r>
    <r>
      <rPr>
        <sz val="11"/>
        <color theme="1"/>
        <rFont val="Calibri"/>
        <family val="2"/>
      </rPr>
      <t xml:space="preserve">in </t>
    </r>
    <r>
      <rPr>
        <b/>
        <sz val="11"/>
        <color rgb="FFC00000"/>
        <rFont val="Calibri"/>
        <family val="2"/>
      </rPr>
      <t>Mozambique</t>
    </r>
    <r>
      <rPr>
        <sz val="11"/>
        <color theme="1"/>
        <rFont val="Calibri"/>
        <family val="2"/>
      </rPr>
      <t>.</t>
    </r>
  </si>
  <si>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 xml:space="preserve">COVID-19 vaccines during  March to April 2021 (Phase I) (low-volume period) </t>
    </r>
    <r>
      <rPr>
        <sz val="11"/>
        <color theme="1"/>
        <rFont val="Calibri"/>
        <family val="2"/>
      </rPr>
      <t xml:space="preserve">in </t>
    </r>
    <r>
      <rPr>
        <b/>
        <sz val="11"/>
        <color rgb="FFC00000"/>
        <rFont val="Calibri"/>
        <family val="2"/>
      </rPr>
      <t>Mozambique.</t>
    </r>
  </si>
  <si>
    <t>Namalela</t>
  </si>
  <si>
    <t>Namalela, T., Moi, F., Dipuve, A., Boonstoppel, L. 2023. The cost of delivering COVID-19 vaccines in Mozambique. Maputo: ThinkWell.</t>
  </si>
  <si>
    <t xml:space="preserve"> The cost of delivering COVID-19 vaccines in Mozambique</t>
  </si>
  <si>
    <t xml:space="preserve">On March 8th, 2021, Mozambique launched its national C19 vaccination program, delivering C19 vaccine doses to priority populations, including frontline workers and vulnerable individuals. The program was implemented in a phased manner, progressively expanding the target population. Costs were estimated for the initial low-volume period from March to April 2021 (Phase I) as well as for the high-volume period of December 2021 to February 2022. </t>
  </si>
  <si>
    <t>Fixed sites (health facilities)</t>
  </si>
  <si>
    <t>From March 2021: Active health workers (including from the private sector and the military), community health workers, retired health workers, elderly residents of nursing homes, nursing homes staff, individuals with diabetes mellitus, and members of the Defense and Security Forces.
From April 2021: Final-year students enrolled in health training courses; diabetic patients not reached in the first phase; patients on immunosuppressive therapy; patients with chronic kidney disease on hemodialysis or on the waiting list; patients with chronic respiratory failure; patients with chronic heart failure; population residing in accommodation centers; inmates and prison staff; police officers over 50 years old; and primary school teachers over 50 years old.</t>
  </si>
  <si>
    <t>Estimate the cost of delivering C19 vaccines in Mozambique</t>
  </si>
  <si>
    <t>Period costed: March 2021 and February 2022. Data collected: May-August 2022.</t>
  </si>
  <si>
    <t>Interveiws with staff at health facilities, district and provincial health offices, the Expanded Program on Immunization (EPI) office at the MOH, and development partners; Financial expense reports and budgets;</t>
  </si>
  <si>
    <t>27 vaccination sites (14 urban and 13 rural) within six districts in two provinces (Maputo and Nampula) + MOH + 6 development partners</t>
  </si>
  <si>
    <t>Financial costs are financial expenses, with linear depreciation of capital items.</t>
  </si>
  <si>
    <t>The study captured both the additional resources used to implement the C19 vaccination program—for example, new investments such as cold chain equipment, per diem and allowances, vaccination materials, and fuel—as well as an estimate of the use of existing resources.</t>
  </si>
  <si>
    <t>MT</t>
  </si>
  <si>
    <t>Yes [Salary paid to new employees hired specifically for the C19 vaccination program;]</t>
  </si>
  <si>
    <t>Yes [Daily allowances and/or subsidies and travel allowances paid to regular employees and volunteers for participation in activities related to the C19 vaccination program]</t>
  </si>
  <si>
    <t>Yes [Cost of cold chain equipment repairs carried out specifically for the C19 vaccination program during the study period; New cold chain equipment purchased and used during the study period for the C19 vaccination program;]</t>
  </si>
  <si>
    <t>Yes [Cost of bus fare, plane travel, boat travel/hire vehicle hire and fuel for C19 vaccination program activities that required travel (supervision, training, vaccine collection, distribution, etc.); Costs of fuel used in incinerators for the C19 vaccination program specifically;  Additional fuel costs for the waste disposal incinerator related to C19 vaccine waste management; Cost of vehicle maintenance carried out specifically for the C19 vaccination program during the study period; New vehicle(s acquired and used during the study period for the C19 vaccination program;]</t>
  </si>
  <si>
    <t>Yes [Cost incurred specifically for C19 vaccination workshops and meetings (e.g. venue hire, refreshments, mobile data for virtual meetings)]</t>
  </si>
  <si>
    <t>Yes [Cost of vaccine injection and safety supplies and personal protective equipment]</t>
  </si>
  <si>
    <t>Yes [Cost of stationery and other supplies used for the C19 vaccination program; Other financial expenditures that are not included in the above categories; New incinerator(s) acquired and used during the study period for the C19 vaccination program;]</t>
  </si>
  <si>
    <t>Costs related to equipment acquired during the implementation of the C19 vaccination program but only deployed to study sites after the study period were excluded from the study.</t>
  </si>
  <si>
    <t>The study also reported cost per dose estimates by province</t>
  </si>
  <si>
    <t>116_b</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</si>
  <si>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 xml:space="preserve">COVID-19 vaccines during  March to April 2021 (Phase I) (low-volume period) </t>
    </r>
    <r>
      <rPr>
        <sz val="11"/>
        <color theme="1"/>
        <rFont val="Calibri"/>
        <family val="2"/>
      </rPr>
      <t xml:space="preserve">in </t>
    </r>
    <r>
      <rPr>
        <b/>
        <sz val="11"/>
        <color rgb="FFC00000"/>
        <rFont val="Calibri"/>
        <family val="2"/>
      </rPr>
      <t>Mozambique.</t>
    </r>
  </si>
  <si>
    <t>Economic costs are the sum of financial and opportunity costs. Opportunity costs represent the value of using existing resources for activities related to the C19 vaccination program.</t>
  </si>
  <si>
    <t>Yes [Salary paid to new employees hired specifically for the C19 vaccination program; Share of the salary paid to health workers and government employees proportional to the time they spent working on activities related to the C19 vaccination program;]</t>
  </si>
  <si>
    <t>Yes [Value of voluntary work (performed by medical students, local youth, retired health staff, community representatives etc.) for vaccination team members who do not receive a regular salary;]</t>
  </si>
  <si>
    <t>Yes [Cost of cold chain equipment repairs carried out specifically for the C19 vaccination program during the study period; Routine maintenance or repairs cost of cold chain equipment used for C19 vaccine delivery;  The energy cost for the cold equipment is the storage room energy bill (if available); Depreciation costs of existing cold chain equipment used for C19 vaccine storage at study sites at all administrative levels; New cold chain equipment purchased and used during the study period for the C19 vaccination program;]</t>
  </si>
  <si>
    <t>Yes [Cost of bus fare, plane travel, boat travel/hire vehicle hire and fuel for C19 vaccination program activities that required travel (supervision, training, vaccine collection, distribution, etc.); Costs of fuel used in incinerators for the C19 vaccination program specifically;  Additional fuel costs for the waste disposal incinerator related to C19 vaccine waste management; Portion of fuel costs for the routine waste disposal incinerator that was used in relation to C19 vaccine waste management; Cost of vehicle maintenance carried out specifically for the C19 vaccination program during the study period; Routine vehicle maintenance carried out during the study period; Depreciation costs of existing vehicles used for C19 vaccination activities at study sites; New vehicle(s) acquired and used during the study period for the C19 vaccination program;]</t>
  </si>
  <si>
    <t>Yes [Cost of stationery and other supplies used for the C19 vaccination program; Other financial expenditures that are not included in the above categories; Depreciation costs of existing incinerator(s) used to dispose of C19 vaccination waste at study sites; New incinerator(s) acquired and used during the study period for the C19 vaccination program;]</t>
  </si>
  <si>
    <t>116_c</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</si>
  <si>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 xml:space="preserve">COVID-19 vaccines during  December 2021 to February 2022 (high-volume period) </t>
    </r>
    <r>
      <rPr>
        <sz val="11"/>
        <color theme="1"/>
        <rFont val="Calibri"/>
        <family val="2"/>
      </rPr>
      <t xml:space="preserve">in </t>
    </r>
    <r>
      <rPr>
        <b/>
        <sz val="11"/>
        <color rgb="FFC00000"/>
        <rFont val="Calibri"/>
        <family val="2"/>
      </rPr>
      <t>Mozambique.</t>
    </r>
  </si>
  <si>
    <t>Fixed sites (health facilities), temporary sites staffed by mobile teams (high-traffic areas, including markets, neighborhood centers, schools, and sporting centers)</t>
  </si>
  <si>
    <t>From March 2021: Active health workers (including from the private sector and the military), community health workers, retired health workers, elderly residents of nursing homes, nursing homes staff, individuals with diabetes mellitus, and members of the Defense and Security Forces.
From April 2021: Final-year students enrolled in health training courses; diabetic patients not reached in the first phase; patients on immunosuppressive therapy; patients with chronic kidney disease on hemodialysis or on the waiting list; patients with chronic respiratory failure; patients with chronic heart failure; population residing in accommodation centers; inmates and prison staff; police officers over 50 years old; and primary school teachers over 50 years old.
From August 2021: All individuals aged 50 and above, and individuals of all ages in the following professions: transport operators, motorcycle taxi riders, and bicycle taxi drivers, teachers, and other high-risk groups for C19.
From November 2021: Adult population not immunized in previous phases.</t>
  </si>
  <si>
    <t>116_d</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</si>
  <si>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 xml:space="preserve">COVID-19 vaccines during  December 2021 to February 2022 (high-volume period) </t>
    </r>
    <r>
      <rPr>
        <sz val="11"/>
        <color theme="1"/>
        <rFont val="Calibri"/>
        <family val="2"/>
      </rPr>
      <t xml:space="preserve">in </t>
    </r>
    <r>
      <rPr>
        <b/>
        <sz val="11"/>
        <color rgb="FFC00000"/>
        <rFont val="Calibri"/>
        <family val="2"/>
      </rPr>
      <t>Mozambique.</t>
    </r>
  </si>
  <si>
    <t>116_e</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</si>
  <si>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 xml:space="preserve">COVID-19 vaccines during  December 2021 to February 2022 (high-volume period) </t>
    </r>
    <r>
      <rPr>
        <sz val="11"/>
        <color theme="1"/>
        <rFont val="Calibri"/>
        <family val="2"/>
      </rPr>
      <t xml:space="preserve">in the </t>
    </r>
    <r>
      <rPr>
        <b/>
        <sz val="11"/>
        <color rgb="FFC00000"/>
        <rFont val="Calibri"/>
        <family val="2"/>
      </rPr>
      <t>rural</t>
    </r>
    <r>
      <rPr>
        <sz val="11"/>
        <color theme="1"/>
        <rFont val="Calibri"/>
        <family val="2"/>
      </rPr>
      <t xml:space="preserve"> areas of </t>
    </r>
    <r>
      <rPr>
        <b/>
        <sz val="11"/>
        <color rgb="FFC00000"/>
        <rFont val="Calibri"/>
        <family val="2"/>
      </rPr>
      <t>Mozambique.</t>
    </r>
  </si>
  <si>
    <t>13 rural sites in two provinces (Maputo and Nampula) + MOH + 6 development partners</t>
  </si>
  <si>
    <t>116_f</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</si>
  <si>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 xml:space="preserve">COVID-19 vaccines during  December 2021 to February 2022 (high-volume period) </t>
    </r>
    <r>
      <rPr>
        <sz val="11"/>
        <color theme="1"/>
        <rFont val="Calibri"/>
        <family val="2"/>
      </rPr>
      <t xml:space="preserve">in the </t>
    </r>
    <r>
      <rPr>
        <b/>
        <sz val="11"/>
        <color rgb="FFC00000"/>
        <rFont val="Calibri"/>
        <family val="2"/>
      </rPr>
      <t>rural</t>
    </r>
    <r>
      <rPr>
        <sz val="11"/>
        <color theme="1"/>
        <rFont val="Calibri"/>
        <family val="2"/>
      </rPr>
      <t xml:space="preserve"> areas of </t>
    </r>
    <r>
      <rPr>
        <b/>
        <sz val="11"/>
        <color rgb="FFC00000"/>
        <rFont val="Calibri"/>
        <family val="2"/>
      </rPr>
      <t>Mozambique.</t>
    </r>
  </si>
  <si>
    <t>116_g</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</si>
  <si>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 xml:space="preserve">COVID-19 vaccines during  December 2021 to February 2022 (high-volume period) </t>
    </r>
    <r>
      <rPr>
        <sz val="11"/>
        <color theme="1"/>
        <rFont val="Calibri"/>
        <family val="2"/>
      </rPr>
      <t xml:space="preserve">in the </t>
    </r>
    <r>
      <rPr>
        <b/>
        <sz val="11"/>
        <color rgb="FFC00000"/>
        <rFont val="Calibri"/>
        <family val="2"/>
      </rPr>
      <t>urban</t>
    </r>
    <r>
      <rPr>
        <sz val="11"/>
        <color theme="1"/>
        <rFont val="Calibri"/>
        <family val="2"/>
      </rPr>
      <t xml:space="preserve"> areas of </t>
    </r>
    <r>
      <rPr>
        <b/>
        <sz val="11"/>
        <color rgb="FFC00000"/>
        <rFont val="Calibri"/>
        <family val="2"/>
      </rPr>
      <t>Mozambique.</t>
    </r>
  </si>
  <si>
    <t>14 urban sites in six districts in two provinces (Maputo and Nampula) + MOH + 6 development partners</t>
  </si>
  <si>
    <t>116_h</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</si>
  <si>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 xml:space="preserve">COVID-19 vaccines during  December 2021 to February 2022 (high-volume period) </t>
    </r>
    <r>
      <rPr>
        <sz val="11"/>
        <color theme="1"/>
        <rFont val="Calibri"/>
        <family val="2"/>
      </rPr>
      <t xml:space="preserve">in the </t>
    </r>
    <r>
      <rPr>
        <b/>
        <sz val="11"/>
        <color rgb="FFC00000"/>
        <rFont val="Calibri"/>
        <family val="2"/>
      </rPr>
      <t>urban</t>
    </r>
    <r>
      <rPr>
        <sz val="11"/>
        <color theme="1"/>
        <rFont val="Calibri"/>
        <family val="2"/>
      </rPr>
      <t xml:space="preserve"> areas of </t>
    </r>
    <r>
      <rPr>
        <b/>
        <sz val="11"/>
        <color rgb="FFC00000"/>
        <rFont val="Calibri"/>
        <family val="2"/>
      </rPr>
      <t>Mozambique.</t>
    </r>
  </si>
  <si>
    <t>103_24</t>
  </si>
  <si>
    <t>117_a</t>
  </si>
  <si>
    <r>
      <rPr>
        <b/>
        <sz val="11"/>
        <color rgb="FFC00000"/>
        <rFont val="Calibri"/>
        <family val="2"/>
      </rPr>
      <t>Retrospective</t>
    </r>
    <r>
      <rPr>
        <sz val="11"/>
        <color theme="1"/>
        <rFont val="Calibri"/>
        <family val="2"/>
      </rPr>
      <t xml:space="preserve"> costing study that estimates the costs of delivering </t>
    </r>
    <r>
      <rPr>
        <b/>
        <sz val="11"/>
        <color rgb="FFC00000"/>
        <rFont val="Calibri"/>
        <family val="2"/>
      </rPr>
      <t xml:space="preserve">COVID-19 vaccines </t>
    </r>
    <r>
      <rPr>
        <sz val="11"/>
        <color theme="1"/>
        <rFont val="Calibri"/>
        <family val="2"/>
      </rPr>
      <t xml:space="preserve">in </t>
    </r>
    <r>
      <rPr>
        <b/>
        <sz val="11"/>
        <color rgb="FFC00000"/>
        <rFont val="Calibri"/>
        <family val="2"/>
      </rPr>
      <t>Uganda</t>
    </r>
    <r>
      <rPr>
        <sz val="11"/>
        <color theme="1"/>
        <rFont val="Calibri"/>
        <family val="2"/>
      </rPr>
      <t>.</t>
    </r>
  </si>
  <si>
    <r>
      <t>This line presents</t>
    </r>
    <r>
      <rPr>
        <b/>
        <sz val="11"/>
        <color rgb="FFC00000"/>
        <rFont val="Calibri"/>
        <family val="2"/>
      </rPr>
      <t xml:space="preserve"> the overall financial costs</t>
    </r>
    <r>
      <rPr>
        <sz val="11"/>
        <color theme="1"/>
        <rFont val="Calibri"/>
        <family val="2"/>
      </rPr>
      <t xml:space="preserve"> of delivering </t>
    </r>
    <r>
      <rPr>
        <b/>
        <sz val="11"/>
        <color rgb="FFC00000"/>
        <rFont val="Calibri"/>
        <family val="2"/>
      </rPr>
      <t xml:space="preserve">COVID-19 vaccines </t>
    </r>
    <r>
      <rPr>
        <sz val="11"/>
        <color theme="1"/>
        <rFont val="Calibri"/>
        <family val="2"/>
      </rPr>
      <t xml:space="preserve">in </t>
    </r>
    <r>
      <rPr>
        <b/>
        <sz val="11"/>
        <color rgb="FFC00000"/>
        <rFont val="Calibri"/>
        <family val="2"/>
      </rPr>
      <t>Uganda.</t>
    </r>
  </si>
  <si>
    <t>Tumusiime</t>
  </si>
  <si>
    <t>Tumusiime, C., Archer R., Muheki C., Kiggundu P., Ssemujju R., Nakyanzi A., Namyalo K P., Semukasa D., Nakazibwe P., Boonstoppel, L. Okello A D., 2024. The cost of delivering COVID-19 vaccines in Kampala. Uganda: ThinkWell.</t>
  </si>
  <si>
    <t>The cost of delivering COVID-19 vaccines in Kampala, Uganda</t>
  </si>
  <si>
    <t>The study examined the costs over the initial low-volume period of the rollout from January to June 2021, and a high-volume period from July to December 2021. We estimated the cost at different types of facilities (public, private for profit, and not for profit), that provided different levels of care (primary, secondary and teritary). Additionally, the study analyzed the main cost drivers among resource types and program activities. This costing study also included a small-scale qualitative assessment to provide an overview of the vaccination program, challenges and enablers in implementation, and the flow of funding. The study period was divided in two time periods, an initial low-volume period from January to June 2021, and a high-volume period from July to December 2021. The first time period includes the preparation phase between January and February ahead of the beginning of the rollout in March.</t>
  </si>
  <si>
    <t>AstraZeneca; Pfizer; Sinovac; J&amp;J; Moderna; Sinopharm;</t>
  </si>
  <si>
    <t>Single dose, Double dose, booster dose</t>
  </si>
  <si>
    <t>During the study period, 93% of the target (adult) population with the first dose where as 42% had been vaccinated with either the second or booster dose.</t>
  </si>
  <si>
    <t>Fixed sites (public, private for-profit, and private not-for-profit health facilities), temporary sites established for COVID-19 vaccinations, and outreach</t>
  </si>
  <si>
    <t xml:space="preserve">First phase: frontline healthworkers, security personnel, and teachers, and high risk elderly (&gt;=50 years) and people living with cormobidities. 
Second phase: All persons above 18 years of age irrespective of their commobidity status. </t>
  </si>
  <si>
    <t>Estimate the cost of delivering C19 vaccines in Kampala by type of cost, resource, program activity, time period, level of care (primary, secondary or tertiary), and public and private sector</t>
  </si>
  <si>
    <t>Data for costs incurred in 2021 was collected between May and July 2023</t>
  </si>
  <si>
    <t xml:space="preserve">Interveiws with key informants at administrative levels (KCCA headquarters, each of the five divisions in Kampala) and implementation level. </t>
  </si>
  <si>
    <t>28 health facilities (Public 14, Private for-profit 5, Private not-for-profit 9)</t>
  </si>
  <si>
    <t xml:space="preserve">The financial costs covered the additional expenditures incurred to implement the C19 vaccination program, such as the vaccines  and related supplies, per diems and allowances, transport and fuel. </t>
  </si>
  <si>
    <t>The average exchange rate for the period January to December 2021</t>
  </si>
  <si>
    <t>Yes [Daily allowances paid to regular employees and volunteers for participation in activities related to the C19 vaccination program]</t>
  </si>
  <si>
    <t>Yes [Cost incurred specifically for the C19 vaccination program based on national-level financial reports]</t>
  </si>
  <si>
    <t>Yes [Vaccines, Cost of stationery and other supplies used for the C19 vaccination program; rental of space, tents and chairs for vaccinaiton sites; communication; worker refreshments]</t>
  </si>
  <si>
    <t>Costs incurred at national level by MOH (e.g. national cold storage, labor etc.  and by donors/partners (though costs incurred by partners supporing directly the city government were included)</t>
  </si>
  <si>
    <t>The study reported vaccine cost per dose at US$5.05</t>
  </si>
  <si>
    <t>117_b</t>
  </si>
  <si>
    <r>
      <t>This line presents</t>
    </r>
    <r>
      <rPr>
        <b/>
        <sz val="11"/>
        <color rgb="FFC00000"/>
        <rFont val="Calibri"/>
        <family val="2"/>
      </rPr>
      <t xml:space="preserve"> the overall economic costs</t>
    </r>
    <r>
      <rPr>
        <sz val="11"/>
        <color theme="1"/>
        <rFont val="Calibri"/>
        <family val="2"/>
      </rPr>
      <t xml:space="preserve"> of delivering </t>
    </r>
    <r>
      <rPr>
        <b/>
        <sz val="11"/>
        <color rgb="FFC00000"/>
        <rFont val="Calibri"/>
        <family val="2"/>
      </rPr>
      <t xml:space="preserve">COVID-19 vaccines </t>
    </r>
    <r>
      <rPr>
        <sz val="11"/>
        <color theme="1"/>
        <rFont val="Calibri"/>
        <family val="2"/>
      </rPr>
      <t xml:space="preserve">in </t>
    </r>
    <r>
      <rPr>
        <b/>
        <sz val="11"/>
        <color rgb="FFC00000"/>
        <rFont val="Calibri"/>
        <family val="2"/>
      </rPr>
      <t>Uganda.</t>
    </r>
  </si>
  <si>
    <t xml:space="preserve">Economic costs are the sum of financial and opportunity costs. The opportunity costs included the value of the use of existing resources health system, such as staff, volunteers, and vehicles. </t>
  </si>
  <si>
    <t>Yes [Value of voluntary work for vaccination team members who do not receive a regular salary;]</t>
  </si>
  <si>
    <t>117_c</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</si>
  <si>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 xml:space="preserve">COVID-19 vaccines during Jul - Dec 2021 (high volume period) </t>
    </r>
    <r>
      <rPr>
        <sz val="11"/>
        <color theme="1"/>
        <rFont val="Calibri"/>
        <family val="2"/>
      </rPr>
      <t xml:space="preserve">in </t>
    </r>
    <r>
      <rPr>
        <b/>
        <sz val="11"/>
        <color rgb="FFC00000"/>
        <rFont val="Calibri"/>
        <family val="2"/>
      </rPr>
      <t>Uganda.</t>
    </r>
  </si>
  <si>
    <t xml:space="preserve">Second phase: All persons above 18 years of age irrespective of their commobidity status. </t>
  </si>
  <si>
    <t>117_d</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</si>
  <si>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 xml:space="preserve">COVID-19 vaccines during Jul - Dec 2021 (high volume period) </t>
    </r>
    <r>
      <rPr>
        <sz val="11"/>
        <color theme="1"/>
        <rFont val="Calibri"/>
        <family val="2"/>
      </rPr>
      <t xml:space="preserve">in </t>
    </r>
    <r>
      <rPr>
        <b/>
        <sz val="11"/>
        <color rgb="FFC00000"/>
        <rFont val="Calibri"/>
        <family val="2"/>
      </rPr>
      <t>Uganda.</t>
    </r>
  </si>
  <si>
    <t>117_e</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</si>
  <si>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 xml:space="preserve">COVID-19 vaccines during Mar - Jun 2021 (First phase: low volume period) </t>
    </r>
    <r>
      <rPr>
        <sz val="11"/>
        <color theme="1"/>
        <rFont val="Calibri"/>
        <family val="2"/>
      </rPr>
      <t xml:space="preserve">in </t>
    </r>
    <r>
      <rPr>
        <b/>
        <sz val="11"/>
        <color rgb="FFC00000"/>
        <rFont val="Calibri"/>
        <family val="2"/>
      </rPr>
      <t>Uganda.</t>
    </r>
  </si>
  <si>
    <t xml:space="preserve">First phase: frontline healthworkers, security personnel, and teachers, and high risk elderly (&gt;=50 years) and people living with cormobidities. </t>
  </si>
  <si>
    <t>117_f</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</si>
  <si>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 xml:space="preserve">COVID-19 vaccines during July - December 2021 (Second phase: High volume period) </t>
    </r>
    <r>
      <rPr>
        <sz val="11"/>
        <color theme="1"/>
        <rFont val="Calibri"/>
        <family val="2"/>
      </rPr>
      <t xml:space="preserve">in </t>
    </r>
    <r>
      <rPr>
        <b/>
        <sz val="11"/>
        <color rgb="FFC00000"/>
        <rFont val="Calibri"/>
        <family val="2"/>
      </rPr>
      <t>Uganda.</t>
    </r>
  </si>
  <si>
    <t>Fixed sites (Health facilities covering public, private for-profit, and private not-for-profit), temporary sites established for COVID-19 vaccinations, and outreach</t>
  </si>
  <si>
    <t>Yes [Vaccines, Cost of stationery and other supplies used for the C19 vaccination program; Other financial expenditures that are not included in the above categories; New incinerator(s) acquired and used during the study period for the C19 vaccination program;]</t>
  </si>
  <si>
    <t xml:space="preserve"> Costs incurred at national level by the Ministry of Health (MOH), United Nations Children’s Fund (UNICEF), and the World Health Organization (WHO) were excluded, apart from the costs of the vaccines. This included IEC-printed materials, social mobilization-related costs e.g. banners, radio-promotion, and national cold room storage, leading to a likely underestimation of cost estimates.</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</si>
  <si>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 xml:space="preserve">COVID-19 vaccines during July - December 2021 (Second phase: High volume period) </t>
    </r>
    <r>
      <rPr>
        <sz val="11"/>
        <color theme="1"/>
        <rFont val="Calibri"/>
        <family val="2"/>
      </rPr>
      <t xml:space="preserve">in </t>
    </r>
    <r>
      <rPr>
        <b/>
        <sz val="11"/>
        <color rgb="FFC00000"/>
        <rFont val="Calibri"/>
        <family val="2"/>
      </rPr>
      <t>Uganda.</t>
    </r>
  </si>
  <si>
    <t>Yes [Vaccines, Cost of stationery and other supplies used for the C19 vaccination program; Other financial expenditures that are not included in the above categories; Depreciation costs of existing incinerator(s) used to dispose of C19 vaccination waste at study sites; New incinerator(s) acquired and used during the study period for the C19 vaccination program;]</t>
  </si>
  <si>
    <t>58_24</t>
  </si>
  <si>
    <t>118_a</t>
  </si>
  <si>
    <r>
      <t>Economic evaluation</t>
    </r>
    <r>
      <rPr>
        <sz val="11"/>
        <rFont val="Calibri"/>
        <family val="2"/>
      </rPr>
      <t xml:space="preserve"> of </t>
    </r>
    <r>
      <rPr>
        <b/>
        <sz val="11"/>
        <color rgb="FFC00000"/>
        <rFont val="Calibri"/>
        <family val="2"/>
      </rPr>
      <t>integrating</t>
    </r>
    <r>
      <rPr>
        <sz val="11"/>
        <rFont val="Calibri"/>
        <family val="2"/>
      </rPr>
      <t xml:space="preserve"> the diphtheria‐tetanus‐acellular pertussis inactivated poliomyelitis and Haemophilus influenzae type B</t>
    </r>
    <r>
      <rPr>
        <b/>
        <sz val="11"/>
        <color rgb="FFC00000"/>
        <rFont val="Calibri"/>
        <family val="2"/>
      </rPr>
      <t xml:space="preserve"> (DTaP‐IPV‐Hib) combination</t>
    </r>
    <r>
      <rPr>
        <sz val="11"/>
        <rFont val="Calibri"/>
        <family val="2"/>
      </rPr>
      <t xml:space="preserve">
vaccine into the </t>
    </r>
    <r>
      <rPr>
        <b/>
        <sz val="11"/>
        <color rgb="FFC00000"/>
        <rFont val="Calibri"/>
        <family val="2"/>
      </rPr>
      <t xml:space="preserve">China </t>
    </r>
    <r>
      <rPr>
        <sz val="11"/>
        <rFont val="Calibri"/>
        <family val="2"/>
      </rPr>
      <t>National Immunization Program.</t>
    </r>
  </si>
  <si>
    <r>
      <t>This line presents</t>
    </r>
    <r>
      <rPr>
        <b/>
        <sz val="11"/>
        <color rgb="FFC00000"/>
        <rFont val="Calibri"/>
        <family val="2"/>
      </rPr>
      <t xml:space="preserve"> provider costs </t>
    </r>
    <r>
      <rPr>
        <sz val="11"/>
        <color theme="1"/>
        <rFont val="Calibri"/>
        <family val="2"/>
      </rPr>
      <t xml:space="preserve">of delivering </t>
    </r>
    <r>
      <rPr>
        <b/>
        <sz val="11"/>
        <color rgb="FFC00000"/>
        <rFont val="Calibri"/>
        <family val="2"/>
      </rPr>
      <t xml:space="preserve">DTaP vaccine under current scheme </t>
    </r>
    <r>
      <rPr>
        <sz val="11"/>
        <color theme="1"/>
        <rFont val="Calibri"/>
        <family val="2"/>
      </rPr>
      <t xml:space="preserve">in </t>
    </r>
    <r>
      <rPr>
        <b/>
        <sz val="11"/>
        <color rgb="FFC00000"/>
        <rFont val="Calibri"/>
        <family val="2"/>
      </rPr>
      <t>China.</t>
    </r>
  </si>
  <si>
    <t>Liu</t>
  </si>
  <si>
    <t>Liu, B., Cao, B., Wang, C., Sun, T., Miao, Y., Zhang, S., Zhao, T., &amp; Cui, F. (2023). Cost-minimization analysis of DTaP-IPV-Hib combination vaccine in China: A nationwide cross-sectional study. Journal of medical virology, 95(1), e28358. https://doi.org/10.1002/jmv.28358</t>
  </si>
  <si>
    <t>Cost-minimization analysis of DTaP-IPV-Hib combination vaccine in China: A nationwide cross-sectional study</t>
  </si>
  <si>
    <t>This study was primarily designed to evaluate the economic impact of integrating the diphtheria‐tetanus‐acellular pertussis inactivated poliomyelitis and Haemophilus influenzae type B (DTaP‐IPV‐Hib) combination vaccine into the China National Immunization Program. A cost‐minimization analysis (CMA) compared the costs associated with direct medical, direct nonmedical, and indirect social costs in four schemes was conducted.
In the current scheme, The primary vaccination schedule at 2−5 months of age included: three doses of DTaP, two doses of IPV, one dose of bOPV, and three doses of Hib. A booster 18 months after the primary series included: one dose of DTaP and one dose of Hib.
For alternative scheme 1, the primary vaccination schedule at 2−5 months of age included: three doses of DTaP, two doses of IPV, and three doses of Hib. A booster at 18 months after the primary series included: one dose of DTaP‐IPV‐Hib combination vaccine.
For alternative scheme 2, The primary vaccination schedule at 2−5 months of age included: two doses of DTaP, one dose of IPV, two doses of Hib, and one dose of DTaP IPV‐Hib combination vaccine. A booster at 18 months after the primary series included: one dose of DTaP‐IPV‐Hib combination vaccine.
For alternative scheme 3, Primary vaccination schedule at 2, 3, and 4 months of age (three doses of DTaP‐IPV‐Hib combination vaccine) and a booster at 18 months after primary series (one dose of DTaP‐IPVHib combination vaccine).</t>
  </si>
  <si>
    <t>A child receiving 4 doses of DTaP</t>
  </si>
  <si>
    <r>
      <t>DTaP (Diphtheria‐tetanus‐acellular pertussis)</t>
    </r>
    <r>
      <rPr>
        <b/>
        <sz val="11"/>
        <color rgb="FFC00000"/>
        <rFont val="Calibri"/>
        <family val="2"/>
      </rPr>
      <t xml:space="preserve"> (Not listed as a separate vaccine in the columns)</t>
    </r>
  </si>
  <si>
    <t xml:space="preserve">DTaP </t>
  </si>
  <si>
    <t>Community health service centers</t>
  </si>
  <si>
    <t>Infants under 2 years old</t>
  </si>
  <si>
    <t>Estimate the economic impact (direct medical costs, direct nonmedical costs, and indirect costs) of using combined DTaP‐IPV‐Hib vaccine compared with the current DTaP vaccine with separate IPV (and OPV booster) and Hib in the Chinese NIP, from a social perspective.</t>
  </si>
  <si>
    <t>As all of the vaccines we assessed should be administered for 2‐month to 2‐year of life, the time horizon for the current analysis was 23 months.</t>
  </si>
  <si>
    <t>Community health service centers and Parents</t>
  </si>
  <si>
    <t xml:space="preserve">40 Health Care Centers (HCPs) and 2700 parents in five cities (Beijing, Zhengzhou, Hangzhou, Chongqing, and Lanzhou) </t>
  </si>
  <si>
    <t>Unclear</t>
  </si>
  <si>
    <r>
      <t>Bottom-up ingredients-based approach</t>
    </r>
    <r>
      <rPr>
        <b/>
        <sz val="11"/>
        <color rgb="FFC00000"/>
        <rFont val="Calibri"/>
        <family val="2"/>
      </rPr>
      <t xml:space="preserve"> [Inferred]</t>
    </r>
  </si>
  <si>
    <t>CNY</t>
  </si>
  <si>
    <t>Yes [Time based allocation of health personnel time]</t>
  </si>
  <si>
    <r>
      <t>Yes</t>
    </r>
    <r>
      <rPr>
        <b/>
        <sz val="11"/>
        <color rgb="FFC00000"/>
        <rFont val="Calibri"/>
        <family val="2"/>
      </rPr>
      <t xml:space="preserve"> [Inferred]</t>
    </r>
  </si>
  <si>
    <t>Yes [Energy cost]</t>
  </si>
  <si>
    <t>Yes [Logistic]</t>
  </si>
  <si>
    <t>Yes [Training]</t>
  </si>
  <si>
    <t>Yes [Swab, syringe, and needle]</t>
  </si>
  <si>
    <t>Yes [Vaccine acquisition; hazardous waste disposal; vaccine wastage; treating local adverse reaction; treating systemic adverse reaction; surveillance; communication; supervision;]</t>
  </si>
  <si>
    <t>Facility (health service provider)</t>
  </si>
  <si>
    <t xml:space="preserve">"Social mobilization and sensitization" was considered as direct non-medical expense and included in the calculation of societal cost. </t>
  </si>
  <si>
    <t>The study reported cost of DTaP vaccines per dose at 5.74 CNY</t>
  </si>
  <si>
    <t>118_b</t>
  </si>
  <si>
    <r>
      <t>This line presents</t>
    </r>
    <r>
      <rPr>
        <b/>
        <sz val="11"/>
        <color rgb="FFC00000"/>
        <rFont val="Calibri"/>
        <family val="2"/>
      </rPr>
      <t xml:space="preserve"> provider costs </t>
    </r>
    <r>
      <rPr>
        <sz val="11"/>
        <color theme="1"/>
        <rFont val="Calibri"/>
        <family val="2"/>
      </rPr>
      <t xml:space="preserve">of delivering </t>
    </r>
    <r>
      <rPr>
        <b/>
        <sz val="11"/>
        <color rgb="FFC00000"/>
        <rFont val="Calibri"/>
        <family val="2"/>
      </rPr>
      <t xml:space="preserve">IPV vaccine under current scheme </t>
    </r>
    <r>
      <rPr>
        <sz val="11"/>
        <color theme="1"/>
        <rFont val="Calibri"/>
        <family val="2"/>
      </rPr>
      <t xml:space="preserve">in </t>
    </r>
    <r>
      <rPr>
        <b/>
        <sz val="11"/>
        <color rgb="FFC00000"/>
        <rFont val="Calibri"/>
        <family val="2"/>
      </rPr>
      <t>China.</t>
    </r>
  </si>
  <si>
    <t>A child receiving 2 doses of IPV</t>
  </si>
  <si>
    <t>The study reported cost of IPV vaccine per dose at 35.00 CNY</t>
  </si>
  <si>
    <t>118_c</t>
  </si>
  <si>
    <r>
      <t>This line presents</t>
    </r>
    <r>
      <rPr>
        <b/>
        <sz val="11"/>
        <color rgb="FFC00000"/>
        <rFont val="Calibri"/>
        <family val="2"/>
      </rPr>
      <t xml:space="preserve"> provider costs </t>
    </r>
    <r>
      <rPr>
        <sz val="11"/>
        <color theme="1"/>
        <rFont val="Calibri"/>
        <family val="2"/>
      </rPr>
      <t xml:space="preserve">of delivering </t>
    </r>
    <r>
      <rPr>
        <b/>
        <sz val="11"/>
        <color rgb="FFC00000"/>
        <rFont val="Calibri"/>
        <family val="2"/>
      </rPr>
      <t xml:space="preserve">bOPV vaccine under current scheme </t>
    </r>
    <r>
      <rPr>
        <sz val="11"/>
        <color theme="1"/>
        <rFont val="Calibri"/>
        <family val="2"/>
      </rPr>
      <t xml:space="preserve">in </t>
    </r>
    <r>
      <rPr>
        <b/>
        <sz val="11"/>
        <color rgb="FFC00000"/>
        <rFont val="Calibri"/>
        <family val="2"/>
      </rPr>
      <t>China.</t>
    </r>
  </si>
  <si>
    <t>A child receiving one dose of bOPV</t>
  </si>
  <si>
    <t>bOPV</t>
  </si>
  <si>
    <t>1 dose</t>
  </si>
  <si>
    <t>The study reported cost of bOPV vaccine per dose at 0.25 CNY</t>
  </si>
  <si>
    <t>118_d</t>
  </si>
  <si>
    <r>
      <t xml:space="preserve">This line presents </t>
    </r>
    <r>
      <rPr>
        <b/>
        <sz val="11"/>
        <color rgb="FFC00000"/>
        <rFont val="Calibri"/>
        <family val="2"/>
      </rPr>
      <t xml:space="preserve">provider costs </t>
    </r>
    <r>
      <rPr>
        <sz val="11"/>
        <color theme="1"/>
        <rFont val="Calibri"/>
        <family val="2"/>
      </rPr>
      <t xml:space="preserve">of delivering </t>
    </r>
    <r>
      <rPr>
        <b/>
        <sz val="11"/>
        <color rgb="FFC00000"/>
        <rFont val="Calibri"/>
        <family val="2"/>
      </rPr>
      <t xml:space="preserve">Hib vaccine under current scheme </t>
    </r>
    <r>
      <rPr>
        <sz val="11"/>
        <color theme="1"/>
        <rFont val="Calibri"/>
        <family val="2"/>
      </rPr>
      <t xml:space="preserve">in </t>
    </r>
    <r>
      <rPr>
        <b/>
        <sz val="11"/>
        <color rgb="FFC00000"/>
        <rFont val="Calibri"/>
        <family val="2"/>
      </rPr>
      <t>China.</t>
    </r>
  </si>
  <si>
    <t>A child receiving 4 doses of Hib</t>
  </si>
  <si>
    <t>Hib</t>
  </si>
  <si>
    <t xml:space="preserve">Influenza </t>
  </si>
  <si>
    <t>The study reported cost of Hib vaccine per dose at 78.37 CNY</t>
  </si>
  <si>
    <t>118_e</t>
  </si>
  <si>
    <r>
      <t>This line presents</t>
    </r>
    <r>
      <rPr>
        <b/>
        <sz val="11"/>
        <color rgb="FFC00000"/>
        <rFont val="Calibri"/>
        <family val="2"/>
      </rPr>
      <t xml:space="preserve"> provider costs </t>
    </r>
    <r>
      <rPr>
        <sz val="11"/>
        <color theme="1"/>
        <rFont val="Calibri"/>
        <family val="2"/>
      </rPr>
      <t xml:space="preserve">of delivering </t>
    </r>
    <r>
      <rPr>
        <b/>
        <sz val="11"/>
        <color rgb="FFC00000"/>
        <rFont val="Calibri"/>
        <family val="2"/>
      </rPr>
      <t xml:space="preserve">current scheme </t>
    </r>
    <r>
      <rPr>
        <sz val="11"/>
        <color theme="1"/>
        <rFont val="Calibri"/>
        <family val="2"/>
      </rPr>
      <t xml:space="preserve">in </t>
    </r>
    <r>
      <rPr>
        <b/>
        <sz val="11"/>
        <color rgb="FFC00000"/>
        <rFont val="Calibri"/>
        <family val="2"/>
      </rPr>
      <t>China.</t>
    </r>
  </si>
  <si>
    <t>A child receiving 4 doses of DTaP, 2 doses of IPV, 1 dose of bOPV, 4 doses of Hib</t>
  </si>
  <si>
    <t>DTaP, IPV, bOPV, Hib</t>
  </si>
  <si>
    <t xml:space="preserve">DTaP OPV IPV Influenza </t>
  </si>
  <si>
    <t>11 doses (DTaP 4 doses; IPV 2 doses; bOPV 1 dose; Hib 4 doses)</t>
  </si>
  <si>
    <t>The cost of vaccine acquisition of DTaP, IPV, bOPV, Hib, and DTaP‐Hib‐IPV were 5.74 CNY, 35.00 CNY, 0.25 CNY, 78.37 CNY, and 589.17 CNY, respectively.</t>
  </si>
  <si>
    <t>118_f</t>
  </si>
  <si>
    <r>
      <t>This line presents</t>
    </r>
    <r>
      <rPr>
        <b/>
        <sz val="11"/>
        <color rgb="FFC00000"/>
        <rFont val="Calibri"/>
        <family val="2"/>
      </rPr>
      <t xml:space="preserve"> provider costs </t>
    </r>
    <r>
      <rPr>
        <sz val="11"/>
        <color theme="1"/>
        <rFont val="Calibri"/>
        <family val="2"/>
      </rPr>
      <t xml:space="preserve">of delivering </t>
    </r>
    <r>
      <rPr>
        <b/>
        <sz val="11"/>
        <color rgb="FFC00000"/>
        <rFont val="Calibri"/>
        <family val="2"/>
      </rPr>
      <t xml:space="preserve">Alternative scheme 1 </t>
    </r>
    <r>
      <rPr>
        <sz val="11"/>
        <color theme="1"/>
        <rFont val="Calibri"/>
        <family val="2"/>
      </rPr>
      <t xml:space="preserve">in </t>
    </r>
    <r>
      <rPr>
        <b/>
        <sz val="11"/>
        <color rgb="FFC00000"/>
        <rFont val="Calibri"/>
        <family val="2"/>
      </rPr>
      <t>China.</t>
    </r>
  </si>
  <si>
    <t>A child receiving 3 doses of DTaP, 2 doses of IPV, 3 doses of Hib, 1 dose of DTaP‐IPV‐Hib</t>
  </si>
  <si>
    <t>DTaP, IPV, Hib, DTaP‐IPV‐Hib</t>
  </si>
  <si>
    <t xml:space="preserve">DTaP DTaP-Hib-IPV OPV IPV Influenza </t>
  </si>
  <si>
    <t>9 doses (DTaP 3 doses; IPV 2 doses; Hib 3 doses; DTaP‐IPV‐Hib 1 dose)</t>
  </si>
  <si>
    <t>118_g</t>
  </si>
  <si>
    <r>
      <t>This line presents</t>
    </r>
    <r>
      <rPr>
        <b/>
        <sz val="11"/>
        <color rgb="FFC00000"/>
        <rFont val="Calibri"/>
        <family val="2"/>
      </rPr>
      <t xml:space="preserve"> provider costs </t>
    </r>
    <r>
      <rPr>
        <sz val="11"/>
        <color theme="1"/>
        <rFont val="Calibri"/>
        <family val="2"/>
      </rPr>
      <t xml:space="preserve">of delivering </t>
    </r>
    <r>
      <rPr>
        <b/>
        <sz val="11"/>
        <color rgb="FFC00000"/>
        <rFont val="Calibri"/>
        <family val="2"/>
      </rPr>
      <t xml:space="preserve">Alternative scheme 2 </t>
    </r>
    <r>
      <rPr>
        <sz val="11"/>
        <color theme="1"/>
        <rFont val="Calibri"/>
        <family val="2"/>
      </rPr>
      <t xml:space="preserve">in </t>
    </r>
    <r>
      <rPr>
        <b/>
        <sz val="11"/>
        <color rgb="FFC00000"/>
        <rFont val="Calibri"/>
        <family val="2"/>
      </rPr>
      <t>China.</t>
    </r>
  </si>
  <si>
    <t>A child receiving 2 doses of DTaP, 1 doss of IPV, 2 doses of Hib, 2 dose of DTaP‐IPV‐Hib</t>
  </si>
  <si>
    <t>7 doses (DTaP 2 doses; IPV 1 dose; Hib 2 doses; DTaP‐IPV‐Hib 2 doses;)</t>
  </si>
  <si>
    <t>118_h</t>
  </si>
  <si>
    <r>
      <t>This line presents</t>
    </r>
    <r>
      <rPr>
        <b/>
        <sz val="11"/>
        <color rgb="FFC00000"/>
        <rFont val="Calibri"/>
        <family val="2"/>
      </rPr>
      <t xml:space="preserve"> provider costs </t>
    </r>
    <r>
      <rPr>
        <sz val="11"/>
        <color theme="1"/>
        <rFont val="Calibri"/>
        <family val="2"/>
      </rPr>
      <t xml:space="preserve">of delivering </t>
    </r>
    <r>
      <rPr>
        <b/>
        <sz val="11"/>
        <color rgb="FFC00000"/>
        <rFont val="Calibri"/>
        <family val="2"/>
      </rPr>
      <t xml:space="preserve">Alternative scheme 3 </t>
    </r>
    <r>
      <rPr>
        <sz val="11"/>
        <color theme="1"/>
        <rFont val="Calibri"/>
        <family val="2"/>
      </rPr>
      <t xml:space="preserve">in </t>
    </r>
    <r>
      <rPr>
        <b/>
        <sz val="11"/>
        <color rgb="FFC00000"/>
        <rFont val="Calibri"/>
        <family val="2"/>
      </rPr>
      <t>China.</t>
    </r>
  </si>
  <si>
    <t>A child receiving 4 doses of DTaP‐IPV‐Hib</t>
  </si>
  <si>
    <t>DTaP‐IPV‐Hib</t>
  </si>
  <si>
    <t xml:space="preserve">DTaP-Hib-IPV </t>
  </si>
  <si>
    <t>4 doses (DTaP‐IPV‐Hib 4 doses)</t>
  </si>
  <si>
    <t>118_i</t>
  </si>
  <si>
    <r>
      <t>This line presents</t>
    </r>
    <r>
      <rPr>
        <b/>
        <sz val="11"/>
        <color rgb="FFC00000"/>
        <rFont val="Calibri"/>
        <family val="2"/>
      </rPr>
      <t xml:space="preserve"> the societal cost </t>
    </r>
    <r>
      <rPr>
        <sz val="11"/>
        <color theme="1"/>
        <rFont val="Calibri"/>
        <family val="2"/>
      </rPr>
      <t xml:space="preserve">of delivering </t>
    </r>
    <r>
      <rPr>
        <b/>
        <sz val="11"/>
        <color rgb="FFC00000"/>
        <rFont val="Calibri"/>
        <family val="2"/>
      </rPr>
      <t xml:space="preserve">current scheme </t>
    </r>
    <r>
      <rPr>
        <sz val="11"/>
        <color theme="1"/>
        <rFont val="Calibri"/>
        <family val="2"/>
      </rPr>
      <t xml:space="preserve">in </t>
    </r>
    <r>
      <rPr>
        <b/>
        <sz val="11"/>
        <color rgb="FFC00000"/>
        <rFont val="Calibri"/>
        <family val="2"/>
      </rPr>
      <t>China.</t>
    </r>
  </si>
  <si>
    <t>Yes [Social mobilization and sensitization]</t>
  </si>
  <si>
    <t>Yes [Vaccine acquisition; hazardous waste disposal; vaccine wastage; treating local adverse reaction; treating systemic adverse reaction; surveillance; communication; supervision; Parents and caregivers (Transportation expenses; loss due to work absence]</t>
  </si>
  <si>
    <t>118_j</t>
  </si>
  <si>
    <r>
      <t>This line presents</t>
    </r>
    <r>
      <rPr>
        <b/>
        <sz val="11"/>
        <color rgb="FFC00000"/>
        <rFont val="Calibri"/>
        <family val="2"/>
      </rPr>
      <t xml:space="preserve"> the societal cost </t>
    </r>
    <r>
      <rPr>
        <sz val="11"/>
        <color theme="1"/>
        <rFont val="Calibri"/>
        <family val="2"/>
      </rPr>
      <t xml:space="preserve">of delivering </t>
    </r>
    <r>
      <rPr>
        <b/>
        <sz val="11"/>
        <color rgb="FFC00000"/>
        <rFont val="Calibri"/>
        <family val="2"/>
      </rPr>
      <t xml:space="preserve">Alternative scheme 1 </t>
    </r>
    <r>
      <rPr>
        <sz val="11"/>
        <color theme="1"/>
        <rFont val="Calibri"/>
        <family val="2"/>
      </rPr>
      <t xml:space="preserve">in </t>
    </r>
    <r>
      <rPr>
        <b/>
        <sz val="11"/>
        <color rgb="FFC00000"/>
        <rFont val="Calibri"/>
        <family val="2"/>
      </rPr>
      <t>China.</t>
    </r>
  </si>
  <si>
    <t>118_k</t>
  </si>
  <si>
    <r>
      <t>This line presents</t>
    </r>
    <r>
      <rPr>
        <b/>
        <sz val="11"/>
        <color rgb="FFC00000"/>
        <rFont val="Calibri"/>
        <family val="2"/>
      </rPr>
      <t xml:space="preserve"> the societal cost </t>
    </r>
    <r>
      <rPr>
        <sz val="11"/>
        <color theme="1"/>
        <rFont val="Calibri"/>
        <family val="2"/>
      </rPr>
      <t xml:space="preserve">of delivering </t>
    </r>
    <r>
      <rPr>
        <b/>
        <sz val="11"/>
        <color rgb="FFC00000"/>
        <rFont val="Calibri"/>
        <family val="2"/>
      </rPr>
      <t xml:space="preserve">Alternative scheme 2 </t>
    </r>
    <r>
      <rPr>
        <sz val="11"/>
        <color theme="1"/>
        <rFont val="Calibri"/>
        <family val="2"/>
      </rPr>
      <t xml:space="preserve">in </t>
    </r>
    <r>
      <rPr>
        <b/>
        <sz val="11"/>
        <color rgb="FFC00000"/>
        <rFont val="Calibri"/>
        <family val="2"/>
      </rPr>
      <t>China.</t>
    </r>
  </si>
  <si>
    <t>118_l</t>
  </si>
  <si>
    <r>
      <t>This line presents</t>
    </r>
    <r>
      <rPr>
        <b/>
        <sz val="11"/>
        <color rgb="FFC00000"/>
        <rFont val="Calibri"/>
        <family val="2"/>
      </rPr>
      <t xml:space="preserve"> the societal cost </t>
    </r>
    <r>
      <rPr>
        <sz val="11"/>
        <color theme="1"/>
        <rFont val="Calibri"/>
        <family val="2"/>
      </rPr>
      <t xml:space="preserve">of delivering </t>
    </r>
    <r>
      <rPr>
        <b/>
        <sz val="11"/>
        <color rgb="FFC00000"/>
        <rFont val="Calibri"/>
        <family val="2"/>
      </rPr>
      <t xml:space="preserve">Alternative scheme 3 </t>
    </r>
    <r>
      <rPr>
        <sz val="11"/>
        <color theme="1"/>
        <rFont val="Calibri"/>
        <family val="2"/>
      </rPr>
      <t xml:space="preserve">in </t>
    </r>
    <r>
      <rPr>
        <b/>
        <sz val="11"/>
        <color rgb="FFC00000"/>
        <rFont val="Calibri"/>
        <family val="2"/>
      </rPr>
      <t>China.</t>
    </r>
  </si>
  <si>
    <t>98_24</t>
  </si>
  <si>
    <t>119_a</t>
  </si>
  <si>
    <r>
      <rPr>
        <b/>
        <sz val="11"/>
        <color rgb="FFC00000"/>
        <rFont val="Calibri"/>
        <family val="2"/>
      </rPr>
      <t>Retrospective</t>
    </r>
    <r>
      <rPr>
        <sz val="11"/>
        <color theme="1"/>
        <rFont val="Calibri"/>
        <family val="2"/>
      </rPr>
      <t xml:space="preserve"> costing study that estimates the costs of delivering </t>
    </r>
    <r>
      <rPr>
        <b/>
        <sz val="11"/>
        <color rgb="FFC00000"/>
        <rFont val="Calibri"/>
        <family val="2"/>
      </rPr>
      <t xml:space="preserve">COVID-19 vaccines </t>
    </r>
    <r>
      <rPr>
        <sz val="11"/>
        <color theme="1"/>
        <rFont val="Calibri"/>
        <family val="2"/>
      </rPr>
      <t xml:space="preserve">in </t>
    </r>
    <r>
      <rPr>
        <b/>
        <sz val="11"/>
        <color rgb="FFC00000"/>
        <rFont val="Calibri"/>
        <family val="2"/>
      </rPr>
      <t>Vietnam</t>
    </r>
    <r>
      <rPr>
        <sz val="11"/>
        <color theme="1"/>
        <rFont val="Calibri"/>
        <family val="2"/>
      </rPr>
      <t>.</t>
    </r>
  </si>
  <si>
    <r>
      <t>This line presents</t>
    </r>
    <r>
      <rPr>
        <b/>
        <sz val="11"/>
        <color rgb="FFC00000"/>
        <rFont val="Calibri"/>
        <family val="2"/>
      </rPr>
      <t xml:space="preserve"> the financial costs</t>
    </r>
    <r>
      <rPr>
        <sz val="11"/>
        <color theme="1"/>
        <rFont val="Calibri"/>
        <family val="2"/>
      </rPr>
      <t xml:space="preserve"> of delivering </t>
    </r>
    <r>
      <rPr>
        <b/>
        <sz val="11"/>
        <color rgb="FFC00000"/>
        <rFont val="Calibri"/>
        <family val="2"/>
      </rPr>
      <t xml:space="preserve">C19 vaccines </t>
    </r>
    <r>
      <rPr>
        <sz val="11"/>
        <color theme="1"/>
        <rFont val="Calibri"/>
        <family val="2"/>
      </rPr>
      <t xml:space="preserve">in </t>
    </r>
    <r>
      <rPr>
        <b/>
        <sz val="11"/>
        <color rgb="FFC00000"/>
        <rFont val="Calibri"/>
        <family val="2"/>
      </rPr>
      <t>Vietnam</t>
    </r>
    <r>
      <rPr>
        <sz val="11"/>
        <rFont val="Calibri"/>
        <family val="2"/>
      </rPr>
      <t xml:space="preserve"> in 2021</t>
    </r>
    <r>
      <rPr>
        <sz val="11"/>
        <color theme="1"/>
        <rFont val="Calibri"/>
        <family val="2"/>
      </rPr>
      <t xml:space="preserve"> (all strategies, all periods)</t>
    </r>
  </si>
  <si>
    <t>Nguyen</t>
  </si>
  <si>
    <t>Nguyen V.M., Moi, F., Boonstoppel, L., Hoang, M.V., Duong, H.T., Vien, C.C. 2023. The Cost of Delivering COVID-19 Vaccines in Vietnam. Geneva: ThinkWell.</t>
  </si>
  <si>
    <t>The Cost of Delivering COVID-19 Vaccines in Vietnam</t>
  </si>
  <si>
    <t>Urban, peri-urban, and remote</t>
  </si>
  <si>
    <t>On March 8th, 2021, Vietnam launched its national C19 vaccination program, delivering C19 vaccine doses to frontline and essential workers—including healthcare workers, transport workers, teachers, prioritized government officials and the military—as well as elderly and chronic disease patients. After four months of implementation, the vaccination effort scaled up significantly in July 2021, when the target population was expanded to everyone aged 18 and older.</t>
  </si>
  <si>
    <t>Covaxin (of Bharat Biotech Int.); Abdala (of AICA Laboratories); Hayat-Vax (of Sinopharm CNBG &amp; G42); Janssen (of Johnson and Johnson); Spikevax (of Moderna); Vero-Cell (of Sinopharm); Comirnaty (of Pfizer BioNTech); Sputnik-V (of Gamalaya); A2D1222 (of AstraZeneca)</t>
  </si>
  <si>
    <t>First dose, second dose and booster doses</t>
  </si>
  <si>
    <t>A total of 155,350,100 doses delivered, over 77 million people vaccinated with one dose and over 69 million people having received at least two doses of the vaccine.</t>
  </si>
  <si>
    <t>Health facilities and temporary sites</t>
  </si>
  <si>
    <t>First phase (March to June 2021): Frontline and essential workers—including healthcare workers, transport workers, teachers, prioritized government officials, the military, and elderly and chronic disease patients;
Second phase (July to December 2021): From July 2021, everyone aged 18 and older; From October 2021, everyone over 12 years of age;</t>
  </si>
  <si>
    <t>Estimate the average cost per dose of delivering C19 vaccines in Vietnam in 2021, including through different delivery strategies, in different geographic areas, and at different levels of delivery volume; Map key funding sources against the different C19 vaccination program activities; Describe how the vaccination effort was implemented, and identify operational challenges and lessons learned.</t>
  </si>
  <si>
    <t>Data for costs incurred in 2021 was collected between April and September 2022</t>
  </si>
  <si>
    <t>Interviews and document reviews at health facilities, district, provincial, regional and national level offices, and development partner organizations</t>
  </si>
  <si>
    <t>26 vaccination sites in 6 districts in two provinces (Hanoi and Dak Lak) (9 Urban; 14 Peri-urban; 3 Remote;) (14 facility-based sites; 12 temporary sites) + 12 government offices across levels + 2 development partners</t>
  </si>
  <si>
    <t>The study captured both the additional resources used to implement the C19 vaccination program—such as new cold chain equipment (CCE) investments, per diems, supplies and fuel—as well as an estimation of the use of existing resources—such as the cost of using existing capital items and a share of routine government health worker salaries.</t>
  </si>
  <si>
    <t>VND</t>
  </si>
  <si>
    <t>Conversion rate of State Bank of Vietnam on 30/12/2021</t>
  </si>
  <si>
    <t>Yes [Paid salary for new staff that were hired specifically for C19 vaccination program;]</t>
  </si>
  <si>
    <t>Yes [Per diem and travel allowances paid to regular staff as well as volunteers for participation to activities related to the C19 vaccination program;]</t>
  </si>
  <si>
    <t>Yes [Cost for CCE maintenance specifically done for C19 vaccination program in 2021; New cold chain equipment acquired in 2021 and used for C19 vaccination program;]</t>
  </si>
  <si>
    <t>Yes [Fuel costs specifically for C19 vaccination program activities that required travelling (supervision, trainings, vaccine collection, distribution, etc.); Cost for vehicles maintenance specifically done for C19 vaccination program in 2021; New vehicle(s) acquired in 2021 and used for C19 vaccination program;]</t>
  </si>
  <si>
    <t>Yes [Cost for immunization supplies and personal protective equipment;]</t>
  </si>
  <si>
    <t>Yes [Performance-based injection incentives; Cost for stationery and IEC materials required for the program; Printing cost; Waste disposal costs; Other recurrent cost; Incinerators; AEFI managemnet; microplanning]</t>
  </si>
  <si>
    <t>We excluded costs incurred by the Ministry of National Defence, which contributed significantly to vaccine storage and distribution activities, as the cost data incurred by this ministry could not be obtained by the research team due to confidentiality.</t>
  </si>
  <si>
    <t>119_b</t>
  </si>
  <si>
    <r>
      <t>This line presents</t>
    </r>
    <r>
      <rPr>
        <b/>
        <sz val="11"/>
        <color rgb="FFC00000"/>
        <rFont val="Calibri"/>
        <family val="2"/>
      </rPr>
      <t xml:space="preserve"> the economic costs</t>
    </r>
    <r>
      <rPr>
        <sz val="11"/>
        <color theme="1"/>
        <rFont val="Calibri"/>
        <family val="2"/>
      </rPr>
      <t xml:space="preserve"> of delivering </t>
    </r>
    <r>
      <rPr>
        <b/>
        <sz val="11"/>
        <color rgb="FFC00000"/>
        <rFont val="Calibri"/>
        <family val="2"/>
      </rPr>
      <t xml:space="preserve">C19 vaccines </t>
    </r>
    <r>
      <rPr>
        <sz val="11"/>
        <color theme="1"/>
        <rFont val="Calibri"/>
        <family val="2"/>
      </rPr>
      <t xml:space="preserve">in </t>
    </r>
    <r>
      <rPr>
        <b/>
        <sz val="11"/>
        <color rgb="FFC00000"/>
        <rFont val="Calibri"/>
        <family val="2"/>
      </rPr>
      <t>Vietnam</t>
    </r>
    <r>
      <rPr>
        <sz val="11"/>
        <rFont val="Calibri"/>
        <family val="2"/>
      </rPr>
      <t xml:space="preserve"> in 2021 (all strategies, all periods)</t>
    </r>
  </si>
  <si>
    <t>Yes [Paid salary for new staff that were hired specifically for C19 vaccination program; Paid salary for health staff and government officers;]</t>
  </si>
  <si>
    <t>Yes [Value of volunteer labor (medical students, local youth members, etc.) for those staff who are not receiving salary from the government/MOH;]</t>
  </si>
  <si>
    <t>Yes [Cost for CCE maintenance specifically done for C19 vaccination program in 2021; Routine and non-routine cold chain maintenance/repairs done in 2021; The energy cost for the CCE is the energy bill of the storage room; New cold chain equipment acquired in 2021 and used for C19 vaccination program; Depreciation costs of existing cold chain equipment used for C19 vaccine storage at study sites;]</t>
  </si>
  <si>
    <t>Yes [Fuel costs specifically for C19 vaccination program activities that required travelling (supervision, trainings, vaccine collection, distribution, etc.); A proportion of total cost for gasoline at the study site which was used for C19 vaccination program activities; Cost for vehicles maintenance specifically done for C19 vaccination program in 2021; Routine and non-routine vehicle maintenance done in 2021; New vehicle(s) acquired in 2021 and used for C19 vaccination program; Depreciation costs of existing vehicle(s) used for C19 vaccination activities (trainings, supervision, vaccine collection/distribution) at study sites;]</t>
  </si>
  <si>
    <t>119_c</t>
  </si>
  <si>
    <r>
      <t>This line presents</t>
    </r>
    <r>
      <rPr>
        <b/>
        <sz val="11"/>
        <color rgb="FFC00000"/>
        <rFont val="Calibri"/>
        <family val="2"/>
      </rPr>
      <t xml:space="preserve"> the financial costs</t>
    </r>
    <r>
      <rPr>
        <sz val="11"/>
        <color theme="1"/>
        <rFont val="Calibri"/>
        <family val="2"/>
      </rPr>
      <t xml:space="preserve"> of delivering </t>
    </r>
    <r>
      <rPr>
        <b/>
        <sz val="11"/>
        <color rgb="FFC00000"/>
        <rFont val="Calibri"/>
        <family val="2"/>
      </rPr>
      <t>C19 vaccines</t>
    </r>
    <r>
      <rPr>
        <b/>
        <sz val="11"/>
        <rFont val="Calibri"/>
        <family val="2"/>
      </rPr>
      <t xml:space="preserve"> </t>
    </r>
    <r>
      <rPr>
        <sz val="11"/>
        <rFont val="Calibri"/>
        <family val="2"/>
      </rPr>
      <t>in the</t>
    </r>
    <r>
      <rPr>
        <b/>
        <sz val="11"/>
        <color rgb="FFC00000"/>
        <rFont val="Calibri"/>
        <family val="2"/>
      </rPr>
      <t xml:space="preserve"> low-volume period (March to June 2021) </t>
    </r>
    <r>
      <rPr>
        <sz val="11"/>
        <color theme="1"/>
        <rFont val="Calibri"/>
        <family val="2"/>
      </rPr>
      <t xml:space="preserve">in </t>
    </r>
    <r>
      <rPr>
        <b/>
        <sz val="11"/>
        <color rgb="FFC00000"/>
        <rFont val="Calibri"/>
        <family val="2"/>
      </rPr>
      <t>Vietnam</t>
    </r>
    <r>
      <rPr>
        <sz val="11"/>
        <rFont val="Calibri"/>
        <family val="2"/>
      </rPr>
      <t xml:space="preserve"> (all strategies).</t>
    </r>
  </si>
  <si>
    <t>First phase (March to June 2021): Frontline and essential workers—including healthcare workers, transport workers, teachers, prioritized government officials, the military, and elderly and chronic disease patients;</t>
  </si>
  <si>
    <t>16 vaccination sites in 6 districts in two provinces (Hanoi and Dak Lak) + 12 government offices across levels + 2 development partners</t>
  </si>
  <si>
    <t>119_d</t>
  </si>
  <si>
    <r>
      <t>This line presents</t>
    </r>
    <r>
      <rPr>
        <b/>
        <sz val="11"/>
        <color rgb="FFC00000"/>
        <rFont val="Calibri"/>
        <family val="2"/>
      </rPr>
      <t xml:space="preserve"> the economic costs</t>
    </r>
    <r>
      <rPr>
        <sz val="11"/>
        <color theme="1"/>
        <rFont val="Calibri"/>
        <family val="2"/>
      </rPr>
      <t xml:space="preserve"> of delivering </t>
    </r>
    <r>
      <rPr>
        <b/>
        <sz val="11"/>
        <color rgb="FFC00000"/>
        <rFont val="Calibri"/>
        <family val="2"/>
      </rPr>
      <t xml:space="preserve">C19 vaccines </t>
    </r>
    <r>
      <rPr>
        <sz val="11"/>
        <rFont val="Calibri"/>
        <family val="2"/>
      </rPr>
      <t>in the</t>
    </r>
    <r>
      <rPr>
        <b/>
        <sz val="11"/>
        <color rgb="FFC00000"/>
        <rFont val="Calibri"/>
        <family val="2"/>
      </rPr>
      <t xml:space="preserve"> low-volume period (March to June 2021) </t>
    </r>
    <r>
      <rPr>
        <sz val="11"/>
        <color theme="1"/>
        <rFont val="Calibri"/>
        <family val="2"/>
      </rPr>
      <t xml:space="preserve">in </t>
    </r>
    <r>
      <rPr>
        <b/>
        <sz val="11"/>
        <color rgb="FFC00000"/>
        <rFont val="Calibri"/>
        <family val="2"/>
      </rPr>
      <t>Vietnam</t>
    </r>
    <r>
      <rPr>
        <sz val="11"/>
        <rFont val="Calibri"/>
        <family val="2"/>
      </rPr>
      <t xml:space="preserve"> (all strategies).</t>
    </r>
  </si>
  <si>
    <t>16 vaccination sites in 6 districts in two provinces (Hanoi and Dak Lak)+ 12 government offices across levels + 2 development partners</t>
  </si>
  <si>
    <t>119_e</t>
  </si>
  <si>
    <r>
      <t>This line presents</t>
    </r>
    <r>
      <rPr>
        <b/>
        <sz val="11"/>
        <color rgb="FFC00000"/>
        <rFont val="Calibri"/>
        <family val="2"/>
      </rPr>
      <t xml:space="preserve"> the financial costs</t>
    </r>
    <r>
      <rPr>
        <sz val="11"/>
        <color theme="1"/>
        <rFont val="Calibri"/>
        <family val="2"/>
      </rPr>
      <t xml:space="preserve"> of delivering </t>
    </r>
    <r>
      <rPr>
        <b/>
        <sz val="11"/>
        <color rgb="FFC00000"/>
        <rFont val="Calibri"/>
        <family val="2"/>
      </rPr>
      <t>C19 vaccines</t>
    </r>
    <r>
      <rPr>
        <sz val="11"/>
        <rFont val="Calibri"/>
        <family val="2"/>
      </rPr>
      <t xml:space="preserve"> in the</t>
    </r>
    <r>
      <rPr>
        <b/>
        <sz val="11"/>
        <color rgb="FFC00000"/>
        <rFont val="Calibri"/>
        <family val="2"/>
      </rPr>
      <t xml:space="preserve"> high-volume period (July to December 2021) </t>
    </r>
    <r>
      <rPr>
        <sz val="11"/>
        <color theme="1"/>
        <rFont val="Calibri"/>
        <family val="2"/>
      </rPr>
      <t xml:space="preserve">in </t>
    </r>
    <r>
      <rPr>
        <b/>
        <sz val="11"/>
        <color rgb="FFC00000"/>
        <rFont val="Calibri"/>
        <family val="2"/>
      </rPr>
      <t>Vietnam</t>
    </r>
    <r>
      <rPr>
        <sz val="11"/>
        <rFont val="Calibri"/>
        <family val="2"/>
      </rPr>
      <t xml:space="preserve"> (all strategies).</t>
    </r>
  </si>
  <si>
    <t>Second phase (July to December 2021): From July 2021, everyone aged 18 and older; From October 2021, everyone over 12 years of age;</t>
  </si>
  <si>
    <t>23 vaccination sites in 6 districts in two provinces (Hanoi and Dak Lak) + 12 government offices across levels + 2 development partners</t>
  </si>
  <si>
    <t>119_f</t>
  </si>
  <si>
    <r>
      <t>This line presents</t>
    </r>
    <r>
      <rPr>
        <b/>
        <sz val="11"/>
        <color rgb="FFC00000"/>
        <rFont val="Calibri"/>
        <family val="2"/>
      </rPr>
      <t xml:space="preserve"> the economic costs</t>
    </r>
    <r>
      <rPr>
        <sz val="11"/>
        <color theme="1"/>
        <rFont val="Calibri"/>
        <family val="2"/>
      </rPr>
      <t xml:space="preserve"> of delivering </t>
    </r>
    <r>
      <rPr>
        <b/>
        <sz val="11"/>
        <color rgb="FFC00000"/>
        <rFont val="Calibri"/>
        <family val="2"/>
      </rPr>
      <t>C19 vaccines</t>
    </r>
    <r>
      <rPr>
        <sz val="11"/>
        <rFont val="Calibri"/>
        <family val="2"/>
      </rPr>
      <t xml:space="preserve"> in the</t>
    </r>
    <r>
      <rPr>
        <b/>
        <sz val="11"/>
        <color rgb="FFC00000"/>
        <rFont val="Calibri"/>
        <family val="2"/>
      </rPr>
      <t xml:space="preserve"> high-volume period (July to December 2021) </t>
    </r>
    <r>
      <rPr>
        <sz val="11"/>
        <color theme="1"/>
        <rFont val="Calibri"/>
        <family val="2"/>
      </rPr>
      <t xml:space="preserve">in </t>
    </r>
    <r>
      <rPr>
        <b/>
        <sz val="11"/>
        <color rgb="FFC00000"/>
        <rFont val="Calibri"/>
        <family val="2"/>
      </rPr>
      <t>Vietnam</t>
    </r>
    <r>
      <rPr>
        <sz val="11"/>
        <rFont val="Calibri"/>
        <family val="2"/>
      </rPr>
      <t xml:space="preserve"> (all strategies).</t>
    </r>
  </si>
  <si>
    <t>119_g</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</si>
  <si>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 xml:space="preserve">COVID-19 vaccines </t>
    </r>
    <r>
      <rPr>
        <sz val="11"/>
        <rFont val="Calibri"/>
        <family val="2"/>
      </rPr>
      <t>through</t>
    </r>
    <r>
      <rPr>
        <b/>
        <sz val="11"/>
        <color rgb="FFC00000"/>
        <rFont val="Calibri"/>
        <family val="2"/>
      </rPr>
      <t xml:space="preserve"> health facilities </t>
    </r>
    <r>
      <rPr>
        <sz val="11"/>
        <color theme="1"/>
        <rFont val="Calibri"/>
        <family val="2"/>
      </rPr>
      <t xml:space="preserve">in </t>
    </r>
    <r>
      <rPr>
        <b/>
        <sz val="11"/>
        <color rgb="FFC00000"/>
        <rFont val="Calibri"/>
        <family val="2"/>
      </rPr>
      <t>Vietnam</t>
    </r>
    <r>
      <rPr>
        <sz val="11"/>
        <rFont val="Calibri"/>
        <family val="2"/>
      </rPr>
      <t xml:space="preserve"> in 2021.</t>
    </r>
  </si>
  <si>
    <t>14 facility-based vaccination sites in 2 provinces + 12 government offices across levels + 2 development partners</t>
  </si>
  <si>
    <t>119_h</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</si>
  <si>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 xml:space="preserve">COVID-19 vaccines </t>
    </r>
    <r>
      <rPr>
        <sz val="11"/>
        <rFont val="Calibri"/>
        <family val="2"/>
      </rPr>
      <t>through</t>
    </r>
    <r>
      <rPr>
        <b/>
        <sz val="11"/>
        <color rgb="FFC00000"/>
        <rFont val="Calibri"/>
        <family val="2"/>
      </rPr>
      <t xml:space="preserve"> health facilities </t>
    </r>
    <r>
      <rPr>
        <sz val="11"/>
        <color theme="1"/>
        <rFont val="Calibri"/>
        <family val="2"/>
      </rPr>
      <t xml:space="preserve">in </t>
    </r>
    <r>
      <rPr>
        <b/>
        <sz val="11"/>
        <color rgb="FFC00000"/>
        <rFont val="Calibri"/>
        <family val="2"/>
      </rPr>
      <t>Vietnam</t>
    </r>
    <r>
      <rPr>
        <sz val="11"/>
        <rFont val="Calibri"/>
        <family val="2"/>
      </rPr>
      <t xml:space="preserve"> in 2021.</t>
    </r>
  </si>
  <si>
    <t>119_i</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</si>
  <si>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 xml:space="preserve">COVID-19 vaccines </t>
    </r>
    <r>
      <rPr>
        <sz val="11"/>
        <rFont val="Calibri"/>
        <family val="2"/>
      </rPr>
      <t>through</t>
    </r>
    <r>
      <rPr>
        <b/>
        <sz val="11"/>
        <color rgb="FFC00000"/>
        <rFont val="Calibri"/>
        <family val="2"/>
      </rPr>
      <t xml:space="preserve"> temporary sites </t>
    </r>
    <r>
      <rPr>
        <sz val="11"/>
        <color theme="1"/>
        <rFont val="Calibri"/>
        <family val="2"/>
      </rPr>
      <t xml:space="preserve">in </t>
    </r>
    <r>
      <rPr>
        <b/>
        <sz val="11"/>
        <color rgb="FFC00000"/>
        <rFont val="Calibri"/>
        <family val="2"/>
      </rPr>
      <t>Vietnam</t>
    </r>
    <r>
      <rPr>
        <sz val="11"/>
        <rFont val="Calibri"/>
        <family val="2"/>
      </rPr>
      <t xml:space="preserve"> in 2021.</t>
    </r>
  </si>
  <si>
    <t>12 temporary vaccination sites in 2 provinces + 12 government offices across levels + 2 development partners</t>
  </si>
  <si>
    <t>119_j</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</si>
  <si>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 xml:space="preserve">COVID-19 vaccines </t>
    </r>
    <r>
      <rPr>
        <sz val="11"/>
        <rFont val="Calibri"/>
        <family val="2"/>
      </rPr>
      <t>through</t>
    </r>
    <r>
      <rPr>
        <b/>
        <sz val="11"/>
        <color rgb="FFC00000"/>
        <rFont val="Calibri"/>
        <family val="2"/>
      </rPr>
      <t xml:space="preserve"> temporary sites </t>
    </r>
    <r>
      <rPr>
        <sz val="11"/>
        <color theme="1"/>
        <rFont val="Calibri"/>
        <family val="2"/>
      </rPr>
      <t xml:space="preserve">in </t>
    </r>
    <r>
      <rPr>
        <b/>
        <sz val="11"/>
        <color rgb="FFC00000"/>
        <rFont val="Calibri"/>
        <family val="2"/>
      </rPr>
      <t>Vietnam</t>
    </r>
    <r>
      <rPr>
        <sz val="11"/>
        <rFont val="Calibri"/>
        <family val="2"/>
      </rPr>
      <t xml:space="preserve"> in 2021.</t>
    </r>
  </si>
  <si>
    <t>119_k</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</si>
  <si>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 xml:space="preserve">COVID-19 vaccines </t>
    </r>
    <r>
      <rPr>
        <sz val="11"/>
        <color theme="1"/>
        <rFont val="Calibri"/>
        <family val="2"/>
      </rPr>
      <t xml:space="preserve">in </t>
    </r>
    <r>
      <rPr>
        <b/>
        <sz val="11"/>
        <color rgb="FFC00000"/>
        <rFont val="Calibri"/>
        <family val="2"/>
      </rPr>
      <t>urban</t>
    </r>
    <r>
      <rPr>
        <sz val="11"/>
        <color theme="1"/>
        <rFont val="Calibri"/>
        <family val="2"/>
      </rPr>
      <t xml:space="preserve"> areas of </t>
    </r>
    <r>
      <rPr>
        <b/>
        <sz val="11"/>
        <color rgb="FFC00000"/>
        <rFont val="Calibri"/>
        <family val="2"/>
      </rPr>
      <t>Vietnam</t>
    </r>
    <r>
      <rPr>
        <sz val="11"/>
        <rFont val="Calibri"/>
        <family val="2"/>
      </rPr>
      <t xml:space="preserve"> in 2021.</t>
    </r>
  </si>
  <si>
    <t>9 vaccination sites in Hanoi province + 12 government offices across levels + 2 development partners</t>
  </si>
  <si>
    <t>119_l</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</si>
  <si>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 xml:space="preserve">COVID-19 vaccines </t>
    </r>
    <r>
      <rPr>
        <sz val="11"/>
        <color theme="1"/>
        <rFont val="Calibri"/>
        <family val="2"/>
      </rPr>
      <t xml:space="preserve">in </t>
    </r>
    <r>
      <rPr>
        <b/>
        <sz val="11"/>
        <color rgb="FFC00000"/>
        <rFont val="Calibri"/>
        <family val="2"/>
      </rPr>
      <t>urban</t>
    </r>
    <r>
      <rPr>
        <sz val="11"/>
        <color theme="1"/>
        <rFont val="Calibri"/>
        <family val="2"/>
      </rPr>
      <t xml:space="preserve"> areas of </t>
    </r>
    <r>
      <rPr>
        <b/>
        <sz val="11"/>
        <color rgb="FFC00000"/>
        <rFont val="Calibri"/>
        <family val="2"/>
      </rPr>
      <t>Vietnam</t>
    </r>
    <r>
      <rPr>
        <sz val="11"/>
        <rFont val="Calibri"/>
        <family val="2"/>
      </rPr>
      <t xml:space="preserve"> in 2021.</t>
    </r>
  </si>
  <si>
    <t>119_m</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</si>
  <si>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 xml:space="preserve">COVID-19 vaccines </t>
    </r>
    <r>
      <rPr>
        <sz val="11"/>
        <color theme="1"/>
        <rFont val="Calibri"/>
        <family val="2"/>
      </rPr>
      <t xml:space="preserve">in </t>
    </r>
    <r>
      <rPr>
        <b/>
        <sz val="11"/>
        <color rgb="FFC00000"/>
        <rFont val="Calibri"/>
        <family val="2"/>
      </rPr>
      <t>peri-urban</t>
    </r>
    <r>
      <rPr>
        <sz val="11"/>
        <color theme="1"/>
        <rFont val="Calibri"/>
        <family val="2"/>
      </rPr>
      <t xml:space="preserve"> areas of </t>
    </r>
    <r>
      <rPr>
        <b/>
        <sz val="11"/>
        <color rgb="FFC00000"/>
        <rFont val="Calibri"/>
        <family val="2"/>
      </rPr>
      <t>Vietnam</t>
    </r>
    <r>
      <rPr>
        <sz val="11"/>
        <rFont val="Calibri"/>
        <family val="2"/>
      </rPr>
      <t xml:space="preserve"> in 2021.</t>
    </r>
  </si>
  <si>
    <t>Peri-urban</t>
  </si>
  <si>
    <t>14 vaccination sites in Hanoi province + 12 government offices across levels + 2 development partners</t>
  </si>
  <si>
    <t>119_n</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</si>
  <si>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 xml:space="preserve">COVID-19 vaccines </t>
    </r>
    <r>
      <rPr>
        <sz val="11"/>
        <color theme="1"/>
        <rFont val="Calibri"/>
        <family val="2"/>
      </rPr>
      <t xml:space="preserve">in </t>
    </r>
    <r>
      <rPr>
        <b/>
        <sz val="11"/>
        <color rgb="FFC00000"/>
        <rFont val="Calibri"/>
        <family val="2"/>
      </rPr>
      <t>peri-urban</t>
    </r>
    <r>
      <rPr>
        <sz val="11"/>
        <color theme="1"/>
        <rFont val="Calibri"/>
        <family val="2"/>
      </rPr>
      <t xml:space="preserve"> areas of </t>
    </r>
    <r>
      <rPr>
        <b/>
        <sz val="11"/>
        <color rgb="FFC00000"/>
        <rFont val="Calibri"/>
        <family val="2"/>
      </rPr>
      <t>Vietnam</t>
    </r>
    <r>
      <rPr>
        <sz val="11"/>
        <rFont val="Calibri"/>
        <family val="2"/>
      </rPr>
      <t xml:space="preserve"> in 2021.</t>
    </r>
  </si>
  <si>
    <t>119_o</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</si>
  <si>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 xml:space="preserve">COVID-19 vaccines </t>
    </r>
    <r>
      <rPr>
        <sz val="11"/>
        <color theme="1"/>
        <rFont val="Calibri"/>
        <family val="2"/>
      </rPr>
      <t xml:space="preserve">in </t>
    </r>
    <r>
      <rPr>
        <b/>
        <sz val="11"/>
        <color rgb="FFC00000"/>
        <rFont val="Calibri"/>
        <family val="2"/>
      </rPr>
      <t>remote</t>
    </r>
    <r>
      <rPr>
        <sz val="11"/>
        <color theme="1"/>
        <rFont val="Calibri"/>
        <family val="2"/>
      </rPr>
      <t xml:space="preserve"> areas of </t>
    </r>
    <r>
      <rPr>
        <b/>
        <sz val="11"/>
        <color rgb="FFC00000"/>
        <rFont val="Calibri"/>
        <family val="2"/>
      </rPr>
      <t>Vietnam</t>
    </r>
    <r>
      <rPr>
        <sz val="11"/>
        <rFont val="Calibri"/>
        <family val="2"/>
      </rPr>
      <t xml:space="preserve"> in 2021.</t>
    </r>
  </si>
  <si>
    <t>Remote</t>
  </si>
  <si>
    <t>3 vaccination sites in Dak Lak province + 12 government offices across levels + 2 development partners</t>
  </si>
  <si>
    <t>119_p</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</si>
  <si>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 xml:space="preserve">COVID-19 vaccines </t>
    </r>
    <r>
      <rPr>
        <sz val="11"/>
        <color theme="1"/>
        <rFont val="Calibri"/>
        <family val="2"/>
      </rPr>
      <t xml:space="preserve">in </t>
    </r>
    <r>
      <rPr>
        <b/>
        <sz val="11"/>
        <color rgb="FFC00000"/>
        <rFont val="Calibri"/>
        <family val="2"/>
      </rPr>
      <t>remote</t>
    </r>
    <r>
      <rPr>
        <sz val="11"/>
        <color theme="1"/>
        <rFont val="Calibri"/>
        <family val="2"/>
      </rPr>
      <t xml:space="preserve"> areas of </t>
    </r>
    <r>
      <rPr>
        <b/>
        <sz val="11"/>
        <color rgb="FFC00000"/>
        <rFont val="Calibri"/>
        <family val="2"/>
      </rPr>
      <t>Vietnam</t>
    </r>
    <r>
      <rPr>
        <sz val="11"/>
        <rFont val="Calibri"/>
        <family val="2"/>
      </rPr>
      <t xml:space="preserve"> in 2021.</t>
    </r>
  </si>
  <si>
    <t>119_q</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</si>
  <si>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 xml:space="preserve">COVID-19 vaccines during low-volume period (March to June 2021) </t>
    </r>
    <r>
      <rPr>
        <sz val="11"/>
        <rFont val="Calibri"/>
        <family val="2"/>
      </rPr>
      <t>through</t>
    </r>
    <r>
      <rPr>
        <b/>
        <sz val="11"/>
        <color rgb="FFC00000"/>
        <rFont val="Calibri"/>
        <family val="2"/>
      </rPr>
      <t xml:space="preserve"> health facilities </t>
    </r>
    <r>
      <rPr>
        <sz val="11"/>
        <color theme="1"/>
        <rFont val="Calibri"/>
        <family val="2"/>
      </rPr>
      <t xml:space="preserve">in </t>
    </r>
    <r>
      <rPr>
        <b/>
        <sz val="11"/>
        <color rgb="FFC00000"/>
        <rFont val="Calibri"/>
        <family val="2"/>
      </rPr>
      <t>Vietnam.</t>
    </r>
  </si>
  <si>
    <t>3 facility-based vaccination sites in 2 provinces + 12 government offices across levels + 2 development partners</t>
  </si>
  <si>
    <t>119_r</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</si>
  <si>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COVID-19 vaccines</t>
    </r>
    <r>
      <rPr>
        <sz val="11"/>
        <rFont val="Calibri"/>
        <family val="2"/>
      </rPr>
      <t xml:space="preserve"> in the</t>
    </r>
    <r>
      <rPr>
        <b/>
        <sz val="11"/>
        <color rgb="FFC00000"/>
        <rFont val="Calibri"/>
        <family val="2"/>
      </rPr>
      <t xml:space="preserve"> low-volume period (March to June 2021) </t>
    </r>
    <r>
      <rPr>
        <sz val="11"/>
        <rFont val="Calibri"/>
        <family val="2"/>
      </rPr>
      <t>through</t>
    </r>
    <r>
      <rPr>
        <b/>
        <sz val="11"/>
        <color rgb="FFC00000"/>
        <rFont val="Calibri"/>
        <family val="2"/>
      </rPr>
      <t xml:space="preserve"> health facilities </t>
    </r>
    <r>
      <rPr>
        <sz val="11"/>
        <color theme="1"/>
        <rFont val="Calibri"/>
        <family val="2"/>
      </rPr>
      <t xml:space="preserve">in </t>
    </r>
    <r>
      <rPr>
        <b/>
        <sz val="11"/>
        <color rgb="FFC00000"/>
        <rFont val="Calibri"/>
        <family val="2"/>
      </rPr>
      <t>Vietnam.</t>
    </r>
  </si>
  <si>
    <t>119_s</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</si>
  <si>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 xml:space="preserve">COVID-19 vaccines </t>
    </r>
    <r>
      <rPr>
        <sz val="11"/>
        <rFont val="Calibri"/>
        <family val="2"/>
      </rPr>
      <t>in the</t>
    </r>
    <r>
      <rPr>
        <b/>
        <sz val="11"/>
        <color rgb="FFC00000"/>
        <rFont val="Calibri"/>
        <family val="2"/>
      </rPr>
      <t xml:space="preserve"> low-volume period (March to June 2021) </t>
    </r>
    <r>
      <rPr>
        <sz val="11"/>
        <rFont val="Calibri"/>
        <family val="2"/>
      </rPr>
      <t>through</t>
    </r>
    <r>
      <rPr>
        <b/>
        <sz val="11"/>
        <color rgb="FFC00000"/>
        <rFont val="Calibri"/>
        <family val="2"/>
      </rPr>
      <t xml:space="preserve"> temporary sites </t>
    </r>
    <r>
      <rPr>
        <sz val="11"/>
        <color theme="1"/>
        <rFont val="Calibri"/>
        <family val="2"/>
      </rPr>
      <t xml:space="preserve">in </t>
    </r>
    <r>
      <rPr>
        <b/>
        <sz val="11"/>
        <color rgb="FFC00000"/>
        <rFont val="Calibri"/>
        <family val="2"/>
      </rPr>
      <t>Vietnam.</t>
    </r>
  </si>
  <si>
    <t>13 temporary vaccination sites in 2 provinces + 12 government offices across levels + 2 development partners</t>
  </si>
  <si>
    <t>119_t</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</si>
  <si>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 xml:space="preserve">COVID-19 vaccines </t>
    </r>
    <r>
      <rPr>
        <sz val="11"/>
        <rFont val="Calibri"/>
        <family val="2"/>
      </rPr>
      <t xml:space="preserve"> in the</t>
    </r>
    <r>
      <rPr>
        <b/>
        <sz val="11"/>
        <color rgb="FFC00000"/>
        <rFont val="Calibri"/>
        <family val="2"/>
      </rPr>
      <t xml:space="preserve"> low-volume period (March to June 2021) </t>
    </r>
    <r>
      <rPr>
        <sz val="11"/>
        <rFont val="Calibri"/>
        <family val="2"/>
      </rPr>
      <t>through</t>
    </r>
    <r>
      <rPr>
        <b/>
        <sz val="11"/>
        <color rgb="FFC00000"/>
        <rFont val="Calibri"/>
        <family val="2"/>
      </rPr>
      <t xml:space="preserve"> temporary sites </t>
    </r>
    <r>
      <rPr>
        <sz val="11"/>
        <color theme="1"/>
        <rFont val="Calibri"/>
        <family val="2"/>
      </rPr>
      <t xml:space="preserve">in </t>
    </r>
    <r>
      <rPr>
        <b/>
        <sz val="11"/>
        <color rgb="FFC00000"/>
        <rFont val="Calibri"/>
        <family val="2"/>
      </rPr>
      <t>Vietnam.</t>
    </r>
  </si>
  <si>
    <t>119_u</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</si>
  <si>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COVID-19 vaccines</t>
    </r>
    <r>
      <rPr>
        <sz val="11"/>
        <rFont val="Calibri"/>
        <family val="2"/>
      </rPr>
      <t xml:space="preserve"> in the</t>
    </r>
    <r>
      <rPr>
        <b/>
        <sz val="11"/>
        <color rgb="FFC00000"/>
        <rFont val="Calibri"/>
        <family val="2"/>
      </rPr>
      <t xml:space="preserve"> high-volume period (July to December 2021) </t>
    </r>
    <r>
      <rPr>
        <sz val="11"/>
        <rFont val="Calibri"/>
        <family val="2"/>
      </rPr>
      <t>through</t>
    </r>
    <r>
      <rPr>
        <b/>
        <sz val="11"/>
        <color rgb="FFC00000"/>
        <rFont val="Calibri"/>
        <family val="2"/>
      </rPr>
      <t xml:space="preserve"> health facilities </t>
    </r>
    <r>
      <rPr>
        <sz val="11"/>
        <color theme="1"/>
        <rFont val="Calibri"/>
        <family val="2"/>
      </rPr>
      <t xml:space="preserve">in </t>
    </r>
    <r>
      <rPr>
        <b/>
        <sz val="11"/>
        <color rgb="FFC00000"/>
        <rFont val="Calibri"/>
        <family val="2"/>
      </rPr>
      <t>Vietnam.</t>
    </r>
  </si>
  <si>
    <t>12 facility-based vaccination sites in 2 provinces + 12 government offices across levels + 2 development partners</t>
  </si>
  <si>
    <t>119_w</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</si>
  <si>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COVID-19 vaccines</t>
    </r>
    <r>
      <rPr>
        <sz val="11"/>
        <rFont val="Calibri"/>
        <family val="2"/>
      </rPr>
      <t xml:space="preserve"> in the</t>
    </r>
    <r>
      <rPr>
        <b/>
        <sz val="11"/>
        <color rgb="FFC00000"/>
        <rFont val="Calibri"/>
        <family val="2"/>
      </rPr>
      <t xml:space="preserve"> high-volume period (July to December 2021) </t>
    </r>
    <r>
      <rPr>
        <sz val="11"/>
        <rFont val="Calibri"/>
        <family val="2"/>
      </rPr>
      <t>through</t>
    </r>
    <r>
      <rPr>
        <b/>
        <sz val="11"/>
        <color rgb="FFC00000"/>
        <rFont val="Calibri"/>
        <family val="2"/>
      </rPr>
      <t xml:space="preserve"> health facilities </t>
    </r>
    <r>
      <rPr>
        <sz val="11"/>
        <color theme="1"/>
        <rFont val="Calibri"/>
        <family val="2"/>
      </rPr>
      <t xml:space="preserve">in </t>
    </r>
    <r>
      <rPr>
        <b/>
        <sz val="11"/>
        <color rgb="FFC00000"/>
        <rFont val="Calibri"/>
        <family val="2"/>
      </rPr>
      <t>Vietnam.</t>
    </r>
  </si>
  <si>
    <t>119_x</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</si>
  <si>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 xml:space="preserve">COVID-19 vaccines </t>
    </r>
    <r>
      <rPr>
        <sz val="11"/>
        <rFont val="Calibri"/>
        <family val="2"/>
      </rPr>
      <t>in the</t>
    </r>
    <r>
      <rPr>
        <b/>
        <sz val="11"/>
        <color rgb="FFC00000"/>
        <rFont val="Calibri"/>
        <family val="2"/>
      </rPr>
      <t xml:space="preserve"> high-volume period (July to December 2021) </t>
    </r>
    <r>
      <rPr>
        <sz val="11"/>
        <rFont val="Calibri"/>
        <family val="2"/>
      </rPr>
      <t>through</t>
    </r>
    <r>
      <rPr>
        <b/>
        <sz val="11"/>
        <color rgb="FFC00000"/>
        <rFont val="Calibri"/>
        <family val="2"/>
      </rPr>
      <t xml:space="preserve"> temporary sites </t>
    </r>
    <r>
      <rPr>
        <sz val="11"/>
        <color theme="1"/>
        <rFont val="Calibri"/>
        <family val="2"/>
      </rPr>
      <t xml:space="preserve">in </t>
    </r>
    <r>
      <rPr>
        <b/>
        <sz val="11"/>
        <color rgb="FFC00000"/>
        <rFont val="Calibri"/>
        <family val="2"/>
      </rPr>
      <t>Vietnam.</t>
    </r>
  </si>
  <si>
    <t>11 temporary vaccination sites in 2 provinces + 12 government offices across levels + 2 development partners</t>
  </si>
  <si>
    <t>119_y</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</si>
  <si>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COVID-19 vaccines</t>
    </r>
    <r>
      <rPr>
        <sz val="11"/>
        <rFont val="Calibri"/>
        <family val="2"/>
      </rPr>
      <t xml:space="preserve"> in the</t>
    </r>
    <r>
      <rPr>
        <b/>
        <sz val="11"/>
        <color rgb="FFC00000"/>
        <rFont val="Calibri"/>
        <family val="2"/>
      </rPr>
      <t xml:space="preserve"> high-volume period (July to December 2021) </t>
    </r>
    <r>
      <rPr>
        <sz val="11"/>
        <rFont val="Calibri"/>
        <family val="2"/>
      </rPr>
      <t>through</t>
    </r>
    <r>
      <rPr>
        <b/>
        <sz val="11"/>
        <color rgb="FFC00000"/>
        <rFont val="Calibri"/>
        <family val="2"/>
      </rPr>
      <t xml:space="preserve"> temporary sites </t>
    </r>
    <r>
      <rPr>
        <sz val="11"/>
        <color theme="1"/>
        <rFont val="Calibri"/>
        <family val="2"/>
      </rPr>
      <t xml:space="preserve">in </t>
    </r>
    <r>
      <rPr>
        <b/>
        <sz val="11"/>
        <color rgb="FFC00000"/>
        <rFont val="Calibri"/>
        <family val="2"/>
      </rPr>
      <t>Vietnam.</t>
    </r>
  </si>
  <si>
    <t>12_a</t>
  </si>
  <si>
    <t>Retrospective costing study that estimates full costs for EPI vaccines with different delivery strategies in one district in Cote d'Ivoire</t>
  </si>
  <si>
    <r>
      <t xml:space="preserve">This line reports </t>
    </r>
    <r>
      <rPr>
        <b/>
        <sz val="11"/>
        <color rgb="FFC00000"/>
        <rFont val="Calibri"/>
        <family val="2"/>
        <scheme val="minor"/>
      </rPr>
      <t>all costs</t>
    </r>
    <r>
      <rPr>
        <sz val="11"/>
        <color theme="1"/>
        <rFont val="Calibri"/>
        <family val="2"/>
        <scheme val="minor"/>
      </rPr>
      <t>.</t>
    </r>
  </si>
  <si>
    <t>Douba</t>
  </si>
  <si>
    <t>Estimated costs of the expanded program of immunization in the health district of Grand Bassam, Cote d'Ivoire</t>
  </si>
  <si>
    <t>3 doses of DTP-HepB</t>
  </si>
  <si>
    <t>Cost per FIC also reported in EUR</t>
  </si>
  <si>
    <t xml:space="preserve">BCG DTP-Hib OPV </t>
  </si>
  <si>
    <r>
      <t>Fixed, outreach and mobile [</t>
    </r>
    <r>
      <rPr>
        <b/>
        <sz val="11"/>
        <color rgb="FFC00000"/>
        <rFont val="Calibri"/>
        <family val="2"/>
      </rPr>
      <t>Inferred</t>
    </r>
    <r>
      <rPr>
        <sz val="11"/>
        <rFont val="Calibri"/>
        <family val="2"/>
      </rPr>
      <t>]</t>
    </r>
  </si>
  <si>
    <t>Children 0-11 months</t>
  </si>
  <si>
    <t>Understand costs of vaccines administered in the EPI program by level of expenditure, FIC and per strategy</t>
  </si>
  <si>
    <t>Descriptive cross-sectional</t>
  </si>
  <si>
    <t>January 1 to December 31, 2006</t>
  </si>
  <si>
    <t>Survey on demographics, number of women and children vaccinated, number of doses given, unit cost per vaccine, wastage, consumables and unit costs, cold chain equipment and unit costs, supplies and unit costs, training, supervision, surveillance, transport, maintenance and social mobilization. Prices vaccines and syringes from National Institute of Public Hygiene in Abidjan. Cold chain data from EPI Coordinator. Vehicle prices from a commercial sale service.</t>
  </si>
  <si>
    <t>1 district</t>
  </si>
  <si>
    <t>The study also reports some costs in EUR with the exchange rate of 1 euro = 655.957 FCFA</t>
  </si>
  <si>
    <t>Inferred reported currency year to be 2006</t>
  </si>
  <si>
    <t>Yes [AEFI and disease surveillance; buildings, utilities, other overheads and/or shared costs; vaccines; waste management]</t>
  </si>
  <si>
    <t>Training provided by partners (WHO, UNICEF, NGOs); supervision from central level at district level</t>
  </si>
  <si>
    <t>12_b</t>
  </si>
  <si>
    <r>
      <t xml:space="preserve">This line reports </t>
    </r>
    <r>
      <rPr>
        <b/>
        <sz val="11"/>
        <color rgb="FFC00000"/>
        <rFont val="Calibri"/>
        <family val="2"/>
        <scheme val="minor"/>
      </rPr>
      <t>recurrent</t>
    </r>
    <r>
      <rPr>
        <sz val="11"/>
        <color theme="1"/>
        <rFont val="Calibri"/>
        <family val="2"/>
        <scheme val="minor"/>
      </rPr>
      <t xml:space="preserve"> costs only.</t>
    </r>
  </si>
  <si>
    <t>12_c</t>
  </si>
  <si>
    <r>
      <t xml:space="preserve">This line reports </t>
    </r>
    <r>
      <rPr>
        <b/>
        <sz val="11"/>
        <color rgb="FFC00000"/>
        <rFont val="Calibri"/>
        <family val="2"/>
        <scheme val="minor"/>
      </rPr>
      <t>recurrent</t>
    </r>
    <r>
      <rPr>
        <sz val="11"/>
        <color theme="1"/>
        <rFont val="Calibri"/>
        <family val="2"/>
        <scheme val="minor"/>
      </rPr>
      <t xml:space="preserve"> costs associated with delivering vaccines through </t>
    </r>
    <r>
      <rPr>
        <b/>
        <sz val="11"/>
        <color rgb="FFC00000"/>
        <rFont val="Calibri"/>
        <family val="2"/>
        <scheme val="minor"/>
      </rPr>
      <t>fixed delivery platforms</t>
    </r>
    <r>
      <rPr>
        <sz val="11"/>
        <color theme="1"/>
        <rFont val="Calibri"/>
        <family val="2"/>
        <scheme val="minor"/>
      </rPr>
      <t>.</t>
    </r>
  </si>
  <si>
    <t xml:space="preserve">Cost per dose includes recurrent costs only </t>
  </si>
  <si>
    <t>Fixed strategy (for those within 5 km of health center)</t>
  </si>
  <si>
    <t>Yes [Recurrent only]</t>
  </si>
  <si>
    <t>Yes [AEFI and disease surveillance (Recurrent only); Buildings, utilities, other overheads and/or shared costs (Recurrent only); Vaccines: Recurrent only; Waste Management (Recurrent only); Other recurrent costs]</t>
  </si>
  <si>
    <t>12_d</t>
  </si>
  <si>
    <r>
      <t xml:space="preserve">This line reports </t>
    </r>
    <r>
      <rPr>
        <b/>
        <sz val="11"/>
        <color rgb="FFC00000"/>
        <rFont val="Calibri"/>
        <family val="2"/>
        <scheme val="minor"/>
      </rPr>
      <t>recurrent</t>
    </r>
    <r>
      <rPr>
        <sz val="11"/>
        <color theme="1"/>
        <rFont val="Calibri"/>
        <family val="2"/>
        <scheme val="minor"/>
      </rPr>
      <t xml:space="preserve"> costs associated with delivering vaccines through an </t>
    </r>
    <r>
      <rPr>
        <b/>
        <sz val="11"/>
        <color rgb="FFC00000"/>
        <rFont val="Calibri"/>
        <family val="2"/>
        <scheme val="minor"/>
      </rPr>
      <t>outreach strategy.</t>
    </r>
  </si>
  <si>
    <t>Outreach strategy (for those 5-15 km from health center)</t>
  </si>
  <si>
    <t>12_e</t>
  </si>
  <si>
    <r>
      <t xml:space="preserve">This line reports </t>
    </r>
    <r>
      <rPr>
        <b/>
        <sz val="11"/>
        <color rgb="FFC00000"/>
        <rFont val="Calibri"/>
        <family val="2"/>
        <scheme val="minor"/>
      </rPr>
      <t>recurrent</t>
    </r>
    <r>
      <rPr>
        <sz val="11"/>
        <color theme="1"/>
        <rFont val="Calibri"/>
        <family val="2"/>
        <scheme val="minor"/>
      </rPr>
      <t xml:space="preserve"> costs associated with delivering vaccines through a </t>
    </r>
    <r>
      <rPr>
        <b/>
        <sz val="11"/>
        <color rgb="FFC00000"/>
        <rFont val="Calibri"/>
        <family val="2"/>
        <scheme val="minor"/>
      </rPr>
      <t>mobile strategy.</t>
    </r>
  </si>
  <si>
    <t>Mobile</t>
  </si>
  <si>
    <t>Mobile strategy (for those more than 15 km from health center)</t>
  </si>
  <si>
    <t>77_24</t>
  </si>
  <si>
    <t>120_a</t>
  </si>
  <si>
    <r>
      <rPr>
        <b/>
        <sz val="11"/>
        <color rgb="FFC00000"/>
        <rFont val="Calibri"/>
        <family val="2"/>
      </rPr>
      <t>Retrospective</t>
    </r>
    <r>
      <rPr>
        <sz val="11"/>
        <color theme="1"/>
        <rFont val="Calibri"/>
        <family val="2"/>
      </rPr>
      <t xml:space="preserve"> costing study that estimates the financial and economic costs of a </t>
    </r>
    <r>
      <rPr>
        <b/>
        <sz val="11"/>
        <color rgb="FFC00000"/>
        <rFont val="Calibri"/>
        <family val="2"/>
      </rPr>
      <t xml:space="preserve">health campaign </t>
    </r>
    <r>
      <rPr>
        <sz val="11"/>
        <color theme="1"/>
        <rFont val="Calibri"/>
        <family val="2"/>
      </rPr>
      <t xml:space="preserve">that co-delivered </t>
    </r>
    <r>
      <rPr>
        <b/>
        <sz val="11"/>
        <color rgb="FFC00000"/>
        <rFont val="Calibri"/>
        <family val="2"/>
      </rPr>
      <t>four interventions (MR, OPV, VitA, Albendazole)</t>
    </r>
    <r>
      <rPr>
        <sz val="11"/>
        <color theme="1"/>
        <rFont val="Calibri"/>
        <family val="2"/>
      </rPr>
      <t xml:space="preserve"> in </t>
    </r>
    <r>
      <rPr>
        <b/>
        <sz val="11"/>
        <color rgb="FFC00000"/>
        <rFont val="Calibri"/>
        <family val="2"/>
      </rPr>
      <t>Sierra Leone</t>
    </r>
    <r>
      <rPr>
        <sz val="11"/>
        <color theme="1"/>
        <rFont val="Calibri"/>
        <family val="2"/>
      </rPr>
      <t>.</t>
    </r>
  </si>
  <si>
    <r>
      <t>This line presents</t>
    </r>
    <r>
      <rPr>
        <b/>
        <sz val="11"/>
        <color rgb="FFC00000"/>
        <rFont val="Calibri"/>
        <family val="2"/>
      </rPr>
      <t xml:space="preserve"> financial costs</t>
    </r>
    <r>
      <rPr>
        <sz val="11"/>
        <color theme="1"/>
        <rFont val="Calibri"/>
        <family val="2"/>
      </rPr>
      <t xml:space="preserve"> per dose of all interventions administered </t>
    </r>
    <r>
      <rPr>
        <b/>
        <sz val="11"/>
        <color rgb="FFC00000"/>
        <rFont val="Calibri"/>
        <family val="2"/>
      </rPr>
      <t xml:space="preserve">(MR, OPV, VitA, Albendazole) </t>
    </r>
    <r>
      <rPr>
        <sz val="11"/>
        <color theme="1"/>
        <rFont val="Calibri"/>
        <family val="2"/>
      </rPr>
      <t xml:space="preserve">for </t>
    </r>
    <r>
      <rPr>
        <b/>
        <sz val="11"/>
        <color rgb="FFC00000"/>
        <rFont val="Calibri"/>
        <family val="2"/>
      </rPr>
      <t>Sierra Leone</t>
    </r>
    <r>
      <rPr>
        <sz val="11"/>
        <color theme="1"/>
        <rFont val="Calibri"/>
        <family val="2"/>
      </rPr>
      <t>.</t>
    </r>
  </si>
  <si>
    <t>Immunization Costing Action Network (ICAN)</t>
  </si>
  <si>
    <t>Immunization Costing Action Network (ICAN). 2021. Estimating the Cost of the integrated Measles-Rubella Campaign in Sierra Leone. Washington, DC: ThinkWell.</t>
  </si>
  <si>
    <t>Estimating the Cost of the integrated Measles-Rubella Campaign in Sierra Leone</t>
  </si>
  <si>
    <t>In June 2019, Sierra Leone conducted a seven-day integrated campaign, delivering measles-rubella (MR) and oral polio vaccines (OPV) nationwide, and vitamin A supplements and deworming tablets (albendazole) in half of the country’s districts. Interventions were delivered at health facilities, temporary fixed sites such as schools and community centres and by mobile teams in the community. Mop-up activities were also conducted after the campaign to immunize those who had not been reached during the campaign. The administrative coverage of the campaign was 99% for MR vaccination, 120% for OPV, and 97% for each of the nutritional interventions. This campaign was financed by Gavi, the Vaccine Alliance and the government of Sierra Leone, and supported by the World Health Organization (WHO), United Nations International Children's Fund (UNICEF), and other partners.</t>
  </si>
  <si>
    <t>Vitamin A supplements and deworming tablets (albendazole) were also delivered</t>
  </si>
  <si>
    <t xml:space="preserve">MR OPV </t>
  </si>
  <si>
    <t>1 dose for MR and 1 dose for OPV</t>
  </si>
  <si>
    <t>99% for MR vaccination, 120% for OPV, and 97% for Vitamin A and Albendazole</t>
  </si>
  <si>
    <t>MR = 2,991,405; OPV = 1,254,135; Vitamin A = 440,229; Albendazole = 375,130</t>
  </si>
  <si>
    <t>Health facilities, temporary fixed sites, mobile/outreach, mop-up</t>
  </si>
  <si>
    <t>Measles-rubella vaccine: 9 months – 14 years;
Polio vaccine: 0 – 59 months; 
Vitamin A: 6 – 59 months;
Albendazole: 12 – 59 months;</t>
  </si>
  <si>
    <t>Vitamin A supplements and deworming tablets (albendazole) were codelivered with vaccines</t>
  </si>
  <si>
    <t>Estimate the financial and economic costs of a health campaign that co-delivered four interventions in Sierra Leone</t>
  </si>
  <si>
    <t>Data of the campaign that took place in June 2019 were collected during October 2019  - February 2020.</t>
  </si>
  <si>
    <t>Most data used in this study was collected through in-person interviews at national level, district health offices and facilities, and through email from technical and implementing partners at national and district level. Campaign-related records which were reviewed included budgets, distribution matrices, expenditure records, micro-plans, reports, and tally sheets.</t>
  </si>
  <si>
    <t xml:space="preserve">30 facilities in 6 districts (3 districts delivered all four interventions; 3 districts delivered only MR and OPV); 12 partner organizations; EPI program </t>
  </si>
  <si>
    <t>Financial cost includes financial outlays incurred by actors included from a payer perspective: MoHS, partners, health sector providers, facilities</t>
  </si>
  <si>
    <t>Bottom-up micro-costing (or ingredients-based)</t>
  </si>
  <si>
    <t>SLL</t>
  </si>
  <si>
    <t>The World Bank Official exchange rate (Local currency unit (LCU) per US$, period average 2019)</t>
  </si>
  <si>
    <t xml:space="preserve">Yes [Any wages paid to day laborers to for example help out with loading and unloading of vaccines or dig waste disposal pits;] </t>
  </si>
  <si>
    <t>Yes [Allowances paid to campaign staff, health workers (whether paid or unpaid) and community volunteers for campaign-related activities;]</t>
  </si>
  <si>
    <t>Yes [Any repairs to cold chain equipment performed especially for the campaign;]</t>
  </si>
  <si>
    <t>Yes [Cost of taxis, vehicle, motorcycle and/or boat hire, and the cost of fuel for campaign-related transport; Cost of maintaining carried out on vehicles (of all types) used for campaign-related activities either during or within 30 days prior to the campaign;]</t>
  </si>
  <si>
    <t>Yes [Costs related to workshops, trainings and meetings organized for the campaign, including the venue and refreshments provided on the day;]</t>
  </si>
  <si>
    <t>Yes [The cost of printing immunization cards, training materials, posters, tally sheets, radio jingles, tv ads and other materials that are campaign-related;]</t>
  </si>
  <si>
    <t>Yes [Cost of auto-disabled syringes, diluent, reconstituting syringes, safety boxes, cotton wool, hand sanitizer, disposal bags, and/or other supplies used for administration of interventions for the campaign, e.g. water for OPV and tablet administration.]</t>
  </si>
  <si>
    <t>Yes [Cost of vaccines and commodities delivered: Cost of vaccines (including insurance, freight and wastage), vitamin A supplements and albendazole tablets and other health campaign commodities procured or co-financed by the country, including wastage; Cost of stationery and other supplies used for the campaign; Utility costs incurred during the duration of the campaign, e.g., electricity bill in facilities and DHMTs; Costs related to purchasing airtime and mobile data for the purpose of the campaign; Additional incinerator running costs specifically for the purpose of the campaign;]</t>
  </si>
  <si>
    <t>Costs incurred by other sectors and government entities, and the beneficiaries were not included, as they were expected to be small. Facility-based service delivery did include certain other opportunity costs that were not included for other delivery strategies, such as the cost of building space and utilities used, but these were generally very small.</t>
  </si>
  <si>
    <t xml:space="preserve"> The study reported vaccines (MR and OPV) and commodities (Vitamin A and Albendazole) cost per dose at US$0.47. The study also reported the cost per dose for each vaccine and commodity.</t>
  </si>
  <si>
    <t>Denominator used: doses delivered for all interventions (vaccines and supplements). "Cost per dose without vaccine" excludes the cost of vaccines, commodities, and related freight cost. "Cost per dose with vaccine" includes the cost of vaccines, commodities, and related freight cost.</t>
  </si>
  <si>
    <t>120_b</t>
  </si>
  <si>
    <r>
      <t>This line presents</t>
    </r>
    <r>
      <rPr>
        <b/>
        <sz val="11"/>
        <color rgb="FFC00000"/>
        <rFont val="Calibri"/>
        <family val="2"/>
      </rPr>
      <t xml:space="preserve"> economic costs</t>
    </r>
    <r>
      <rPr>
        <sz val="11"/>
        <color theme="1"/>
        <rFont val="Calibri"/>
        <family val="2"/>
      </rPr>
      <t xml:space="preserve"> per dose of all interventions administered </t>
    </r>
    <r>
      <rPr>
        <b/>
        <sz val="11"/>
        <color rgb="FFC00000"/>
        <rFont val="Calibri"/>
        <family val="2"/>
      </rPr>
      <t xml:space="preserve">(MR, OPV, VitA, Albendazole) </t>
    </r>
    <r>
      <rPr>
        <sz val="11"/>
        <color theme="1"/>
        <rFont val="Calibri"/>
        <family val="2"/>
      </rPr>
      <t xml:space="preserve">for </t>
    </r>
    <r>
      <rPr>
        <b/>
        <sz val="11"/>
        <color rgb="FFC00000"/>
        <rFont val="Calibri"/>
        <family val="2"/>
      </rPr>
      <t>Sierra Leone</t>
    </r>
    <r>
      <rPr>
        <sz val="11"/>
        <color theme="1"/>
        <rFont val="Calibri"/>
        <family val="2"/>
      </rPr>
      <t>.</t>
    </r>
  </si>
  <si>
    <t>Economic cost combines financial costs and opportunity costs from a payer perspective: MoHS, partners, health sector providers and facilities</t>
  </si>
  <si>
    <t xml:space="preserve">Yes [Any wages paid to day laborers to for example help out with loading and unloading of vaccines or dig waste disposal pits; Staff overtime during the campaign; Allocation of salaried labor to campaign-related activities; Regular (non-campaign related) stipends are also included here;] </t>
  </si>
  <si>
    <t xml:space="preserve">Yes [Market value of volunteer labor used for campaign-related activities; For unpaid health workers regularly present at a health facility;] </t>
  </si>
  <si>
    <t>Yes [Any repairs to cold chain equipment performed especially for the campaign; Depreciation of existing cold chain equipment used to store and transport the campaign’s vaccines; Share of the annualized cost of existing cold chain equipment;]</t>
  </si>
  <si>
    <t>Yes [Cost of taxis, vehicle, motorcycle and/or boat hire, and the cost of fuel for campaign-related transport; Cost of maintaining carried out on vehicles (of all types) used for campaign-related activities either during or within 30 days prior to the campaign; Depreciation of existing vehicles attributed to the campaign; Share of the annualized cost of existing vehicles attributed to the campaign;]</t>
  </si>
  <si>
    <t>Yes [Cost of vaccines and commodities delivered: Cost of vaccines (including insurance, freight and wastage), vitamin A supplements and albendazole tablets and other health campaign commodities procured or co-financed by the country, including wastage; Cost of stationery and other supplies used for the campaign; Utility costs incurred during the duration of the campaign, e.g., electricity bill in facilities and DHMTs; Costs related to purchasing airtime and mobile data for the purpose of the campaign; Additional incinerator running costs specifically for the purpose of the campaign; The cost of running the incinerators during a non-campaign week, assuming 100% was this usage for be campaign specific during the campaign week; Other equipment (Depreciation of existing equipment attributed to the campaign, Share of the annualized cost of existing equipment attributed to the campaign); Buildings (Opportunity cost of using building space for campaign, Share of the annualized cost of building space attributed to the campaign);]</t>
  </si>
  <si>
    <t>120_c</t>
  </si>
  <si>
    <r>
      <t>This line presents</t>
    </r>
    <r>
      <rPr>
        <b/>
        <sz val="11"/>
        <color rgb="FFC00000"/>
        <rFont val="Calibri"/>
        <family val="2"/>
      </rPr>
      <t xml:space="preserve"> financial costs</t>
    </r>
    <r>
      <rPr>
        <sz val="11"/>
        <color theme="1"/>
        <rFont val="Calibri"/>
        <family val="2"/>
      </rPr>
      <t xml:space="preserve"> per dose for the districts the delivered all interventions </t>
    </r>
    <r>
      <rPr>
        <b/>
        <sz val="11"/>
        <color rgb="FFC00000"/>
        <rFont val="Calibri"/>
        <family val="2"/>
      </rPr>
      <t xml:space="preserve">(MR, OPV, VitA, Albendazole) </t>
    </r>
    <r>
      <rPr>
        <sz val="11"/>
        <color theme="1"/>
        <rFont val="Calibri"/>
        <family val="2"/>
      </rPr>
      <t xml:space="preserve">for </t>
    </r>
    <r>
      <rPr>
        <b/>
        <sz val="11"/>
        <color rgb="FFC00000"/>
        <rFont val="Calibri"/>
        <family val="2"/>
      </rPr>
      <t>Sierra Leone</t>
    </r>
    <r>
      <rPr>
        <sz val="11"/>
        <color theme="1"/>
        <rFont val="Calibri"/>
        <family val="2"/>
      </rPr>
      <t>.</t>
    </r>
  </si>
  <si>
    <t>120_d</t>
  </si>
  <si>
    <r>
      <t>This line presents</t>
    </r>
    <r>
      <rPr>
        <b/>
        <sz val="11"/>
        <color rgb="FFC00000"/>
        <rFont val="Calibri"/>
        <family val="2"/>
      </rPr>
      <t xml:space="preserve"> economic costs</t>
    </r>
    <r>
      <rPr>
        <sz val="11"/>
        <color theme="1"/>
        <rFont val="Calibri"/>
        <family val="2"/>
      </rPr>
      <t xml:space="preserve"> per dose for the districts the delivered all interventions </t>
    </r>
    <r>
      <rPr>
        <b/>
        <sz val="11"/>
        <color rgb="FFC00000"/>
        <rFont val="Calibri"/>
        <family val="2"/>
      </rPr>
      <t xml:space="preserve">(MR, OPV, VitA, Albendazole) </t>
    </r>
    <r>
      <rPr>
        <sz val="11"/>
        <color theme="1"/>
        <rFont val="Calibri"/>
        <family val="2"/>
      </rPr>
      <t xml:space="preserve">for </t>
    </r>
    <r>
      <rPr>
        <b/>
        <sz val="11"/>
        <color rgb="FFC00000"/>
        <rFont val="Calibri"/>
        <family val="2"/>
      </rPr>
      <t>Sierra Leone</t>
    </r>
    <r>
      <rPr>
        <sz val="11"/>
        <color theme="1"/>
        <rFont val="Calibri"/>
        <family val="2"/>
      </rPr>
      <t>.</t>
    </r>
  </si>
  <si>
    <t>120_e</t>
  </si>
  <si>
    <r>
      <t>This line presents</t>
    </r>
    <r>
      <rPr>
        <b/>
        <sz val="11"/>
        <color rgb="FFC00000"/>
        <rFont val="Calibri"/>
        <family val="2"/>
      </rPr>
      <t xml:space="preserve"> financial costs</t>
    </r>
    <r>
      <rPr>
        <sz val="11"/>
        <color theme="1"/>
        <rFont val="Calibri"/>
        <family val="2"/>
      </rPr>
      <t xml:space="preserve"> per dose for the districts that delivered only </t>
    </r>
    <r>
      <rPr>
        <b/>
        <sz val="11"/>
        <color rgb="FFC00000"/>
        <rFont val="Calibri"/>
        <family val="2"/>
      </rPr>
      <t xml:space="preserve">MR and OPV </t>
    </r>
    <r>
      <rPr>
        <sz val="11"/>
        <color theme="1"/>
        <rFont val="Calibri"/>
        <family val="2"/>
      </rPr>
      <t xml:space="preserve">for </t>
    </r>
    <r>
      <rPr>
        <b/>
        <sz val="11"/>
        <color rgb="FFC00000"/>
        <rFont val="Calibri"/>
        <family val="2"/>
      </rPr>
      <t>Sierra Leone</t>
    </r>
    <r>
      <rPr>
        <sz val="11"/>
        <color theme="1"/>
        <rFont val="Calibri"/>
        <family val="2"/>
      </rPr>
      <t>.</t>
    </r>
  </si>
  <si>
    <t>MR = 2,991,405; OPV = 1,254,135;</t>
  </si>
  <si>
    <t xml:space="preserve">Measles-rubella vaccine: 9 months – 14 years;
Polio vaccine: 0 – 59 months; 
</t>
  </si>
  <si>
    <t>Denominator used: OPV and MR doses. "Cost per dose without vaccine" excludes the cost of vaccines, commodities, and related freight cost. "Cost per dose with vaccine" includes the cost of vaccines, commodities, and related freight cost.</t>
  </si>
  <si>
    <t>120_f</t>
  </si>
  <si>
    <r>
      <t>This line presents</t>
    </r>
    <r>
      <rPr>
        <b/>
        <sz val="11"/>
        <color rgb="FFC00000"/>
        <rFont val="Calibri"/>
        <family val="2"/>
      </rPr>
      <t xml:space="preserve"> economic costs</t>
    </r>
    <r>
      <rPr>
        <sz val="11"/>
        <color theme="1"/>
        <rFont val="Calibri"/>
        <family val="2"/>
      </rPr>
      <t xml:space="preserve"> per dose for the districts that delivered only </t>
    </r>
    <r>
      <rPr>
        <b/>
        <sz val="11"/>
        <color rgb="FFC00000"/>
        <rFont val="Calibri"/>
        <family val="2"/>
      </rPr>
      <t xml:space="preserve">MR and OPV </t>
    </r>
    <r>
      <rPr>
        <sz val="11"/>
        <color theme="1"/>
        <rFont val="Calibri"/>
        <family val="2"/>
      </rPr>
      <t xml:space="preserve">for </t>
    </r>
    <r>
      <rPr>
        <b/>
        <sz val="11"/>
        <color rgb="FFC00000"/>
        <rFont val="Calibri"/>
        <family val="2"/>
      </rPr>
      <t>Sierra Leone</t>
    </r>
    <r>
      <rPr>
        <sz val="11"/>
        <color theme="1"/>
        <rFont val="Calibri"/>
        <family val="2"/>
      </rPr>
      <t>.</t>
    </r>
  </si>
  <si>
    <t>120_g</t>
  </si>
  <si>
    <r>
      <t>This line presents</t>
    </r>
    <r>
      <rPr>
        <b/>
        <sz val="11"/>
        <color rgb="FFC00000"/>
        <rFont val="Calibri"/>
        <family val="2"/>
      </rPr>
      <t xml:space="preserve"> nationwide financial costs per MR and OPV dose</t>
    </r>
    <r>
      <rPr>
        <sz val="11"/>
        <color theme="1"/>
        <rFont val="Calibri"/>
        <family val="2"/>
      </rPr>
      <t xml:space="preserve"> delivered for </t>
    </r>
    <r>
      <rPr>
        <b/>
        <sz val="11"/>
        <color rgb="FFC00000"/>
        <rFont val="Calibri"/>
        <family val="2"/>
      </rPr>
      <t>Sierra Leone</t>
    </r>
    <r>
      <rPr>
        <sz val="11"/>
        <color theme="1"/>
        <rFont val="Calibri"/>
        <family val="2"/>
      </rPr>
      <t xml:space="preserve"> (including districts delivering all MR, OPV, VitA and albendazole and districts delivering MR and OPV only).</t>
    </r>
  </si>
  <si>
    <t>120_h</t>
  </si>
  <si>
    <r>
      <t>This line presents</t>
    </r>
    <r>
      <rPr>
        <b/>
        <sz val="11"/>
        <color rgb="FFC00000"/>
        <rFont val="Calibri"/>
        <family val="2"/>
      </rPr>
      <t xml:space="preserve"> nationwide economic costs per MR and OPV dose</t>
    </r>
    <r>
      <rPr>
        <sz val="11"/>
        <color theme="1"/>
        <rFont val="Calibri"/>
        <family val="2"/>
      </rPr>
      <t xml:space="preserve"> delivered for </t>
    </r>
    <r>
      <rPr>
        <b/>
        <sz val="11"/>
        <color rgb="FFC00000"/>
        <rFont val="Calibri"/>
        <family val="2"/>
      </rPr>
      <t>Sierra Leone</t>
    </r>
    <r>
      <rPr>
        <sz val="11"/>
        <color theme="1"/>
        <rFont val="Calibri"/>
        <family val="2"/>
      </rPr>
      <t xml:space="preserve"> (including districts delivering all MR, OPV, VitA and albendazole and districts delivering MR and OPV only).</t>
    </r>
  </si>
  <si>
    <t>120_i</t>
  </si>
  <si>
    <r>
      <t>This line presents</t>
    </r>
    <r>
      <rPr>
        <b/>
        <sz val="11"/>
        <color rgb="FFC00000"/>
        <rFont val="Calibri"/>
        <family val="2"/>
      </rPr>
      <t xml:space="preserve"> financial costs per MR and OPV dose</t>
    </r>
    <r>
      <rPr>
        <sz val="11"/>
        <color theme="1"/>
        <rFont val="Calibri"/>
        <family val="2"/>
      </rPr>
      <t xml:space="preserve"> delivered for </t>
    </r>
    <r>
      <rPr>
        <b/>
        <sz val="11"/>
        <color rgb="FFC00000"/>
        <rFont val="Calibri"/>
        <family val="2"/>
      </rPr>
      <t>Sierra Leone</t>
    </r>
    <r>
      <rPr>
        <sz val="11"/>
        <color theme="1"/>
        <rFont val="Calibri"/>
        <family val="2"/>
      </rPr>
      <t xml:space="preserve"> (including only districts delivering all MR, OPV, VitA and albendazole).</t>
    </r>
  </si>
  <si>
    <t>120_j</t>
  </si>
  <si>
    <r>
      <t>This line presents</t>
    </r>
    <r>
      <rPr>
        <b/>
        <sz val="11"/>
        <color rgb="FFC00000"/>
        <rFont val="Calibri"/>
        <family val="2"/>
      </rPr>
      <t xml:space="preserve"> economic costs per MR and OPV dose</t>
    </r>
    <r>
      <rPr>
        <sz val="11"/>
        <color theme="1"/>
        <rFont val="Calibri"/>
        <family val="2"/>
      </rPr>
      <t xml:space="preserve"> delivered for </t>
    </r>
    <r>
      <rPr>
        <b/>
        <sz val="11"/>
        <color rgb="FFC00000"/>
        <rFont val="Calibri"/>
        <family val="2"/>
      </rPr>
      <t>Sierra Leone</t>
    </r>
    <r>
      <rPr>
        <sz val="11"/>
        <color theme="1"/>
        <rFont val="Calibri"/>
        <family val="2"/>
      </rPr>
      <t xml:space="preserve"> (including only districts delivering all MR, OPV, VitA and albendazole).</t>
    </r>
  </si>
  <si>
    <t>120_k</t>
  </si>
  <si>
    <r>
      <t>This line presents</t>
    </r>
    <r>
      <rPr>
        <b/>
        <sz val="11"/>
        <color rgb="FFC00000"/>
        <rFont val="Calibri"/>
        <family val="2"/>
      </rPr>
      <t xml:space="preserve"> financial costs per MR and OPV dose</t>
    </r>
    <r>
      <rPr>
        <sz val="11"/>
        <color theme="1"/>
        <rFont val="Calibri"/>
        <family val="2"/>
      </rPr>
      <t xml:space="preserve"> delivered for </t>
    </r>
    <r>
      <rPr>
        <b/>
        <sz val="11"/>
        <color rgb="FFC00000"/>
        <rFont val="Calibri"/>
        <family val="2"/>
      </rPr>
      <t>Sierra Leone</t>
    </r>
    <r>
      <rPr>
        <sz val="11"/>
        <color theme="1"/>
        <rFont val="Calibri"/>
        <family val="2"/>
      </rPr>
      <t xml:space="preserve"> (including districts delivering all MR and OPV only).</t>
    </r>
  </si>
  <si>
    <t>120_l</t>
  </si>
  <si>
    <r>
      <t>This line presents</t>
    </r>
    <r>
      <rPr>
        <b/>
        <sz val="11"/>
        <color rgb="FFC00000"/>
        <rFont val="Calibri"/>
        <family val="2"/>
      </rPr>
      <t xml:space="preserve"> economic costs per MR and OPV dose</t>
    </r>
    <r>
      <rPr>
        <sz val="11"/>
        <color theme="1"/>
        <rFont val="Calibri"/>
        <family val="2"/>
      </rPr>
      <t xml:space="preserve"> delivered for </t>
    </r>
    <r>
      <rPr>
        <b/>
        <sz val="11"/>
        <color rgb="FFC00000"/>
        <rFont val="Calibri"/>
        <family val="2"/>
      </rPr>
      <t>Sierra Leone</t>
    </r>
    <r>
      <rPr>
        <sz val="11"/>
        <color theme="1"/>
        <rFont val="Calibri"/>
        <family val="2"/>
      </rPr>
      <t xml:space="preserve"> (including districts delivering all MR and OPV only).</t>
    </r>
  </si>
  <si>
    <t>120_m</t>
  </si>
  <si>
    <r>
      <t>This line presents</t>
    </r>
    <r>
      <rPr>
        <b/>
        <sz val="11"/>
        <color rgb="FFC00000"/>
        <rFont val="Calibri"/>
        <family val="2"/>
      </rPr>
      <t xml:space="preserve"> financial costs per MR and OPV dose</t>
    </r>
    <r>
      <rPr>
        <sz val="11"/>
        <color theme="1"/>
        <rFont val="Calibri"/>
        <family val="2"/>
      </rPr>
      <t xml:space="preserve"> delivered through </t>
    </r>
    <r>
      <rPr>
        <b/>
        <sz val="11"/>
        <color rgb="FFC00000"/>
        <rFont val="Calibri"/>
        <family val="2"/>
      </rPr>
      <t xml:space="preserve">faciliy-based strategy </t>
    </r>
    <r>
      <rPr>
        <sz val="11"/>
        <color theme="1"/>
        <rFont val="Calibri"/>
        <family val="2"/>
      </rPr>
      <t xml:space="preserve">for </t>
    </r>
    <r>
      <rPr>
        <b/>
        <sz val="11"/>
        <color rgb="FFC00000"/>
        <rFont val="Calibri"/>
        <family val="2"/>
      </rPr>
      <t>Sierra Leone</t>
    </r>
    <r>
      <rPr>
        <sz val="11"/>
        <color theme="1"/>
        <rFont val="Calibri"/>
        <family val="2"/>
      </rPr>
      <t>.</t>
    </r>
  </si>
  <si>
    <t>99% for MR vaccination, 120% for OPV</t>
  </si>
  <si>
    <t>120_n</t>
  </si>
  <si>
    <r>
      <t>This line presents</t>
    </r>
    <r>
      <rPr>
        <b/>
        <sz val="11"/>
        <color rgb="FFC00000"/>
        <rFont val="Calibri"/>
        <family val="2"/>
      </rPr>
      <t xml:space="preserve"> economic costs per MR and OPV dose</t>
    </r>
    <r>
      <rPr>
        <sz val="11"/>
        <color theme="1"/>
        <rFont val="Calibri"/>
        <family val="2"/>
      </rPr>
      <t xml:space="preserve"> delivered through </t>
    </r>
    <r>
      <rPr>
        <b/>
        <sz val="11"/>
        <color rgb="FFC00000"/>
        <rFont val="Calibri"/>
        <family val="2"/>
      </rPr>
      <t xml:space="preserve">faciliy-based strategy </t>
    </r>
    <r>
      <rPr>
        <sz val="11"/>
        <color theme="1"/>
        <rFont val="Calibri"/>
        <family val="2"/>
      </rPr>
      <t xml:space="preserve">for </t>
    </r>
    <r>
      <rPr>
        <b/>
        <sz val="11"/>
        <color rgb="FFC00000"/>
        <rFont val="Calibri"/>
        <family val="2"/>
      </rPr>
      <t>Sierra Leone</t>
    </r>
    <r>
      <rPr>
        <sz val="11"/>
        <color theme="1"/>
        <rFont val="Calibri"/>
        <family val="2"/>
      </rPr>
      <t>.</t>
    </r>
  </si>
  <si>
    <t>120_o</t>
  </si>
  <si>
    <r>
      <t>This line presents</t>
    </r>
    <r>
      <rPr>
        <b/>
        <sz val="11"/>
        <color rgb="FFC00000"/>
        <rFont val="Calibri"/>
        <family val="2"/>
      </rPr>
      <t xml:space="preserve"> financial costs per MR and OPV dose</t>
    </r>
    <r>
      <rPr>
        <sz val="11"/>
        <color theme="1"/>
        <rFont val="Calibri"/>
        <family val="2"/>
      </rPr>
      <t xml:space="preserve"> delivered through </t>
    </r>
    <r>
      <rPr>
        <b/>
        <sz val="11"/>
        <color rgb="FFC00000"/>
        <rFont val="Calibri"/>
        <family val="2"/>
      </rPr>
      <t xml:space="preserve">temporary fixed sites strategy </t>
    </r>
    <r>
      <rPr>
        <sz val="11"/>
        <color theme="1"/>
        <rFont val="Calibri"/>
        <family val="2"/>
      </rPr>
      <t xml:space="preserve">for </t>
    </r>
    <r>
      <rPr>
        <b/>
        <sz val="11"/>
        <color rgb="FFC00000"/>
        <rFont val="Calibri"/>
        <family val="2"/>
      </rPr>
      <t>Sierra Leone</t>
    </r>
    <r>
      <rPr>
        <sz val="11"/>
        <color theme="1"/>
        <rFont val="Calibri"/>
        <family val="2"/>
      </rPr>
      <t>.</t>
    </r>
  </si>
  <si>
    <t>Temporary fixed sites</t>
  </si>
  <si>
    <t>120_p</t>
  </si>
  <si>
    <r>
      <t>This line presents</t>
    </r>
    <r>
      <rPr>
        <b/>
        <sz val="11"/>
        <color rgb="FFC00000"/>
        <rFont val="Calibri"/>
        <family val="2"/>
      </rPr>
      <t xml:space="preserve"> economic costs per MR and OPV dose</t>
    </r>
    <r>
      <rPr>
        <sz val="11"/>
        <color theme="1"/>
        <rFont val="Calibri"/>
        <family val="2"/>
      </rPr>
      <t xml:space="preserve"> delivered through </t>
    </r>
    <r>
      <rPr>
        <b/>
        <sz val="11"/>
        <color rgb="FFC00000"/>
        <rFont val="Calibri"/>
        <family val="2"/>
      </rPr>
      <t xml:space="preserve">temporary fixed sites strategy </t>
    </r>
    <r>
      <rPr>
        <sz val="11"/>
        <color theme="1"/>
        <rFont val="Calibri"/>
        <family val="2"/>
      </rPr>
      <t xml:space="preserve">for </t>
    </r>
    <r>
      <rPr>
        <b/>
        <sz val="11"/>
        <color rgb="FFC00000"/>
        <rFont val="Calibri"/>
        <family val="2"/>
      </rPr>
      <t>Sierra Leone</t>
    </r>
    <r>
      <rPr>
        <sz val="11"/>
        <color theme="1"/>
        <rFont val="Calibri"/>
        <family val="2"/>
      </rPr>
      <t>.</t>
    </r>
  </si>
  <si>
    <t>120_q</t>
  </si>
  <si>
    <r>
      <t>This line presents</t>
    </r>
    <r>
      <rPr>
        <b/>
        <sz val="11"/>
        <color rgb="FFC00000"/>
        <rFont val="Calibri"/>
        <family val="2"/>
      </rPr>
      <t xml:space="preserve"> financial costs per MR and OPV dose</t>
    </r>
    <r>
      <rPr>
        <sz val="11"/>
        <color theme="1"/>
        <rFont val="Calibri"/>
        <family val="2"/>
      </rPr>
      <t xml:space="preserve"> delivered through </t>
    </r>
    <r>
      <rPr>
        <b/>
        <sz val="11"/>
        <color rgb="FFC00000"/>
        <rFont val="Calibri"/>
        <family val="2"/>
      </rPr>
      <t xml:space="preserve">mobile/outreach strategy </t>
    </r>
    <r>
      <rPr>
        <sz val="11"/>
        <color theme="1"/>
        <rFont val="Calibri"/>
        <family val="2"/>
      </rPr>
      <t xml:space="preserve">for </t>
    </r>
    <r>
      <rPr>
        <b/>
        <sz val="11"/>
        <color rgb="FFC00000"/>
        <rFont val="Calibri"/>
        <family val="2"/>
      </rPr>
      <t>Sierra Leone</t>
    </r>
    <r>
      <rPr>
        <sz val="11"/>
        <color theme="1"/>
        <rFont val="Calibri"/>
        <family val="2"/>
      </rPr>
      <t>.</t>
    </r>
  </si>
  <si>
    <t>Mobile/outreach</t>
  </si>
  <si>
    <t>120_r</t>
  </si>
  <si>
    <r>
      <t>This line presents</t>
    </r>
    <r>
      <rPr>
        <b/>
        <sz val="11"/>
        <color rgb="FFC00000"/>
        <rFont val="Calibri"/>
        <family val="2"/>
      </rPr>
      <t xml:space="preserve"> economic costs per MR and OPV dose</t>
    </r>
    <r>
      <rPr>
        <sz val="11"/>
        <color theme="1"/>
        <rFont val="Calibri"/>
        <family val="2"/>
      </rPr>
      <t xml:space="preserve"> delivered through </t>
    </r>
    <r>
      <rPr>
        <b/>
        <sz val="11"/>
        <color rgb="FFC00000"/>
        <rFont val="Calibri"/>
        <family val="2"/>
      </rPr>
      <t xml:space="preserve">mobile/outreach strategy </t>
    </r>
    <r>
      <rPr>
        <sz val="11"/>
        <color theme="1"/>
        <rFont val="Calibri"/>
        <family val="2"/>
      </rPr>
      <t xml:space="preserve">for </t>
    </r>
    <r>
      <rPr>
        <b/>
        <sz val="11"/>
        <color rgb="FFC00000"/>
        <rFont val="Calibri"/>
        <family val="2"/>
      </rPr>
      <t>Sierra Leone</t>
    </r>
    <r>
      <rPr>
        <sz val="11"/>
        <color theme="1"/>
        <rFont val="Calibri"/>
        <family val="2"/>
      </rPr>
      <t>.</t>
    </r>
  </si>
  <si>
    <t>120_s</t>
  </si>
  <si>
    <r>
      <t>This line presents</t>
    </r>
    <r>
      <rPr>
        <b/>
        <sz val="11"/>
        <color rgb="FFC00000"/>
        <rFont val="Calibri"/>
        <family val="2"/>
      </rPr>
      <t xml:space="preserve"> financial costs per MR and OPV dose</t>
    </r>
    <r>
      <rPr>
        <sz val="11"/>
        <color theme="1"/>
        <rFont val="Calibri"/>
        <family val="2"/>
      </rPr>
      <t xml:space="preserve"> delivered through </t>
    </r>
    <r>
      <rPr>
        <b/>
        <sz val="11"/>
        <color rgb="FFC00000"/>
        <rFont val="Calibri"/>
        <family val="2"/>
      </rPr>
      <t xml:space="preserve">mop-up strategy </t>
    </r>
    <r>
      <rPr>
        <sz val="11"/>
        <color theme="1"/>
        <rFont val="Calibri"/>
        <family val="2"/>
      </rPr>
      <t xml:space="preserve">for </t>
    </r>
    <r>
      <rPr>
        <b/>
        <sz val="11"/>
        <color rgb="FFC00000"/>
        <rFont val="Calibri"/>
        <family val="2"/>
      </rPr>
      <t>Sierra Leone</t>
    </r>
    <r>
      <rPr>
        <sz val="11"/>
        <color theme="1"/>
        <rFont val="Calibri"/>
        <family val="2"/>
      </rPr>
      <t>.</t>
    </r>
  </si>
  <si>
    <t>Mop-up</t>
  </si>
  <si>
    <t>120_t</t>
  </si>
  <si>
    <r>
      <t>This line presents</t>
    </r>
    <r>
      <rPr>
        <b/>
        <sz val="11"/>
        <color rgb="FFC00000"/>
        <rFont val="Calibri"/>
        <family val="2"/>
      </rPr>
      <t xml:space="preserve"> economic costs per MR and OPV dose</t>
    </r>
    <r>
      <rPr>
        <sz val="11"/>
        <color theme="1"/>
        <rFont val="Calibri"/>
        <family val="2"/>
      </rPr>
      <t xml:space="preserve"> delivered through </t>
    </r>
    <r>
      <rPr>
        <b/>
        <sz val="11"/>
        <color rgb="FFC00000"/>
        <rFont val="Calibri"/>
        <family val="2"/>
      </rPr>
      <t xml:space="preserve">mop-up strategy </t>
    </r>
    <r>
      <rPr>
        <sz val="11"/>
        <color theme="1"/>
        <rFont val="Calibri"/>
        <family val="2"/>
      </rPr>
      <t xml:space="preserve">for </t>
    </r>
    <r>
      <rPr>
        <b/>
        <sz val="11"/>
        <color rgb="FFC00000"/>
        <rFont val="Calibri"/>
        <family val="2"/>
      </rPr>
      <t>Sierra Leone</t>
    </r>
    <r>
      <rPr>
        <sz val="11"/>
        <color theme="1"/>
        <rFont val="Calibri"/>
        <family val="2"/>
      </rPr>
      <t>.</t>
    </r>
  </si>
  <si>
    <t>79_24</t>
  </si>
  <si>
    <t>121_a</t>
  </si>
  <si>
    <r>
      <rPr>
        <b/>
        <sz val="11"/>
        <color rgb="FFC00000"/>
        <rFont val="Calibri"/>
        <family val="2"/>
      </rPr>
      <t>Retrospective</t>
    </r>
    <r>
      <rPr>
        <sz val="11"/>
        <rFont val="Calibri"/>
        <family val="2"/>
      </rPr>
      <t xml:space="preserve"> costing study that estimates the </t>
    </r>
    <r>
      <rPr>
        <b/>
        <sz val="11"/>
        <color rgb="FFC00000"/>
        <rFont val="Calibri"/>
        <family val="2"/>
      </rPr>
      <t>financial</t>
    </r>
    <r>
      <rPr>
        <sz val="11"/>
        <rFont val="Calibri"/>
        <family val="2"/>
      </rPr>
      <t xml:space="preserve"> and </t>
    </r>
    <r>
      <rPr>
        <b/>
        <sz val="11"/>
        <color rgb="FFC00000"/>
        <rFont val="Calibri"/>
        <family val="2"/>
      </rPr>
      <t>economic</t>
    </r>
    <r>
      <rPr>
        <sz val="11"/>
        <rFont val="Calibri"/>
        <family val="2"/>
      </rPr>
      <t xml:space="preserve"> costs of a </t>
    </r>
    <r>
      <rPr>
        <b/>
        <sz val="11"/>
        <color rgb="FFC00000"/>
        <rFont val="Calibri"/>
        <family val="2"/>
      </rPr>
      <t>YF</t>
    </r>
    <r>
      <rPr>
        <sz val="11"/>
        <rFont val="Calibri"/>
        <family val="2"/>
      </rPr>
      <t xml:space="preserve"> campaign in two states and an </t>
    </r>
    <r>
      <rPr>
        <b/>
        <sz val="11"/>
        <color rgb="FFC00000"/>
        <rFont val="Calibri"/>
        <family val="2"/>
      </rPr>
      <t>integrated YF</t>
    </r>
    <r>
      <rPr>
        <sz val="11"/>
        <rFont val="Calibri"/>
        <family val="2"/>
      </rPr>
      <t xml:space="preserve"> and </t>
    </r>
    <r>
      <rPr>
        <b/>
        <sz val="11"/>
        <color rgb="FFC00000"/>
        <rFont val="Calibri"/>
        <family val="2"/>
      </rPr>
      <t>MenA</t>
    </r>
    <r>
      <rPr>
        <sz val="11"/>
        <rFont val="Calibri"/>
        <family val="2"/>
      </rPr>
      <t xml:space="preserve"> campaign in one state in </t>
    </r>
    <r>
      <rPr>
        <b/>
        <sz val="11"/>
        <color rgb="FFC00000"/>
        <rFont val="Calibri"/>
        <family val="2"/>
      </rPr>
      <t>Nigeria</t>
    </r>
    <r>
      <rPr>
        <sz val="11"/>
        <rFont val="Calibri"/>
        <family val="2"/>
      </rPr>
      <t>.</t>
    </r>
  </si>
  <si>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 xml:space="preserve">YF and MenA </t>
    </r>
    <r>
      <rPr>
        <sz val="11"/>
        <color theme="1"/>
        <rFont val="Calibri"/>
        <family val="2"/>
      </rPr>
      <t xml:space="preserve">vaccines for </t>
    </r>
    <r>
      <rPr>
        <b/>
        <sz val="11"/>
        <color rgb="FFC00000"/>
        <rFont val="Calibri"/>
        <family val="2"/>
      </rPr>
      <t>Anambra state, Nigeria.</t>
    </r>
  </si>
  <si>
    <t>Immunization Costing Action Network (ICAN). 2022. “The cost of delivering yellow fever and meningitis A vaccines through campaigns in Nigeria.” Washington, DC: ThinkWell &amp; Nsukka: University of Nigeria.</t>
  </si>
  <si>
    <t>The cost of delivering yellow fever and meningitis A vaccines through campaigns in Nigeria</t>
  </si>
  <si>
    <t>In 2017, Nigeria launched a 10-year yellow fever elimination plan aiming to vaccinate at least 80% of the target population (9 months to 44 years of age) in all states by 2026, through a series of phased immunization campaigns.</t>
  </si>
  <si>
    <t>YF and MenA vaccines</t>
  </si>
  <si>
    <t xml:space="preserve">YF Meningococcal </t>
  </si>
  <si>
    <t>1 dose each</t>
  </si>
  <si>
    <t>Admin. coverage: 101% YF, 102% MenA
Survey coverage: 76% YF, 96% MenA</t>
  </si>
  <si>
    <t>Total: 7,293,668;
YF: 6,130,080; 
MenA: 1,163,588</t>
  </si>
  <si>
    <t>Health facilities, temporary posts</t>
  </si>
  <si>
    <t>Yellow Fever: 9 months - 44 years; 
Meningococcal A: 1 - 6 years;</t>
  </si>
  <si>
    <t>Mop up was also conducted at some sites</t>
  </si>
  <si>
    <t>Estimate the operational cost of yellow fever immunization campaigns in the Nigerian states of Katsina and Rivers, and of an integrated yellow fever and meningitis A campaign in Anambra state.</t>
  </si>
  <si>
    <t>The study covered costs incurred in the period from August 2019 to October 2019 for Katsina state, December 2019 to March 2020 in Rivers state, and September 2019 to December 2020 in Anambra state. Data was collected retrospectively between October 2020 and May 2021 at health facilities, wards, LGAs, as well as state-level and federal-level government offices and development partners.</t>
  </si>
  <si>
    <t>Most data used in this study were collected through in-person or virtual interviews at federal and state level, LGAs, and health facilities; when needed, additional requests for information were made via email. Campaign-related records were also reviewed, including micro-plans, tally sheets, and additional monitoring tools.</t>
  </si>
  <si>
    <t>17 health facilities, in 8 wards, in 4 LGAs in Anambra state + state &amp; federal level + 10 partners</t>
  </si>
  <si>
    <t>The study captured the full financial and economic costs of the campaign. The costs included in the study captured both the additional resources used to implement the campaign (such as per diems and supplies), as well as an estimation of the use of existing resources (such as capital costs and a share of routine government health worker salaries).</t>
  </si>
  <si>
    <t>NGN</t>
  </si>
  <si>
    <t>The World Bank Official exchange rate (local currency unit per US$, period average)</t>
  </si>
  <si>
    <t>Yes [Any allowances paid to campaign staff and health workers for campaign-related activities;]</t>
  </si>
  <si>
    <t>Yes [The cost of repairing existing cold chain equipment and running the cold chain (electricity etc.);]</t>
  </si>
  <si>
    <t>Yes [Cost of bus fares, boat travel/hire, vehicle hire, and the cost of fuel for campaign-related transport; Cost of maintaining vehicles (of all types) used for campaign-related activities.]</t>
  </si>
  <si>
    <t>Yes [Time and resources spent on mobilizing the community and households, and advocating for vaccination. This includes the costs of holding community meetings, printing flyers and educational materials, conducting events, and the cost of television and radio time etc.]</t>
  </si>
  <si>
    <t>Yes [Cost of auto-disabled syringes, reconstituting syringes, safety boxes, personal protective equipment and other supplies used for the administration of vaccines during the campaign;]</t>
  </si>
  <si>
    <t>Yes [Communication; AEFI management; waste management; recordkeeping, HMIS, M&amp;E; supervision; campaign management; IEC and other printing costs; stationery and other supplies; other recurrent costs; incinerators; other equipment costs]</t>
  </si>
  <si>
    <t>Costs incurred by other sectors and government entities, and the beneficiaries were not included.</t>
  </si>
  <si>
    <t>The study reported weighted average vaccine cost (including international shipping and wastage) per dose at US$1.18 for Anambra state (YF+MenA)</t>
  </si>
  <si>
    <t>"Cost per dose without vaccine" excludes the cost of vaccines, wastage, freight and insurance fees. "Cost per dose with vaccine" includes the cost of vaccines including wastage and, freight and insurance fees.</t>
  </si>
  <si>
    <t>121_b</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</si>
  <si>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 xml:space="preserve">YF and MenA </t>
    </r>
    <r>
      <rPr>
        <sz val="11"/>
        <color theme="1"/>
        <rFont val="Calibri"/>
        <family val="2"/>
      </rPr>
      <t xml:space="preserve">vaccines for </t>
    </r>
    <r>
      <rPr>
        <b/>
        <sz val="11"/>
        <color rgb="FFC00000"/>
        <rFont val="Calibri"/>
        <family val="2"/>
      </rPr>
      <t>Anambra state, Nigeria.</t>
    </r>
  </si>
  <si>
    <t xml:space="preserve">Yes [Allocation of salaried labor to campaing-related activities. Any wages paid to day laborers to for example help out with loading and unloading of vaccines or dig waste disposal pits; Regular monthly stipends paid to volunteer workers;] </t>
  </si>
  <si>
    <t xml:space="preserve">Yes [Estimation of the market value of volunteer labor used for campaign-related activities; For unpaid health workers, an equivalent salary grade was collected;] </t>
  </si>
  <si>
    <t>Yes [The cost of repairing existing cold chain equipment and running the cold chain (electricity etc.); Value of all cold chain equipment used to store and transport vaccines;]</t>
  </si>
  <si>
    <t>Yes [Cost of bus fares, boat travel/hire, vehicle hire, and the cost of fuel for campaign-related transport; Cost of maintaining vehicles (of all types) used for campaign-related activities; Value of all vehicles and modes of transport used for the campaign;]</t>
  </si>
  <si>
    <t>121_c</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</si>
  <si>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 xml:space="preserve">YF </t>
    </r>
    <r>
      <rPr>
        <sz val="11"/>
        <color theme="1"/>
        <rFont val="Calibri"/>
        <family val="2"/>
      </rPr>
      <t xml:space="preserve">vaccine for </t>
    </r>
    <r>
      <rPr>
        <b/>
        <sz val="11"/>
        <color rgb="FFC00000"/>
        <rFont val="Calibri"/>
        <family val="2"/>
      </rPr>
      <t>Katsina state, Nigeria.</t>
    </r>
  </si>
  <si>
    <t>Admin. coverage: 79% YF
Survey coverage: 83% YF</t>
  </si>
  <si>
    <t>YF: 6,695,692</t>
  </si>
  <si>
    <t xml:space="preserve">Yellow Fever: 9 months - 44 years; </t>
  </si>
  <si>
    <t>47 health facilities, in 7 wards, in 2 LGAs in Katsina state + state &amp; federal level + 10 partners</t>
  </si>
  <si>
    <t>The study reported vaccine cost (including international shipping and wastage) per dose at US$1.43 for Katsina state (YF only)</t>
  </si>
  <si>
    <t>121_d</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</si>
  <si>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 xml:space="preserve">YF </t>
    </r>
    <r>
      <rPr>
        <sz val="11"/>
        <color theme="1"/>
        <rFont val="Calibri"/>
        <family val="2"/>
      </rPr>
      <t xml:space="preserve">vaccine for </t>
    </r>
    <r>
      <rPr>
        <b/>
        <sz val="11"/>
        <color rgb="FFC00000"/>
        <rFont val="Calibri"/>
        <family val="2"/>
      </rPr>
      <t>Katsina state, Nigeria.</t>
    </r>
  </si>
  <si>
    <t>121_e</t>
  </si>
  <si>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 xml:space="preserve">YF </t>
    </r>
    <r>
      <rPr>
        <sz val="11"/>
        <color theme="1"/>
        <rFont val="Calibri"/>
        <family val="2"/>
      </rPr>
      <t xml:space="preserve">vaccine for </t>
    </r>
    <r>
      <rPr>
        <b/>
        <sz val="11"/>
        <color rgb="FFC00000"/>
        <rFont val="Calibri"/>
        <family val="2"/>
      </rPr>
      <t>Rivers state, Nigeria.</t>
    </r>
  </si>
  <si>
    <t>Admin. coverage: 73% YF
Survey coverage: 82% YF</t>
  </si>
  <si>
    <t>YF: 6,279,531</t>
  </si>
  <si>
    <t>14 health facilities, in 13 wards, in 4 LGAs in Rivers state + state &amp; federal level + 10 partners</t>
  </si>
  <si>
    <t>The study reported vaccine cost (including international shipping and wastage) per dose at US$1.37 for Rivers state (YF only)</t>
  </si>
  <si>
    <t>121_f</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</si>
  <si>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 xml:space="preserve">YF </t>
    </r>
    <r>
      <rPr>
        <sz val="11"/>
        <color theme="1"/>
        <rFont val="Calibri"/>
        <family val="2"/>
      </rPr>
      <t xml:space="preserve">vaccine for </t>
    </r>
    <r>
      <rPr>
        <b/>
        <sz val="11"/>
        <color rgb="FFC00000"/>
        <rFont val="Calibri"/>
        <family val="2"/>
      </rPr>
      <t>Rivers state, Nigeria.</t>
    </r>
  </si>
  <si>
    <t>88_24</t>
  </si>
  <si>
    <t>122_a</t>
  </si>
  <si>
    <r>
      <rPr>
        <b/>
        <sz val="11"/>
        <color rgb="FFC00000"/>
        <rFont val="Calibri"/>
        <family val="2"/>
      </rPr>
      <t>Retrospective</t>
    </r>
    <r>
      <rPr>
        <sz val="11"/>
        <color theme="1"/>
        <rFont val="Calibri"/>
        <family val="2"/>
      </rPr>
      <t xml:space="preserve"> costing study that estimates the fiscal and economic costs of </t>
    </r>
    <r>
      <rPr>
        <b/>
        <sz val="11"/>
        <color rgb="FFC00000"/>
        <rFont val="Calibri"/>
        <family val="2"/>
      </rPr>
      <t>COVID-19</t>
    </r>
    <r>
      <rPr>
        <sz val="11"/>
        <color theme="1"/>
        <rFont val="Calibri"/>
        <family val="2"/>
      </rPr>
      <t xml:space="preserve"> vaccine delivery in </t>
    </r>
    <r>
      <rPr>
        <b/>
        <sz val="11"/>
        <color rgb="FFC00000"/>
        <rFont val="Calibri"/>
        <family val="2"/>
      </rPr>
      <t>Botswana</t>
    </r>
    <r>
      <rPr>
        <sz val="11"/>
        <color theme="1"/>
        <rFont val="Calibri"/>
        <family val="2"/>
      </rPr>
      <t>.</t>
    </r>
  </si>
  <si>
    <r>
      <t>This line presents</t>
    </r>
    <r>
      <rPr>
        <b/>
        <sz val="11"/>
        <color rgb="FFC00000"/>
        <rFont val="Calibri"/>
        <family val="2"/>
      </rPr>
      <t xml:space="preserve"> fiscal costs</t>
    </r>
    <r>
      <rPr>
        <sz val="11"/>
        <color theme="1"/>
        <rFont val="Calibri"/>
        <family val="2"/>
      </rPr>
      <t xml:space="preserve"> of delivering </t>
    </r>
    <r>
      <rPr>
        <b/>
        <sz val="11"/>
        <color rgb="FFC00000"/>
        <rFont val="Calibri"/>
        <family val="2"/>
      </rPr>
      <t xml:space="preserve">COVID-19 vaccines </t>
    </r>
    <r>
      <rPr>
        <sz val="11"/>
        <color theme="1"/>
        <rFont val="Calibri"/>
        <family val="2"/>
      </rPr>
      <t xml:space="preserve">for </t>
    </r>
    <r>
      <rPr>
        <b/>
        <sz val="11"/>
        <color rgb="FFC00000"/>
        <rFont val="Calibri"/>
        <family val="2"/>
      </rPr>
      <t>Botswana.</t>
    </r>
  </si>
  <si>
    <t>Vaughan, K., Griffiths, U. K., Rankgoane-Pono, G., Mokena, O. T., Modise, M., Moalosi, M., Sebaka, A., Ramogalana, K., Seobakeng, M., &amp; Keetile, M. (2023). Estimation of COVID-19 vaccine delivery costs in Botswana.</t>
  </si>
  <si>
    <t>Estimation of COVID-19 vaccine delivery costs in Botswana</t>
  </si>
  <si>
    <t>Botswana</t>
  </si>
  <si>
    <t>Rural and urban</t>
  </si>
  <si>
    <t>Botswana, an upper middle-income country of 2.3 million people in Southern Africa, recorded its first COVID-19 case on March 30, 2020. By end of March 2022, a total of 263,950 COVID-19  cases and 2,619 COVID-19-related deaths had been registered, equivalent to 109 deaths per 100,000 population (Our World In Data, 2022). Botswana started its vaccination program on March 26, 2021. By end of March 2022, 2.6 million vaccination doses had been delivered.</t>
  </si>
  <si>
    <t>Johnson &amp; Johnson (single dose)</t>
  </si>
  <si>
    <t xml:space="preserve">Mix of single-dose and double-dose vaccines, including two booster doses </t>
  </si>
  <si>
    <t>Boteti 89%; Chobe 97%; Greater Francistown 69%; Greater Gaborone 96%; Kgalagadi North 63%; Southern 73%;</t>
  </si>
  <si>
    <t>Fixed points; Outreach services; Drive-throughs (Greater Francistown and Greater Gaborone only); Schools</t>
  </si>
  <si>
    <t>Individuals aged 5 years and above.</t>
  </si>
  <si>
    <t>Estimate the total costs of COVID-19 vaccine procurement and delivery during the first 13 months of the programme, and the costs per dose delivered.</t>
  </si>
  <si>
    <t>The study covered the period 1st March 2021 - 31st March 2022 (13 months). Data were collected during March and April 2022.</t>
  </si>
  <si>
    <t>Cost data were collected quantitatively at both national and District Health Management Team (DHMT) levels.</t>
  </si>
  <si>
    <t>33 respondents from 6 DHMTs, and 46 respondents from national level and parnter organizations.</t>
  </si>
  <si>
    <t>Fiscal</t>
  </si>
  <si>
    <t>Fiscal costs include financial outlays, i.e., additional expenditures incurred due to COVID-19 vaccine delivery and not including the value of existing health system resources that were used. Health workers recruited as surge were included in fiscal costs.</t>
  </si>
  <si>
    <t>Mix of ingredient-based and top-down costing</t>
  </si>
  <si>
    <t>BWP</t>
  </si>
  <si>
    <t>The average United Nations exchange rate over the study period (United Nations Treasury).</t>
  </si>
  <si>
    <t>Yes [only newly hired staff]</t>
  </si>
  <si>
    <t>Yes [Cost of vaccines; AEFI; Communications; M&amp;E; PPE and hand hygiene supplies; Refreshments; Regulatory; Waste management;]</t>
  </si>
  <si>
    <t>Excluded were the cost of some donated items, such as broadcasting time, and some private sector donations, such as airtime. Costs incurred by people receiving the vaccine, such as transport costs to go to the vaccination site, were also excluded. Other opportunity costs, such as the use of existing cold chain, buildings (including donated church halls and other community sites), electricity, water, etc. were excluded due to the difficulty in collecting these data and the limited use of such results for future planning and budgeting. Indirect costs incurred by NGOs were also excluded. The time of all existing staff were not valued, except staff engaged in vaccine delivery and supervision. Vaccines delivered by the private facilities were not considered in the study. MoH waste management costs, the purchase of tents, vehicles and other capital items by MoH and social mobilization expenditures from WHO were not reflected in the study. Vaccine wastage was not considered.</t>
  </si>
  <si>
    <t xml:space="preserve">The study reported vaccine procurement costs amounted to US$13.46 per dose (on an average). </t>
  </si>
  <si>
    <t>122_b</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</si>
  <si>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 xml:space="preserve">COVID-19 vaccines </t>
    </r>
    <r>
      <rPr>
        <sz val="11"/>
        <color theme="1"/>
        <rFont val="Calibri"/>
        <family val="2"/>
      </rPr>
      <t xml:space="preserve">for </t>
    </r>
    <r>
      <rPr>
        <b/>
        <sz val="11"/>
        <color rgb="FFC00000"/>
        <rFont val="Calibri"/>
        <family val="2"/>
      </rPr>
      <t>Botswana.</t>
    </r>
  </si>
  <si>
    <t>Economic costs include financial outlays plus opportunity costs. In the context of this study, opportunity costs only included select health worker time and donated vaccines.</t>
  </si>
  <si>
    <t>13_a</t>
  </si>
  <si>
    <r>
      <t xml:space="preserve">Retrospective costing study that estimates </t>
    </r>
    <r>
      <rPr>
        <b/>
        <sz val="11"/>
        <color rgb="FFC00000"/>
        <rFont val="Calibri"/>
        <family val="2"/>
        <scheme val="minor"/>
      </rPr>
      <t>full</t>
    </r>
    <r>
      <rPr>
        <sz val="11"/>
        <color theme="1"/>
        <rFont val="Calibri"/>
        <family val="2"/>
        <scheme val="minor"/>
      </rPr>
      <t xml:space="preserve"> costs for the </t>
    </r>
    <r>
      <rPr>
        <b/>
        <sz val="11"/>
        <color rgb="FFC00000"/>
        <rFont val="Calibri"/>
        <family val="2"/>
        <scheme val="minor"/>
      </rPr>
      <t>entire EPI schedule</t>
    </r>
    <r>
      <rPr>
        <sz val="11"/>
        <color theme="1"/>
        <rFont val="Calibri"/>
        <family val="2"/>
        <scheme val="minor"/>
      </rPr>
      <t xml:space="preserve"> in </t>
    </r>
    <r>
      <rPr>
        <b/>
        <sz val="11"/>
        <color rgb="FFC00000"/>
        <rFont val="Calibri"/>
        <family val="2"/>
        <scheme val="minor"/>
      </rPr>
      <t>Cameroon</t>
    </r>
    <r>
      <rPr>
        <sz val="11"/>
        <rFont val="Calibri"/>
        <family val="2"/>
        <scheme val="minor"/>
      </rPr>
      <t xml:space="preserve"> for different delivery strategies. </t>
    </r>
  </si>
  <si>
    <r>
      <t>This line presents costs for</t>
    </r>
    <r>
      <rPr>
        <b/>
        <sz val="11"/>
        <color rgb="FFC00000"/>
        <rFont val="Calibri"/>
        <family val="2"/>
        <scheme val="minor"/>
      </rPr>
      <t xml:space="preserve"> facility-based</t>
    </r>
    <r>
      <rPr>
        <sz val="11"/>
        <color theme="1"/>
        <rFont val="Calibri"/>
        <family val="2"/>
        <scheme val="minor"/>
      </rPr>
      <t xml:space="preserve"> and for </t>
    </r>
    <r>
      <rPr>
        <b/>
        <sz val="11"/>
        <color rgb="FFC00000"/>
        <rFont val="Calibri"/>
        <family val="2"/>
        <scheme val="minor"/>
      </rPr>
      <t>outreach</t>
    </r>
    <r>
      <rPr>
        <sz val="11"/>
        <color theme="1"/>
        <rFont val="Calibri"/>
        <family val="2"/>
        <scheme val="minor"/>
      </rPr>
      <t xml:space="preserve"> delivery.</t>
    </r>
  </si>
  <si>
    <t>Ebong</t>
  </si>
  <si>
    <t>Impact of the introduction of new vaccines and vaccine wastage rate on the cost-effectiveness of routine EPI: lessons from a descriptive study in a Cameroonian health district</t>
  </si>
  <si>
    <t>Penta (DPT-HB-Hib) introduced in place of DPT in Feb 2009. Ngong: large area, sparse &amp; mobile population, high risk of vaccine wastage &amp; dropout. Top down distribution of vaccines (central -&gt; regional -&gt; district -&gt; health center)</t>
  </si>
  <si>
    <t>Children who received all 3 doses of DPT-HB-Hib</t>
  </si>
  <si>
    <t>Cost per FIC without vaccine can be calculated</t>
  </si>
  <si>
    <t xml:space="preserve">BCG Measles DTP-HepB-Hib OPV YF </t>
  </si>
  <si>
    <t>DPT-HB-Hib 3
BCG Not reported
OPV Not reported
Measles Not reported
Yellow fever Not reported</t>
  </si>
  <si>
    <t>DPT-HB-Hib 79.8% 3rd dose 
BCG 99.4%
OPV Not reported
Measles Not reported
Yellow fever Not reported</t>
  </si>
  <si>
    <t>Fixed (health facilities) and outreach (for those who live more than 5 km from a health center)</t>
  </si>
  <si>
    <t>Assess the productive efficiency (cost per fully immunized child) of routine EPI for children aged 0 - 11 months with respect to the fixed and outreach vaccine delivery strategies in Ngong health district (including cost and cost of excess vaccine wastage)</t>
  </si>
  <si>
    <t>Cross-sectional, descriptive, retrospective</t>
  </si>
  <si>
    <t>February - May 2009</t>
  </si>
  <si>
    <t>Costs for vaccines and consumables were estimated using UNICEF-WHO price projections. Interviews, building measurements, time estimation, document review</t>
  </si>
  <si>
    <t>Official WHO/UN exchange rate as of April 2009 (497.87 FCFA=1 USD)</t>
  </si>
  <si>
    <t>Some costs reported in USD as well</t>
  </si>
  <si>
    <t>Yes [Maintenance + cold chain running]</t>
  </si>
  <si>
    <t>Yes [Program management; AEFI and disease surveillance; Buildings, utilities, other overheads and/or shared costs; Vaccines; EPI running costs]</t>
  </si>
  <si>
    <t>13_b</t>
  </si>
  <si>
    <t>This line presents costs for facility-based delivery only.</t>
  </si>
  <si>
    <t>Penta (DPT-HB-Hib) introduced in place of DPT in Feb 2009. Ngong: large area, sparse &amp; mobile population: high risk of vaccine wastage &amp; dropout. Top down distribution of vaccines (central -&gt; regional -&gt; district -&gt; health center)</t>
  </si>
  <si>
    <t>children who received all 3 doses of DPT-HB-Hib</t>
  </si>
  <si>
    <t>DPT-HB-Hib 106.0% 3rd dose 
BCG 131.1%
OPV Not reported
Measles Not reported
Yellow fever Not reported</t>
  </si>
  <si>
    <t>13_c</t>
  </si>
  <si>
    <r>
      <t xml:space="preserve">This line presents costs for </t>
    </r>
    <r>
      <rPr>
        <b/>
        <sz val="11"/>
        <color rgb="FFC00000"/>
        <rFont val="Calibri"/>
        <family val="2"/>
        <scheme val="minor"/>
      </rPr>
      <t>outreach</t>
    </r>
    <r>
      <rPr>
        <sz val="11"/>
        <color theme="1"/>
        <rFont val="Calibri"/>
        <family val="2"/>
        <scheme val="minor"/>
      </rPr>
      <t xml:space="preserve"> delivery only.</t>
    </r>
  </si>
  <si>
    <t>DPT-HB-Hib 55.5% 3rd dose 
BCG 70.1%
OPV Not reported
Measles Not reported
Yellow fever Not reported</t>
  </si>
  <si>
    <t>14_a</t>
  </si>
  <si>
    <r>
      <t xml:space="preserve">Prospective costing study that estimates </t>
    </r>
    <r>
      <rPr>
        <b/>
        <sz val="11"/>
        <color rgb="FFC00000"/>
        <rFont val="Calibri"/>
        <family val="2"/>
        <scheme val="minor"/>
      </rPr>
      <t>full</t>
    </r>
    <r>
      <rPr>
        <sz val="11"/>
        <color theme="1"/>
        <rFont val="Calibri"/>
        <family val="2"/>
        <scheme val="minor"/>
      </rPr>
      <t xml:space="preserve"> and </t>
    </r>
    <r>
      <rPr>
        <b/>
        <sz val="11"/>
        <color rgb="FFC00000"/>
        <rFont val="Calibri"/>
        <family val="2"/>
        <scheme val="minor"/>
      </rPr>
      <t>incremental</t>
    </r>
    <r>
      <rPr>
        <sz val="11"/>
        <color theme="1"/>
        <rFont val="Calibri"/>
        <family val="2"/>
        <scheme val="minor"/>
      </rPr>
      <t xml:space="preserve"> costs for </t>
    </r>
    <r>
      <rPr>
        <b/>
        <sz val="11"/>
        <color rgb="FFC00000"/>
        <rFont val="Calibri"/>
        <family val="2"/>
        <scheme val="minor"/>
      </rPr>
      <t>routine</t>
    </r>
    <r>
      <rPr>
        <sz val="11"/>
        <color theme="1"/>
        <rFont val="Calibri"/>
        <family val="2"/>
        <scheme val="minor"/>
      </rPr>
      <t xml:space="preserve"> immunization in </t>
    </r>
    <r>
      <rPr>
        <b/>
        <sz val="11"/>
        <color rgb="FFC00000"/>
        <rFont val="Calibri"/>
        <family val="2"/>
        <scheme val="minor"/>
      </rPr>
      <t>Brazil, India</t>
    </r>
    <r>
      <rPr>
        <sz val="11"/>
        <rFont val="Calibri"/>
        <family val="2"/>
        <scheme val="minor"/>
      </rPr>
      <t xml:space="preserve">, and </t>
    </r>
    <r>
      <rPr>
        <b/>
        <sz val="11"/>
        <color rgb="FFC00000"/>
        <rFont val="Calibri"/>
        <family val="2"/>
        <scheme val="minor"/>
      </rPr>
      <t>South Africa</t>
    </r>
    <r>
      <rPr>
        <sz val="11"/>
        <rFont val="Calibri"/>
        <family val="2"/>
        <scheme val="minor"/>
      </rPr>
      <t xml:space="preserve"> using different injection devices.</t>
    </r>
  </si>
  <si>
    <r>
      <t xml:space="preserve">This line presents </t>
    </r>
    <r>
      <rPr>
        <b/>
        <sz val="11"/>
        <color rgb="FFC00000"/>
        <rFont val="Calibri"/>
        <family val="2"/>
        <scheme val="minor"/>
      </rPr>
      <t>full</t>
    </r>
    <r>
      <rPr>
        <sz val="11"/>
        <color theme="1"/>
        <rFont val="Calibri"/>
        <family val="2"/>
        <scheme val="minor"/>
      </rPr>
      <t xml:space="preserve"> costs for </t>
    </r>
    <r>
      <rPr>
        <b/>
        <sz val="11"/>
        <color rgb="FFC00000"/>
        <rFont val="Calibri"/>
        <family val="2"/>
        <scheme val="minor"/>
      </rPr>
      <t>Brazil</t>
    </r>
    <r>
      <rPr>
        <sz val="11"/>
        <color theme="1"/>
        <rFont val="Calibri"/>
        <family val="2"/>
        <scheme val="minor"/>
      </rPr>
      <t xml:space="preserve"> assuming the use of </t>
    </r>
    <r>
      <rPr>
        <b/>
        <sz val="11"/>
        <color rgb="FFC00000"/>
        <rFont val="Calibri"/>
        <family val="2"/>
        <scheme val="minor"/>
      </rPr>
      <t>needle and syringe</t>
    </r>
    <r>
      <rPr>
        <sz val="11"/>
        <color theme="1"/>
        <rFont val="Calibri"/>
        <family val="2"/>
        <scheme val="minor"/>
      </rPr>
      <t xml:space="preserve">. </t>
    </r>
  </si>
  <si>
    <t>Incremental costs of introducing jet injection technology for delivery of routine childhood vaccinations: Comparative analysis from Brazil, India, and South Africa</t>
  </si>
  <si>
    <t>Brazil</t>
  </si>
  <si>
    <t>A child that received all 10 doses in the schedule
[note: inferred]</t>
  </si>
  <si>
    <t>Cost per FIC without vaccine can be calculated from table 6</t>
  </si>
  <si>
    <t xml:space="preserve">BCG MMR HepB DTwP-Hib YF </t>
  </si>
  <si>
    <t>10 in total</t>
  </si>
  <si>
    <t xml:space="preserve">Estimate the incremental costs of using DSJIs instead of needles and syringes for routine childhood vaccinations. </t>
  </si>
  <si>
    <t>1 year [Demographic data are from 2011]</t>
  </si>
  <si>
    <t>In each country, the ministry of health provided guidance as to the most likely scenario for DSJI introduction, and a local researcher was engaged to collect vaccination program data using a standardized questionnaire. Demographic data were collected from the Brazilian Institute of Geography and Statistics, the India Registrar General and Census Commissioner, and the South African Government Statistics</t>
  </si>
  <si>
    <t>Brazil, India, and South Africa were chosen for the analysis. In India the analysis was limited to three states: Uttar Pradesh, Andhra Pradesh, and Madhya Pradesh.</t>
  </si>
  <si>
    <t>BRL</t>
  </si>
  <si>
    <t>Yes [DSJI devices
DSJI disposable syringes
DSJI vial adapters
Injection syringes
Reconstitution syringes]</t>
  </si>
  <si>
    <t>Yes [Vaccines; waste management; safety boxes; plastic bags]</t>
  </si>
  <si>
    <t xml:space="preserve">Personnel; dry storage of DSJIs when first arriving in country; vaccine cold storage; disease surveillance; initial costs of training; monitoring and supervision </t>
  </si>
  <si>
    <t>A DSJI consists of three parts: the DSJI handpiece, the DSJI disposable syringe, and a DSJI vial adapter. One DSJI disposable syringe is needed per injection. One DSJI vial adapter is needed per vial. One DSJI handpiece can last for approximately 21,000 injections. Three handpieces per health facility were assumed</t>
  </si>
  <si>
    <t>Costs per FIC by item: vaccines: 25.17; Syringes: 0.60; reconstitution syringes: 0.06; safety boxes: 0.07; waste management: 0.19; vaccine transport: 0.28.</t>
  </si>
  <si>
    <t>14_b</t>
  </si>
  <si>
    <r>
      <t xml:space="preserve">This line presents costs for </t>
    </r>
    <r>
      <rPr>
        <b/>
        <sz val="11"/>
        <color rgb="FFC00000"/>
        <rFont val="Calibri"/>
        <family val="2"/>
        <scheme val="minor"/>
      </rPr>
      <t>India</t>
    </r>
    <r>
      <rPr>
        <sz val="11"/>
        <color theme="1"/>
        <rFont val="Calibri"/>
        <family val="2"/>
        <scheme val="minor"/>
      </rPr>
      <t xml:space="preserve"> assuming the use of </t>
    </r>
    <r>
      <rPr>
        <b/>
        <sz val="11"/>
        <color rgb="FFC00000"/>
        <rFont val="Calibri"/>
        <family val="2"/>
        <scheme val="minor"/>
      </rPr>
      <t>needle and syringe</t>
    </r>
    <r>
      <rPr>
        <sz val="11"/>
        <color theme="1"/>
        <rFont val="Calibri"/>
        <family val="2"/>
        <scheme val="minor"/>
      </rPr>
      <t xml:space="preserve">. </t>
    </r>
  </si>
  <si>
    <t xml:space="preserve">BCG Measles HepB DTwP DT </t>
  </si>
  <si>
    <t>Assumed one handpiece per health worker</t>
  </si>
  <si>
    <t>Costs per FIC by item: vaccines: 1.80; syringes: 0.61; reconstitution syringes: 0.02; waste management: 0.42; vaccine transport: 0.11</t>
  </si>
  <si>
    <t>14_c</t>
  </si>
  <si>
    <r>
      <t xml:space="preserve">This line presents costs for </t>
    </r>
    <r>
      <rPr>
        <b/>
        <sz val="11"/>
        <color rgb="FFC00000"/>
        <rFont val="Calibri"/>
        <family val="2"/>
        <scheme val="minor"/>
      </rPr>
      <t>South Africa</t>
    </r>
    <r>
      <rPr>
        <sz val="11"/>
        <color theme="1"/>
        <rFont val="Calibri"/>
        <family val="2"/>
        <scheme val="minor"/>
      </rPr>
      <t xml:space="preserve"> assuming the use of </t>
    </r>
    <r>
      <rPr>
        <b/>
        <sz val="11"/>
        <color rgb="FFC00000"/>
        <rFont val="Calibri"/>
        <family val="2"/>
        <scheme val="minor"/>
      </rPr>
      <t>needle and syringe</t>
    </r>
    <r>
      <rPr>
        <sz val="11"/>
        <color theme="1"/>
        <rFont val="Calibri"/>
        <family val="2"/>
        <scheme val="minor"/>
      </rPr>
      <t xml:space="preserve">. </t>
    </r>
  </si>
  <si>
    <t>A child that received all 15 doses in the schedule
[note: inferred]</t>
  </si>
  <si>
    <t>PCV was inferred to be PCV7 based on Von Gottberg 2014</t>
  </si>
  <si>
    <t xml:space="preserve">BCG Measles TT DTaP-Hib-IPV PCV7 </t>
  </si>
  <si>
    <t>15 in total</t>
  </si>
  <si>
    <t>Assumed three handpieces per health facility</t>
  </si>
  <si>
    <t>Costs per FIC by item: vaccines: 117.57; syringes: 0.51; reconstitution syringes: 0.08; safety boxes: 0.48; waste management: 0.55; vaccine transport: 3.53</t>
  </si>
  <si>
    <t>14_d</t>
  </si>
  <si>
    <r>
      <t xml:space="preserve">This line presents </t>
    </r>
    <r>
      <rPr>
        <b/>
        <sz val="11"/>
        <color rgb="FFC00000"/>
        <rFont val="Calibri"/>
        <family val="2"/>
        <scheme val="minor"/>
      </rPr>
      <t>full</t>
    </r>
    <r>
      <rPr>
        <sz val="11"/>
        <color theme="1"/>
        <rFont val="Calibri"/>
        <family val="2"/>
        <scheme val="minor"/>
      </rPr>
      <t xml:space="preserve"> costs for </t>
    </r>
    <r>
      <rPr>
        <b/>
        <sz val="11"/>
        <color rgb="FFC00000"/>
        <rFont val="Calibri"/>
        <family val="2"/>
        <scheme val="minor"/>
      </rPr>
      <t>Brazil</t>
    </r>
    <r>
      <rPr>
        <sz val="11"/>
        <color theme="1"/>
        <rFont val="Calibri"/>
        <family val="2"/>
        <scheme val="minor"/>
      </rPr>
      <t xml:space="preserve"> assuming a disposable-syringe jet injectors </t>
    </r>
    <r>
      <rPr>
        <b/>
        <sz val="11"/>
        <color rgb="FFC00000"/>
        <rFont val="Calibri"/>
        <family val="2"/>
        <scheme val="minor"/>
      </rPr>
      <t>(DSJI)</t>
    </r>
    <r>
      <rPr>
        <sz val="11"/>
        <color theme="1"/>
        <rFont val="Calibri"/>
        <family val="2"/>
        <scheme val="minor"/>
      </rPr>
      <t xml:space="preserve"> delivery of all vaccines at</t>
    </r>
    <r>
      <rPr>
        <b/>
        <sz val="11"/>
        <color rgb="FFC00000"/>
        <rFont val="Calibri"/>
        <family val="2"/>
        <scheme val="minor"/>
      </rPr>
      <t xml:space="preserve"> current dose and depth.</t>
    </r>
  </si>
  <si>
    <t>Costs per FIC by item: vaccines: 24.95; reconstitution syringes: 0.06; jet injector device: 0.05; vial adapters: 0.21; DSJI disposable syringes: 1.26; safety boxes: 0.01; plastic bags: 0.003; waste management: 0.10; vaccine transport: 0.29</t>
  </si>
  <si>
    <t>14_e</t>
  </si>
  <si>
    <r>
      <t xml:space="preserve">This line presents </t>
    </r>
    <r>
      <rPr>
        <b/>
        <sz val="11"/>
        <color rgb="FFC00000"/>
        <rFont val="Calibri"/>
        <family val="2"/>
        <scheme val="minor"/>
      </rPr>
      <t>incremental</t>
    </r>
    <r>
      <rPr>
        <sz val="11"/>
        <color theme="1"/>
        <rFont val="Calibri"/>
        <family val="2"/>
        <scheme val="minor"/>
      </rPr>
      <t xml:space="preserve"> costs for </t>
    </r>
    <r>
      <rPr>
        <b/>
        <sz val="11"/>
        <color rgb="FFC00000"/>
        <rFont val="Calibri"/>
        <family val="2"/>
        <scheme val="minor"/>
      </rPr>
      <t>Brazil</t>
    </r>
    <r>
      <rPr>
        <sz val="11"/>
        <color theme="1"/>
        <rFont val="Calibri"/>
        <family val="2"/>
        <scheme val="minor"/>
      </rPr>
      <t xml:space="preserve"> assuming a disposable-syringe jet injectors </t>
    </r>
    <r>
      <rPr>
        <b/>
        <sz val="11"/>
        <color rgb="FFC00000"/>
        <rFont val="Calibri"/>
        <family val="2"/>
        <scheme val="minor"/>
      </rPr>
      <t>(DSJI)</t>
    </r>
    <r>
      <rPr>
        <sz val="11"/>
        <color theme="1"/>
        <rFont val="Calibri"/>
        <family val="2"/>
        <scheme val="minor"/>
      </rPr>
      <t xml:space="preserve"> delivery of all vaccines at</t>
    </r>
    <r>
      <rPr>
        <b/>
        <sz val="11"/>
        <color rgb="FFC00000"/>
        <rFont val="Calibri"/>
        <family val="2"/>
        <scheme val="minor"/>
      </rPr>
      <t xml:space="preserve"> current dose and depth.</t>
    </r>
  </si>
  <si>
    <t>14_f</t>
  </si>
  <si>
    <r>
      <t xml:space="preserve">This line presents </t>
    </r>
    <r>
      <rPr>
        <b/>
        <sz val="11"/>
        <color rgb="FFC00000"/>
        <rFont val="Calibri"/>
        <family val="2"/>
        <scheme val="minor"/>
      </rPr>
      <t>full</t>
    </r>
    <r>
      <rPr>
        <sz val="11"/>
        <color theme="1"/>
        <rFont val="Calibri"/>
        <family val="2"/>
        <scheme val="minor"/>
      </rPr>
      <t xml:space="preserve"> costs for </t>
    </r>
    <r>
      <rPr>
        <b/>
        <sz val="11"/>
        <color rgb="FFC00000"/>
        <rFont val="Calibri"/>
        <family val="2"/>
        <scheme val="minor"/>
      </rPr>
      <t>India</t>
    </r>
    <r>
      <rPr>
        <sz val="11"/>
        <rFont val="Calibri"/>
        <family val="2"/>
        <scheme val="minor"/>
      </rPr>
      <t xml:space="preserve"> assuming a</t>
    </r>
    <r>
      <rPr>
        <b/>
        <sz val="11"/>
        <color rgb="FFC00000"/>
        <rFont val="Calibri"/>
        <family val="2"/>
        <scheme val="minor"/>
      </rPr>
      <t xml:space="preserve"> </t>
    </r>
    <r>
      <rPr>
        <sz val="11"/>
        <color theme="1"/>
        <rFont val="Calibri"/>
        <family val="2"/>
        <scheme val="minor"/>
      </rPr>
      <t xml:space="preserve">disposable-syringe jet injectors </t>
    </r>
    <r>
      <rPr>
        <b/>
        <sz val="11"/>
        <color rgb="FFC00000"/>
        <rFont val="Calibri"/>
        <family val="2"/>
        <scheme val="minor"/>
      </rPr>
      <t>(DSJI)</t>
    </r>
    <r>
      <rPr>
        <sz val="11"/>
        <color theme="1"/>
        <rFont val="Calibri"/>
        <family val="2"/>
        <scheme val="minor"/>
      </rPr>
      <t xml:space="preserve"> delivery of all vaccines at </t>
    </r>
    <r>
      <rPr>
        <b/>
        <sz val="11"/>
        <color rgb="FFC00000"/>
        <rFont val="Calibri"/>
        <family val="2"/>
        <scheme val="minor"/>
      </rPr>
      <t>current dose and depth.</t>
    </r>
  </si>
  <si>
    <t>Costs per FIC by item: vaccines: 1.72; reconstitution syringes: 0.02; jet injector device: 0.01; vial adapters: 0.27; DSJI disposable syringes: 1.26; plastic bags: 0.003; waste management: 0.21; vaccine transport: 0.11</t>
  </si>
  <si>
    <t>14_g</t>
  </si>
  <si>
    <r>
      <t xml:space="preserve">This line presents </t>
    </r>
    <r>
      <rPr>
        <b/>
        <sz val="11"/>
        <color rgb="FFC00000"/>
        <rFont val="Calibri"/>
        <family val="2"/>
        <scheme val="minor"/>
      </rPr>
      <t>incremental</t>
    </r>
    <r>
      <rPr>
        <sz val="11"/>
        <color theme="1"/>
        <rFont val="Calibri"/>
        <family val="2"/>
        <scheme val="minor"/>
      </rPr>
      <t xml:space="preserve"> costs for </t>
    </r>
    <r>
      <rPr>
        <b/>
        <sz val="11"/>
        <color rgb="FFC00000"/>
        <rFont val="Calibri"/>
        <family val="2"/>
        <scheme val="minor"/>
      </rPr>
      <t>India</t>
    </r>
    <r>
      <rPr>
        <sz val="11"/>
        <rFont val="Calibri"/>
        <family val="2"/>
        <scheme val="minor"/>
      </rPr>
      <t xml:space="preserve"> assuming a</t>
    </r>
    <r>
      <rPr>
        <b/>
        <sz val="11"/>
        <color rgb="FFC00000"/>
        <rFont val="Calibri"/>
        <family val="2"/>
        <scheme val="minor"/>
      </rPr>
      <t xml:space="preserve"> </t>
    </r>
    <r>
      <rPr>
        <sz val="11"/>
        <color theme="1"/>
        <rFont val="Calibri"/>
        <family val="2"/>
        <scheme val="minor"/>
      </rPr>
      <t xml:space="preserve">disposable-syringe jet injectors </t>
    </r>
    <r>
      <rPr>
        <b/>
        <sz val="11"/>
        <color rgb="FFC00000"/>
        <rFont val="Calibri"/>
        <family val="2"/>
        <scheme val="minor"/>
      </rPr>
      <t>(DSJI)</t>
    </r>
    <r>
      <rPr>
        <sz val="11"/>
        <color theme="1"/>
        <rFont val="Calibri"/>
        <family val="2"/>
        <scheme val="minor"/>
      </rPr>
      <t xml:space="preserve"> delivery of all vaccines at </t>
    </r>
    <r>
      <rPr>
        <b/>
        <sz val="11"/>
        <color rgb="FFC00000"/>
        <rFont val="Calibri"/>
        <family val="2"/>
        <scheme val="minor"/>
      </rPr>
      <t>current dose and depth.</t>
    </r>
  </si>
  <si>
    <t>14_h</t>
  </si>
  <si>
    <r>
      <t xml:space="preserve">This line presents </t>
    </r>
    <r>
      <rPr>
        <b/>
        <sz val="11"/>
        <color rgb="FFC00000"/>
        <rFont val="Calibri"/>
        <family val="2"/>
        <scheme val="minor"/>
      </rPr>
      <t>full</t>
    </r>
    <r>
      <rPr>
        <sz val="11"/>
        <color theme="1"/>
        <rFont val="Calibri"/>
        <family val="2"/>
        <scheme val="minor"/>
      </rPr>
      <t xml:space="preserve"> costs for </t>
    </r>
    <r>
      <rPr>
        <b/>
        <sz val="11"/>
        <color rgb="FFC00000"/>
        <rFont val="Calibri"/>
        <family val="2"/>
        <scheme val="minor"/>
      </rPr>
      <t>South Africa</t>
    </r>
    <r>
      <rPr>
        <sz val="11"/>
        <color theme="1"/>
        <rFont val="Calibri"/>
        <family val="2"/>
        <scheme val="minor"/>
      </rPr>
      <t xml:space="preserve"> assuming a disposable-syringe jet injectors </t>
    </r>
    <r>
      <rPr>
        <b/>
        <sz val="11"/>
        <color rgb="FFC00000"/>
        <rFont val="Calibri"/>
        <family val="2"/>
        <scheme val="minor"/>
      </rPr>
      <t>(DSJI)</t>
    </r>
    <r>
      <rPr>
        <sz val="11"/>
        <color theme="1"/>
        <rFont val="Calibri"/>
        <family val="2"/>
        <scheme val="minor"/>
      </rPr>
      <t xml:space="preserve"> delivery of all vaccines at </t>
    </r>
    <r>
      <rPr>
        <b/>
        <sz val="11"/>
        <color rgb="FFC00000"/>
        <rFont val="Calibri"/>
        <family val="2"/>
        <scheme val="minor"/>
      </rPr>
      <t>current dose and depth.</t>
    </r>
  </si>
  <si>
    <t xml:space="preserve">BCG Measles HepB TT DTaP-Hib-IPV PCV7 </t>
  </si>
  <si>
    <t>Costs per FIC by item: vaccines: 117.04; reconstitution syringes: 0.08; jet injector device: 0.01; vial adapters: 1.08; DSJI disposable syringes: 1.52; safety boxes: 0.02; plastic bags: 0.38; waste management: 0.29; vaccine transport: 3.51</t>
  </si>
  <si>
    <t>14_i</t>
  </si>
  <si>
    <r>
      <t xml:space="preserve">This line presents </t>
    </r>
    <r>
      <rPr>
        <b/>
        <sz val="11"/>
        <color rgb="FFC00000"/>
        <rFont val="Calibri"/>
        <family val="2"/>
        <scheme val="minor"/>
      </rPr>
      <t>incremental</t>
    </r>
    <r>
      <rPr>
        <sz val="11"/>
        <color theme="1"/>
        <rFont val="Calibri"/>
        <family val="2"/>
        <scheme val="minor"/>
      </rPr>
      <t xml:space="preserve"> costs for </t>
    </r>
    <r>
      <rPr>
        <b/>
        <sz val="11"/>
        <color rgb="FFC00000"/>
        <rFont val="Calibri"/>
        <family val="2"/>
        <scheme val="minor"/>
      </rPr>
      <t>South Africa</t>
    </r>
    <r>
      <rPr>
        <sz val="11"/>
        <color theme="1"/>
        <rFont val="Calibri"/>
        <family val="2"/>
        <scheme val="minor"/>
      </rPr>
      <t xml:space="preserve"> assuming a disposable-syringe jet injectors </t>
    </r>
    <r>
      <rPr>
        <b/>
        <sz val="11"/>
        <color rgb="FFC00000"/>
        <rFont val="Calibri"/>
        <family val="2"/>
        <scheme val="minor"/>
      </rPr>
      <t>(DSJI)</t>
    </r>
    <r>
      <rPr>
        <sz val="11"/>
        <color theme="1"/>
        <rFont val="Calibri"/>
        <family val="2"/>
        <scheme val="minor"/>
      </rPr>
      <t xml:space="preserve"> delivery of all vaccines at </t>
    </r>
    <r>
      <rPr>
        <b/>
        <sz val="11"/>
        <color rgb="FFC00000"/>
        <rFont val="Calibri"/>
        <family val="2"/>
        <scheme val="minor"/>
      </rPr>
      <t>current dose and depth.</t>
    </r>
  </si>
  <si>
    <t>14_j</t>
  </si>
  <si>
    <t>This line presents full costs for Brazil assuming that hepatitis B and yellow fever vaccines are delivered by disposable-syringe jet injectors (DSJI) at intradermal (ID) depth and reduced dose, while all other routine childhood vaccines delivered by DSJI at standard depth and dose.</t>
  </si>
  <si>
    <t>Costs per FIC by item: vaccines: 24.33; reconstitution syringes: 0.06; jet injector device: 0.05; vial adapters: 0.21; DSJI disposable syringes: 1.26; safety boxes: 0.01; plastic bags: 0.003; waste management: 0.10; vaccine transport: 0.25.</t>
  </si>
  <si>
    <t>14_k</t>
  </si>
  <si>
    <t>This line presents incremental costs for Brazil assuming a that hepatitis B and yellow fever vaccines are delivered by Disposable-syringe jet injectors (DSJI) at intradermal (ID) depth and reduced dose, while all other routine childhood vaccines delivered by DSJI at standard depth and dose.</t>
  </si>
  <si>
    <t>Cost per FIC iwithout vaccine can be calculated from table 6; cost savings based on inclusion of only injectable vaccines and cost items that will be affected by DSJI; for a full estimate of costs per fully vaccinated child, oral polio vaccine and rotavirus vaccines should be included, as well as items such as salaries and disease surveillance</t>
  </si>
  <si>
    <t>14_l</t>
  </si>
  <si>
    <t>This line presents full costs for India assuming a that hepatitis B and yellow fever vaccines are delivered by Disposable-syringe jet injectors (DSJI) at intradermal (ID) depth and reduced dose, while all other routine childhood vaccines delivered by DSJI at standard depth and dose.</t>
  </si>
  <si>
    <t>Costs per FIC by item: vaccines: 1.53; reconstitution syringes: 0.02; jet injector device: 0.01; vial adapters: 0.27; DSJI disposable syringes: 1.26; plastic bags: 0.003; waste management: 0.21; vaccine transport: 0.11</t>
  </si>
  <si>
    <t>14_m</t>
  </si>
  <si>
    <t>This line presents incremental costs for India assuming a that hepatitis B and yellow fever vaccines are delivered by Disposable-syringe jet injectors (DSJI) at intradermal (ID) depth and reduced dose, while all other routine childhood vaccines delivered by DSJI at standard depth and dose.</t>
  </si>
  <si>
    <t>14_n</t>
  </si>
  <si>
    <t>This line presents full costs for South Africa assuming a that hepatitis B and yellow fever vaccines are delivered by Disposable-syringe jet injectors (DSJI) at intradermal (ID) depth and reduced dose, while all other routine childhood vaccines delivered by DSJI at standard depth and dose.</t>
  </si>
  <si>
    <t>Costs per FIC by item: vaccines: 116.58; reconstitution syringes: 0.08; jet injector device: 0.01; vial adapters: 1.08; DSJI disposable syringes: 1.52; safety boxes: 0.02; plastic bags: 0.38; waste management: 0.29; vaccine transport: 3.48</t>
  </si>
  <si>
    <t>14_o</t>
  </si>
  <si>
    <t>This line presents incremental costs for South Africa assuming a that hepatitis B and yellow fever vaccines are delivered by Disposable-syringe jet injectors (DSJI) at intradermal (ID) depth and reduced dose, while all other routine childhood vaccines delivered by DSJI at standard depth and dose.</t>
  </si>
  <si>
    <t>15_a</t>
  </si>
  <si>
    <r>
      <t xml:space="preserve">Retrospective costing study that estimates </t>
    </r>
    <r>
      <rPr>
        <b/>
        <sz val="11"/>
        <color rgb="FFC00000"/>
        <rFont val="Calibri"/>
        <family val="2"/>
        <scheme val="minor"/>
      </rPr>
      <t>full</t>
    </r>
    <r>
      <rPr>
        <sz val="11"/>
        <color theme="1"/>
        <rFont val="Calibri"/>
        <family val="2"/>
        <scheme val="minor"/>
      </rPr>
      <t xml:space="preserve"> economic </t>
    </r>
    <r>
      <rPr>
        <b/>
        <sz val="11"/>
        <color theme="1"/>
        <rFont val="Calibri"/>
        <family val="2"/>
        <scheme val="minor"/>
      </rPr>
      <t>supply-chain</t>
    </r>
    <r>
      <rPr>
        <sz val="11"/>
        <color theme="1"/>
        <rFont val="Calibri"/>
        <family val="2"/>
        <scheme val="minor"/>
      </rPr>
      <t xml:space="preserve"> costs for routine immunization in </t>
    </r>
    <r>
      <rPr>
        <b/>
        <sz val="11"/>
        <color rgb="FFC00000"/>
        <rFont val="Calibri"/>
        <family val="2"/>
        <scheme val="minor"/>
      </rPr>
      <t>Thailand</t>
    </r>
  </si>
  <si>
    <r>
      <t xml:space="preserve">This line reports cost for </t>
    </r>
    <r>
      <rPr>
        <b/>
        <sz val="11"/>
        <color rgb="FFC00000"/>
        <rFont val="Calibri"/>
        <family val="2"/>
        <scheme val="minor"/>
      </rPr>
      <t>2009</t>
    </r>
    <r>
      <rPr>
        <sz val="11"/>
        <color theme="1"/>
        <rFont val="Calibri"/>
        <family val="2"/>
        <scheme val="minor"/>
      </rPr>
      <t>.</t>
    </r>
  </si>
  <si>
    <t>Riewpaiboon</t>
  </si>
  <si>
    <t>An Assessment of Vaccine Supply and Logistics Systems in Thailand</t>
  </si>
  <si>
    <t>Thailand</t>
  </si>
  <si>
    <t xml:space="preserve">BCG Measles MMR HepB DTP OPV JE </t>
  </si>
  <si>
    <t>Procured 26,613,383, Delivered 48,791,202</t>
  </si>
  <si>
    <t>Conventional supply chain system for delivery</t>
  </si>
  <si>
    <t>Estimate the logistics costs from the provider (government) perspective, comparing logistics costs of the conventional and VMI systems</t>
  </si>
  <si>
    <t>Quasi-experimental</t>
  </si>
  <si>
    <t>Lit reviews, face-to-face interviews with health staff, and observation sessions at health facilities between March 2010 and January 2011. questionnaires for each level and type of facility on resources used and costing information for each. Costing data from regional levels to health centers were collected for a period of 4 months for both systems</t>
  </si>
  <si>
    <t>12 and 48</t>
  </si>
  <si>
    <t>THB</t>
  </si>
  <si>
    <t>All costs presented were adjusted to 2010 prices using the consumer price index</t>
  </si>
  <si>
    <t>Yes [Labor: estimating target quantities, preparing and submitting request forms, taking or receiving vaccines, completing inventory registration, storing vaccines and monitoring temp]</t>
  </si>
  <si>
    <t>Yes [Electricity cost of the cold chain]</t>
  </si>
  <si>
    <t>Yes [Office supplies, Outsourcing cost of 5% of the cost of procured vaccine]</t>
  </si>
  <si>
    <t>Indirect costs from supporting units; hidden costs of inventory; start-up costs</t>
  </si>
  <si>
    <t>Cost per dose procured: 15.36 (with 26,613,383 doses procured); cost per cm3</t>
  </si>
  <si>
    <t>15_b</t>
  </si>
  <si>
    <r>
      <t xml:space="preserve">This line reports cost for </t>
    </r>
    <r>
      <rPr>
        <b/>
        <sz val="11"/>
        <color rgb="FFC00000"/>
        <rFont val="Calibri"/>
        <family val="2"/>
        <scheme val="minor"/>
      </rPr>
      <t>2010</t>
    </r>
    <r>
      <rPr>
        <sz val="11"/>
        <color theme="1"/>
        <rFont val="Calibri"/>
        <family val="2"/>
        <scheme val="minor"/>
      </rPr>
      <t>.</t>
    </r>
  </si>
  <si>
    <t>Procured 20,556,398, Delivered 33,404,147</t>
  </si>
  <si>
    <t>VMI system: Pilot project to outsource vaccine supply management and distribution to the Government Pharmaceutical Organization, which in turn introduced and managed a vendor-managed inventory system (VMI) and subcontracted with a private logistics company to distribute vaccine products in 28 or 76 provinces. The goal is to streamline supply chain operations for supplies and their customers, increasing management efficiency and reducing vaccine wastage.</t>
  </si>
  <si>
    <t>Cost per dose procured: 17.36 (with 20,556,398 doses procured); cost per cm3</t>
  </si>
  <si>
    <t>17_a</t>
  </si>
  <si>
    <r>
      <t xml:space="preserve">Prospective costing study that estimates </t>
    </r>
    <r>
      <rPr>
        <b/>
        <sz val="11"/>
        <color rgb="FFC00000"/>
        <rFont val="Calibri"/>
        <family val="2"/>
        <scheme val="minor"/>
      </rPr>
      <t>incremental</t>
    </r>
    <r>
      <rPr>
        <sz val="11"/>
        <color theme="1"/>
        <rFont val="Calibri"/>
        <family val="2"/>
        <scheme val="minor"/>
      </rPr>
      <t xml:space="preserve"> costs of introducing a </t>
    </r>
    <r>
      <rPr>
        <b/>
        <sz val="11"/>
        <color rgb="FFC00000"/>
        <rFont val="Calibri"/>
        <family val="2"/>
        <scheme val="minor"/>
      </rPr>
      <t>HPV</t>
    </r>
    <r>
      <rPr>
        <sz val="11"/>
        <color theme="1"/>
        <rFont val="Calibri"/>
        <family val="2"/>
        <scheme val="minor"/>
      </rPr>
      <t xml:space="preserve"> vaccine (school-based) in </t>
    </r>
    <r>
      <rPr>
        <b/>
        <sz val="11"/>
        <color rgb="FFC00000"/>
        <rFont val="Calibri"/>
        <family val="2"/>
        <scheme val="minor"/>
      </rPr>
      <t>Tanzania</t>
    </r>
    <r>
      <rPr>
        <sz val="11"/>
        <rFont val="Calibri"/>
        <family val="2"/>
        <scheme val="minor"/>
      </rPr>
      <t>.</t>
    </r>
    <r>
      <rPr>
        <sz val="11"/>
        <color theme="1"/>
        <rFont val="Calibri"/>
        <family val="2"/>
        <scheme val="minor"/>
      </rPr>
      <t xml:space="preserve"> </t>
    </r>
  </si>
  <si>
    <r>
      <t xml:space="preserve">This line reports </t>
    </r>
    <r>
      <rPr>
        <b/>
        <sz val="11"/>
        <color rgb="FFC00000"/>
        <rFont val="Calibri"/>
        <family val="2"/>
        <scheme val="minor"/>
      </rPr>
      <t>financial</t>
    </r>
    <r>
      <rPr>
        <sz val="11"/>
        <color theme="1"/>
        <rFont val="Calibri"/>
        <family val="2"/>
        <scheme val="minor"/>
      </rPr>
      <t xml:space="preserve"> costs for school-based delivery. (recurrent)</t>
    </r>
  </si>
  <si>
    <t>Hutubessy</t>
  </si>
  <si>
    <t>A case study using the United Republic of Tanzania: costing nationwide HPV vaccine delivery using the WHO Cervical Cancer Prevention and Control Costing Tool</t>
  </si>
  <si>
    <t>605,000 [Number of eligible girls]</t>
  </si>
  <si>
    <t>Cost per person in the target population reports cost per eligible girl and assumes 3 doses</t>
  </si>
  <si>
    <t>10 year old girls</t>
  </si>
  <si>
    <t>The MOHSW of Tanzania is planning a phased school- based delivery strategy, beginning in 3 regions of the country, expanding to 10 regions in the second year, and covering 26 regions during the third through fifth years. Nurses from health centers and dispensaries will travel to schools to provide vaccinations to girls in the Primary 4 level in the schools. The health workers will visit each school three to four times for planning and administration of three vaccine doses to the girls.</t>
  </si>
  <si>
    <t>Present the purpose, definitions, methods, data sources and assumptions behind the generic WHO C4P tool. Furthermore, Tanzania’s experience and cost results will be presented in piloting the WHO C4P tool to scale up prevention interventions as part of their national comprehensive cervical cancer prevention and control plan.</t>
  </si>
  <si>
    <t>2011 - 2015</t>
  </si>
  <si>
    <t>Did survey of local costs for unit costs of hall rentals, facilitator fees, and other meeting expenses, production of IEC materials. Other sources are Ministry of Health and Social Welfare, the Ministry of Education (MOE), Ministry of Finance (MoF), WHO, Tanzania's Comprehensive Multi-Year Plan, UNDP. Unclear if used interviews, reports, etc.
[note: for a breakdown sources per data type see table 1 p. 5]</t>
  </si>
  <si>
    <t>Yes [Costs of transport to the meeting venues, supplies, facilitators, hall rentals, and personnel allowances and lodging]</t>
  </si>
  <si>
    <t>Yes [M&amp;E and supervision, Service delivery as aggregation of other cost items]</t>
  </si>
  <si>
    <t>Procurement includes the cost of vaccines, including shipping, receiving and storage, plus 5% wastage, and buffer stock; training includes costs of transport to the meeting venues, supplies, facilitators, hall rentals, and personnel allowances and lodging; service delivery includes transport to schools, outreach per diems/ allowances for health workers and school teachers, and health workers and school teacher time (for economic costs); M&amp;E and supervision include monitoring forms, vaccination cards, transport for supervisory visits, and health worker personnel allowances and lodging; other includes fuel and transport for waste management.</t>
  </si>
  <si>
    <t>17_b</t>
  </si>
  <si>
    <r>
      <t xml:space="preserve">This line reports </t>
    </r>
    <r>
      <rPr>
        <b/>
        <sz val="11"/>
        <color rgb="FFC00000"/>
        <rFont val="Calibri"/>
        <family val="2"/>
        <scheme val="minor"/>
      </rPr>
      <t>financial</t>
    </r>
    <r>
      <rPr>
        <sz val="11"/>
        <color theme="1"/>
        <rFont val="Calibri"/>
        <family val="2"/>
        <scheme val="minor"/>
      </rPr>
      <t xml:space="preserve"> costs for facility-based delivery. (recurrent)</t>
    </r>
  </si>
  <si>
    <t>Yes [M&amp;E and supervision; vaccines; waste management; service delivery as aggregation of other cost items]</t>
  </si>
  <si>
    <t>17_c</t>
  </si>
  <si>
    <r>
      <t xml:space="preserve">This line reports </t>
    </r>
    <r>
      <rPr>
        <b/>
        <sz val="11"/>
        <color rgb="FFC00000"/>
        <rFont val="Calibri"/>
        <family val="2"/>
        <scheme val="minor"/>
      </rPr>
      <t>economic</t>
    </r>
    <r>
      <rPr>
        <sz val="11"/>
        <color theme="1"/>
        <rFont val="Calibri"/>
        <family val="2"/>
        <scheme val="minor"/>
      </rPr>
      <t xml:space="preserve"> costs. (annualized startup+recurrent)</t>
    </r>
  </si>
  <si>
    <t>10 year old girl who received 3 doses of the vaccine</t>
  </si>
  <si>
    <t>1,590,934 girls over 5 years</t>
  </si>
  <si>
    <t>Health facilities and schools</t>
  </si>
  <si>
    <t>17_d</t>
  </si>
  <si>
    <r>
      <t xml:space="preserve">This line reports </t>
    </r>
    <r>
      <rPr>
        <b/>
        <sz val="11"/>
        <color rgb="FFC00000"/>
        <rFont val="Calibri"/>
        <family val="2"/>
        <scheme val="minor"/>
      </rPr>
      <t>financial</t>
    </r>
    <r>
      <rPr>
        <sz val="11"/>
        <color theme="1"/>
        <rFont val="Calibri"/>
        <family val="2"/>
        <scheme val="minor"/>
      </rPr>
      <t xml:space="preserve"> costs for all delivery strategies (health facility and school-based). (annualized startup+recurrent)</t>
    </r>
  </si>
  <si>
    <t>17_e</t>
  </si>
  <si>
    <r>
      <t xml:space="preserve">This line reports </t>
    </r>
    <r>
      <rPr>
        <b/>
        <sz val="11"/>
        <color rgb="FFC00000"/>
        <rFont val="Calibri"/>
        <family val="2"/>
        <scheme val="minor"/>
      </rPr>
      <t>financial</t>
    </r>
    <r>
      <rPr>
        <sz val="11"/>
        <color theme="1"/>
        <rFont val="Calibri"/>
        <family val="2"/>
        <scheme val="minor"/>
      </rPr>
      <t xml:space="preserve"> costs for school-based delivery. (startup)</t>
    </r>
  </si>
  <si>
    <t xml:space="preserve">Cost per person in the target population reports cost per eligible girl </t>
  </si>
  <si>
    <t>17_f</t>
  </si>
  <si>
    <r>
      <t xml:space="preserve">This line reports </t>
    </r>
    <r>
      <rPr>
        <b/>
        <sz val="11"/>
        <color rgb="FFC00000"/>
        <rFont val="Calibri"/>
        <family val="2"/>
        <scheme val="minor"/>
      </rPr>
      <t>financial</t>
    </r>
    <r>
      <rPr>
        <sz val="11"/>
        <color theme="1"/>
        <rFont val="Calibri"/>
        <family val="2"/>
        <scheme val="minor"/>
      </rPr>
      <t xml:space="preserve"> costs for facility-based delivery. (startup)</t>
    </r>
  </si>
  <si>
    <t>Yes [M&amp;E and supervision; waste management]</t>
  </si>
  <si>
    <t>18_a</t>
  </si>
  <si>
    <r>
      <t xml:space="preserve">Costing study that estimates </t>
    </r>
    <r>
      <rPr>
        <b/>
        <sz val="11"/>
        <color rgb="FFC00000"/>
        <rFont val="Calibri"/>
        <family val="2"/>
        <scheme val="minor"/>
      </rPr>
      <t>incremental</t>
    </r>
    <r>
      <rPr>
        <sz val="11"/>
        <color theme="1"/>
        <rFont val="Calibri"/>
        <family val="2"/>
        <scheme val="minor"/>
      </rPr>
      <t xml:space="preserve"> costs of introducing a </t>
    </r>
    <r>
      <rPr>
        <b/>
        <sz val="11"/>
        <color rgb="FFC00000"/>
        <rFont val="Calibri"/>
        <family val="2"/>
        <scheme val="minor"/>
      </rPr>
      <t>HPV</t>
    </r>
    <r>
      <rPr>
        <sz val="11"/>
        <color theme="1"/>
        <rFont val="Calibri"/>
        <family val="2"/>
        <scheme val="minor"/>
      </rPr>
      <t xml:space="preserve"> vaccine (school-based) in </t>
    </r>
    <r>
      <rPr>
        <b/>
        <sz val="11"/>
        <color rgb="FFC00000"/>
        <rFont val="Calibri"/>
        <family val="2"/>
        <scheme val="minor"/>
      </rPr>
      <t>Tanzania</t>
    </r>
    <r>
      <rPr>
        <sz val="11"/>
        <rFont val="Calibri"/>
        <family val="2"/>
        <scheme val="minor"/>
      </rPr>
      <t>.</t>
    </r>
    <r>
      <rPr>
        <sz val="11"/>
        <color theme="1"/>
        <rFont val="Calibri"/>
        <family val="2"/>
        <scheme val="minor"/>
      </rPr>
      <t xml:space="preserve"> </t>
    </r>
  </si>
  <si>
    <r>
      <t xml:space="preserve">This line reports </t>
    </r>
    <r>
      <rPr>
        <b/>
        <sz val="11"/>
        <color rgb="FFC00000"/>
        <rFont val="Calibri"/>
        <family val="2"/>
        <scheme val="minor"/>
      </rPr>
      <t>economic</t>
    </r>
    <r>
      <rPr>
        <sz val="11"/>
        <color theme="1"/>
        <rFont val="Calibri"/>
        <family val="2"/>
        <scheme val="minor"/>
      </rPr>
      <t xml:space="preserve"> costs.</t>
    </r>
  </si>
  <si>
    <t>Quentin</t>
  </si>
  <si>
    <t>Costs of delivering human papillomavirus vaccination to schoolgirls in Mwanza Region, Tanzania</t>
  </si>
  <si>
    <t xml:space="preserve">Tanzania plans to start a national HPV vaccination program in late 2012. </t>
  </si>
  <si>
    <t>Girls who received 3 doses of vaccine</t>
  </si>
  <si>
    <t>Girls 9-13 years old [target = 5,532; actual = 4,211]</t>
  </si>
  <si>
    <t>Measure the feasibility, uptake, and acceptability of two alternative school-based HPV vaccine delivery strategies using a cluster randomized trial design. Analyze the observed costs of the school-based vaccination project and to explore cost differences between delivering vaccines to rural and urban schools and between the two alternative delivery strategies. Also aimed to estimate incremental costs of a scaled-up vaccination program for Mwanza Region and to calculate the associated costs per fully-immunized girl.</t>
  </si>
  <si>
    <t>Cluster randomized trial</t>
  </si>
  <si>
    <t>August 2010 - July 2011</t>
  </si>
  <si>
    <t>Financial departments of the relevant institutions (MITU, NIMR, LSHTM); interviews with relevant project staff members, regional and district EPI staff; logbooks for project cars; field observations; MITU financial department</t>
  </si>
  <si>
    <t>All cost data were adjusted to the year 2011 using country-specific GDP deflators, and were converted to US$ using average 2011 exchange rates</t>
  </si>
  <si>
    <t>Yes [Program management; vaccines; waste management; preparation; procurement; vaccination]</t>
  </si>
  <si>
    <t>All activities and project inputs related to research, including a proportion of the preparation costs, building costs &amp; overhead</t>
  </si>
  <si>
    <t>---, can be calculated [vaccine costs are reported to be 5 USD per dose]</t>
  </si>
  <si>
    <t>All other unit costs were provided for modeled incremental scale-up</t>
  </si>
  <si>
    <t>18_b</t>
  </si>
  <si>
    <r>
      <t xml:space="preserve">This line reports </t>
    </r>
    <r>
      <rPr>
        <b/>
        <sz val="11"/>
        <color rgb="FFC00000"/>
        <rFont val="Calibri"/>
        <family val="2"/>
        <scheme val="minor"/>
      </rPr>
      <t>financial</t>
    </r>
    <r>
      <rPr>
        <sz val="11"/>
        <color theme="1"/>
        <rFont val="Calibri"/>
        <family val="2"/>
        <scheme val="minor"/>
      </rPr>
      <t xml:space="preserve"> costs. </t>
    </r>
  </si>
  <si>
    <t>All activities and project inputs related to research, including a proportion of the preparation costs, building costs &amp; overhead; salaries of existing staff</t>
  </si>
  <si>
    <t>2_a</t>
  </si>
  <si>
    <r>
      <t xml:space="preserve">Retrospective costing study that estimates costs for the </t>
    </r>
    <r>
      <rPr>
        <b/>
        <sz val="11"/>
        <color rgb="FFC00000"/>
        <rFont val="Calibri"/>
        <family val="2"/>
        <scheme val="minor"/>
      </rPr>
      <t>entire EPI schedule</t>
    </r>
    <r>
      <rPr>
        <sz val="11"/>
        <color theme="1"/>
        <rFont val="Calibri"/>
        <family val="2"/>
        <scheme val="minor"/>
      </rPr>
      <t xml:space="preserve"> in </t>
    </r>
    <r>
      <rPr>
        <b/>
        <sz val="11"/>
        <color rgb="FFC00000"/>
        <rFont val="Calibri"/>
        <family val="2"/>
        <scheme val="minor"/>
      </rPr>
      <t>Mozambique</t>
    </r>
    <r>
      <rPr>
        <sz val="11"/>
        <rFont val="Calibri"/>
        <family val="2"/>
        <scheme val="minor"/>
      </rPr>
      <t xml:space="preserve"> as well as the costs associated with </t>
    </r>
    <r>
      <rPr>
        <b/>
        <sz val="11"/>
        <color rgb="FFC00000"/>
        <rFont val="Calibri"/>
        <family val="2"/>
        <scheme val="minor"/>
      </rPr>
      <t xml:space="preserve">introducing HepB </t>
    </r>
    <r>
      <rPr>
        <sz val="11"/>
        <rFont val="Calibri"/>
        <family val="2"/>
        <scheme val="minor"/>
      </rPr>
      <t>or</t>
    </r>
    <r>
      <rPr>
        <b/>
        <sz val="11"/>
        <color rgb="FFC00000"/>
        <rFont val="Calibri"/>
        <family val="2"/>
        <scheme val="minor"/>
      </rPr>
      <t xml:space="preserve"> DTP-HepB</t>
    </r>
    <r>
      <rPr>
        <sz val="11"/>
        <rFont val="Calibri"/>
        <family val="2"/>
        <scheme val="minor"/>
      </rPr>
      <t>.</t>
    </r>
  </si>
  <si>
    <r>
      <t xml:space="preserve">This line reports </t>
    </r>
    <r>
      <rPr>
        <b/>
        <sz val="11"/>
        <color rgb="FFC00000"/>
        <rFont val="Calibri"/>
        <family val="2"/>
        <scheme val="minor"/>
      </rPr>
      <t>full</t>
    </r>
    <r>
      <rPr>
        <sz val="11"/>
        <color theme="1"/>
        <rFont val="Calibri"/>
        <family val="2"/>
        <scheme val="minor"/>
      </rPr>
      <t xml:space="preserve"> costs for the </t>
    </r>
    <r>
      <rPr>
        <b/>
        <sz val="11"/>
        <color rgb="FFC00000"/>
        <rFont val="Calibri"/>
        <family val="2"/>
        <scheme val="minor"/>
      </rPr>
      <t>entire EPI schedule</t>
    </r>
    <r>
      <rPr>
        <sz val="11"/>
        <color theme="1"/>
        <rFont val="Calibri"/>
        <family val="2"/>
        <scheme val="minor"/>
      </rPr>
      <t xml:space="preserve"> as it currently is (no HepB).</t>
    </r>
  </si>
  <si>
    <t>The cost-effectiveness of introducing hepatitis B vaccine into infant immunization services in Mozambique</t>
  </si>
  <si>
    <t>Cost per FIC without vaccine can be calculated from table 3</t>
  </si>
  <si>
    <t>Paper does not report schedule. It was inferred based on cMYP.</t>
  </si>
  <si>
    <t xml:space="preserve">BCG Measles TT OPV </t>
  </si>
  <si>
    <t>2001 birth cohort [725,000 children]</t>
  </si>
  <si>
    <t xml:space="preserve">Estimate the costs per death and Disability Adjusted Life Years (DALYs) averted from introducing hepatitis B vaccine into routine, infant immunization services in Mozambique. </t>
  </si>
  <si>
    <t>Data were collected from the Expanded Program on Immunization (EPI) central offices.</t>
  </si>
  <si>
    <t>MTS</t>
  </si>
  <si>
    <t>The exchange rate used when calculating the values was 24 000 MTS for US$1</t>
  </si>
  <si>
    <t>Yes [Auto disposable syringes, disposable syringes]</t>
  </si>
  <si>
    <t>Yes [AEFI and disease surveillance; vaccines; waste management (including safety boxes)]</t>
  </si>
  <si>
    <t>Costs due to adverse events of the vaccine</t>
  </si>
  <si>
    <t>Capital costs: Vehicles, Storage. Recurrent costs: Personnel, Vaccines, Auto disposable syringes, Disposable syringes, Safety boxes, Surveillance, Transport operating &amp; maintenance, Cold chain storage.</t>
  </si>
  <si>
    <t>2_b</t>
  </si>
  <si>
    <r>
      <t xml:space="preserve">This line reports </t>
    </r>
    <r>
      <rPr>
        <b/>
        <sz val="11"/>
        <color rgb="FFC00000"/>
        <rFont val="Calibri"/>
        <family val="2"/>
        <scheme val="minor"/>
      </rPr>
      <t>full</t>
    </r>
    <r>
      <rPr>
        <sz val="11"/>
        <color theme="1"/>
        <rFont val="Calibri"/>
        <family val="2"/>
        <scheme val="minor"/>
      </rPr>
      <t xml:space="preserve"> costs of the schedule + </t>
    </r>
    <r>
      <rPr>
        <b/>
        <sz val="11"/>
        <color rgb="FFC00000"/>
        <rFont val="Calibri"/>
        <family val="2"/>
        <scheme val="minor"/>
      </rPr>
      <t>HepB</t>
    </r>
    <r>
      <rPr>
        <sz val="11"/>
        <color theme="1"/>
        <rFont val="Calibri"/>
        <family val="2"/>
        <scheme val="minor"/>
      </rPr>
      <t>.</t>
    </r>
  </si>
  <si>
    <t>Cost per FIC without vaccine can be calculated from table 3; also possible to calculate incremental cost of HepB only</t>
  </si>
  <si>
    <t>Paper does not report baseline schedule. It was inferred based on cMYP.</t>
  </si>
  <si>
    <t xml:space="preserve">BCG Measles HepB TT OPV </t>
  </si>
  <si>
    <t>2_c</t>
  </si>
  <si>
    <r>
      <t xml:space="preserve">This line reports </t>
    </r>
    <r>
      <rPr>
        <b/>
        <sz val="11"/>
        <color rgb="FFC00000"/>
        <rFont val="Calibri"/>
        <family val="2"/>
        <scheme val="minor"/>
      </rPr>
      <t>full</t>
    </r>
    <r>
      <rPr>
        <sz val="11"/>
        <color theme="1"/>
        <rFont val="Calibri"/>
        <family val="2"/>
        <scheme val="minor"/>
      </rPr>
      <t xml:space="preserve"> costs of the schedule + </t>
    </r>
    <r>
      <rPr>
        <b/>
        <sz val="11"/>
        <color rgb="FFC00000"/>
        <rFont val="Calibri"/>
        <family val="2"/>
        <scheme val="minor"/>
      </rPr>
      <t>DTP-HepB</t>
    </r>
    <r>
      <rPr>
        <sz val="11"/>
        <color theme="1"/>
        <rFont val="Calibri"/>
        <family val="2"/>
        <scheme val="minor"/>
      </rPr>
      <t>.</t>
    </r>
  </si>
  <si>
    <t>Cost per FIC without vaccine can be calculated from table 3; also possible to calculate incremental cost of DTP-HepB</t>
  </si>
  <si>
    <t xml:space="preserve">BCG Measles TT DTP-Hib OPV </t>
  </si>
  <si>
    <t xml:space="preserve">Capital costs: Vehicles, Storage. Recurrent costs: Personnel, Vaccines, Auto disposable syringes, Disposable syringes, Safety boxes, Surveillance, Transport operating &amp; maintenance, Cold chain storage. </t>
  </si>
  <si>
    <t>22_a</t>
  </si>
  <si>
    <r>
      <t xml:space="preserve">Retrospective costing study that estimates </t>
    </r>
    <r>
      <rPr>
        <b/>
        <sz val="11"/>
        <color rgb="FFC00000"/>
        <rFont val="Calibri"/>
        <family val="2"/>
        <scheme val="minor"/>
      </rPr>
      <t>incremental</t>
    </r>
    <r>
      <rPr>
        <sz val="11"/>
        <color theme="1"/>
        <rFont val="Calibri"/>
        <family val="2"/>
        <scheme val="minor"/>
      </rPr>
      <t xml:space="preserve"> costs of introducing </t>
    </r>
    <r>
      <rPr>
        <b/>
        <sz val="11"/>
        <color rgb="FFC00000"/>
        <rFont val="Calibri"/>
        <family val="2"/>
        <scheme val="minor"/>
      </rPr>
      <t xml:space="preserve">PCV10 </t>
    </r>
    <r>
      <rPr>
        <sz val="11"/>
        <rFont val="Calibri"/>
        <family val="2"/>
        <scheme val="minor"/>
      </rPr>
      <t>in</t>
    </r>
    <r>
      <rPr>
        <b/>
        <sz val="11"/>
        <color rgb="FFC00000"/>
        <rFont val="Calibri"/>
        <family val="2"/>
        <scheme val="minor"/>
      </rPr>
      <t xml:space="preserve"> Kenya</t>
    </r>
    <r>
      <rPr>
        <sz val="11"/>
        <color theme="1"/>
        <rFont val="Calibri"/>
        <family val="2"/>
        <scheme val="minor"/>
      </rPr>
      <t xml:space="preserve"> </t>
    </r>
  </si>
  <si>
    <r>
      <t xml:space="preserve">This line reports costs for </t>
    </r>
    <r>
      <rPr>
        <b/>
        <sz val="11"/>
        <color rgb="FFC00000"/>
        <rFont val="Calibri"/>
        <family val="2"/>
        <scheme val="minor"/>
      </rPr>
      <t>PCV10</t>
    </r>
    <r>
      <rPr>
        <sz val="11"/>
        <color theme="1"/>
        <rFont val="Calibri"/>
        <family val="2"/>
        <scheme val="minor"/>
      </rPr>
      <t>.</t>
    </r>
  </si>
  <si>
    <t>Ayieko</t>
  </si>
  <si>
    <t>Assessment of health benefits and cost-effectiveness of 10-valent and 13-valent pneumococcal conjugate vaccination in Kenyan children</t>
  </si>
  <si>
    <t>Kenya introduced universal infant vaccination with PCV10 in February 2011 with financial support from the GAVI Alliance.</t>
  </si>
  <si>
    <t>1,407,000 [Infants born in Kenya in 2010]</t>
  </si>
  <si>
    <t>Cost per person in the target population and cost per FIC report cold chain costs only</t>
  </si>
  <si>
    <t xml:space="preserve">PCV10 </t>
  </si>
  <si>
    <t>Children born in 2010</t>
  </si>
  <si>
    <t>The three doses are administered at 4, 6, and 10 weeks</t>
  </si>
  <si>
    <t>Assist policy makers in Kenya to plan beyond the co-financing period.</t>
  </si>
  <si>
    <r>
      <t>Retrospective [</t>
    </r>
    <r>
      <rPr>
        <b/>
        <sz val="11"/>
        <color rgb="FFC00000"/>
        <rFont val="Calibri"/>
        <family val="2"/>
        <scheme val="minor"/>
      </rPr>
      <t>Inferred</t>
    </r>
    <r>
      <rPr>
        <sz val="11"/>
        <color theme="1"/>
        <rFont val="Calibri"/>
        <family val="2"/>
        <scheme val="minor"/>
      </rPr>
      <t>]</t>
    </r>
  </si>
  <si>
    <t>Societal [Considers medical and non-medical costs and productivity losses]</t>
  </si>
  <si>
    <t>Data relating to capital costs expenditure (which in this paper only includes cold chain) were obtained from the Division of Vaccines and Immunization (in the MOH) and from plans for cold chain procurement specified in the country application for GAVI Alliance support.</t>
  </si>
  <si>
    <t>KES</t>
  </si>
  <si>
    <t>Authors converted all costs to 2010 US$ using the GDP deflator.</t>
  </si>
  <si>
    <t>Yes [waste management (including safety boxes)]</t>
  </si>
  <si>
    <t>22_b</t>
  </si>
  <si>
    <r>
      <t xml:space="preserve">Prospective costing study that estimates </t>
    </r>
    <r>
      <rPr>
        <b/>
        <sz val="11"/>
        <color rgb="FFC00000"/>
        <rFont val="Calibri"/>
        <family val="2"/>
        <scheme val="minor"/>
      </rPr>
      <t>incremental</t>
    </r>
    <r>
      <rPr>
        <sz val="11"/>
        <color theme="1"/>
        <rFont val="Calibri"/>
        <family val="2"/>
        <scheme val="minor"/>
      </rPr>
      <t xml:space="preserve"> costs of introducing </t>
    </r>
    <r>
      <rPr>
        <b/>
        <sz val="11"/>
        <color rgb="FFC00000"/>
        <rFont val="Calibri"/>
        <family val="2"/>
        <scheme val="minor"/>
      </rPr>
      <t>PCV13</t>
    </r>
    <r>
      <rPr>
        <sz val="11"/>
        <color theme="1"/>
        <rFont val="Calibri"/>
        <family val="2"/>
        <scheme val="minor"/>
      </rPr>
      <t xml:space="preserve"> in </t>
    </r>
    <r>
      <rPr>
        <b/>
        <sz val="11"/>
        <color rgb="FFC00000"/>
        <rFont val="Calibri"/>
        <family val="2"/>
        <scheme val="minor"/>
      </rPr>
      <t>Kenya</t>
    </r>
    <r>
      <rPr>
        <sz val="11"/>
        <color theme="1"/>
        <rFont val="Calibri"/>
        <family val="2"/>
        <scheme val="minor"/>
      </rPr>
      <t xml:space="preserve"> </t>
    </r>
  </si>
  <si>
    <r>
      <t xml:space="preserve">This line reports costs for </t>
    </r>
    <r>
      <rPr>
        <b/>
        <sz val="11"/>
        <color rgb="FFC00000"/>
        <rFont val="Calibri"/>
        <family val="2"/>
        <scheme val="minor"/>
      </rPr>
      <t>PCV13</t>
    </r>
    <r>
      <rPr>
        <sz val="11"/>
        <color theme="1"/>
        <rFont val="Calibri"/>
        <family val="2"/>
        <scheme val="minor"/>
      </rPr>
      <t>.</t>
    </r>
  </si>
  <si>
    <t xml:space="preserve">Kenya introduced universal infant vaccination with PCV10 in February 2011 with financial support from the GAVI Alliance, PCV13 was not introduced </t>
  </si>
  <si>
    <t xml:space="preserve">PCV13 </t>
  </si>
  <si>
    <r>
      <t>Prospective [</t>
    </r>
    <r>
      <rPr>
        <b/>
        <sz val="11"/>
        <color rgb="FFC00000"/>
        <rFont val="Calibri"/>
        <family val="2"/>
        <scheme val="minor"/>
      </rPr>
      <t>Inferred</t>
    </r>
    <r>
      <rPr>
        <sz val="11"/>
        <color theme="1"/>
        <rFont val="Calibri"/>
        <family val="2"/>
        <scheme val="minor"/>
      </rPr>
      <t>]</t>
    </r>
  </si>
  <si>
    <t>25_a</t>
  </si>
  <si>
    <r>
      <t xml:space="preserve">Retrospective costing study that estimates </t>
    </r>
    <r>
      <rPr>
        <b/>
        <sz val="11"/>
        <color rgb="FFC00000"/>
        <rFont val="Calibri"/>
        <family val="2"/>
      </rPr>
      <t>incremental</t>
    </r>
    <r>
      <rPr>
        <sz val="11"/>
        <color theme="1"/>
        <rFont val="Calibri"/>
        <family val="2"/>
      </rPr>
      <t xml:space="preserve"> costs for HPV vaccination in schools in Peru, schools and health facilities in Vietnam and in schools and via outreach/mobile in Uganda.</t>
    </r>
    <r>
      <rPr>
        <sz val="11"/>
        <rFont val="Calibri"/>
        <family val="2"/>
        <scheme val="minor"/>
      </rPr>
      <t xml:space="preserve"> </t>
    </r>
  </si>
  <si>
    <r>
      <t xml:space="preserve">This line presents economic costs for school-based </t>
    </r>
    <r>
      <rPr>
        <sz val="11"/>
        <color theme="1"/>
        <rFont val="Calibri"/>
        <family val="2"/>
        <scheme val="minor"/>
      </rPr>
      <t>delivery only.</t>
    </r>
  </si>
  <si>
    <t>Levin</t>
  </si>
  <si>
    <t>Delivery costs of human papillomavirus vaccination of young adolescent girls in Peru, Uganda and Viet Nam</t>
  </si>
  <si>
    <t>Peru</t>
  </si>
  <si>
    <t>Demonstration project took place in Piura region</t>
  </si>
  <si>
    <t>Girl who received all 3 vaccine doses</t>
  </si>
  <si>
    <t>Doses administered each year 26,798</t>
  </si>
  <si>
    <t>Number of doses administered each year 26,798</t>
  </si>
  <si>
    <t>Estimate the incremental delivery cost of HPV vaccination of young adolescent girls in Peru, Uganda, and Viet Nam, and estimate the financial cost of implementing national HPV vaccination programmes in these countries</t>
  </si>
  <si>
    <t xml:space="preserve">After the second or third round of HPV vaccination, project staff interviewed EPI managers and healthcare personnel about the resources used for the most recent vaccination round. Data were obtained by direct observation on, the activities of, and the time spent by, personnel during community mobilization and vaccination sessions, the cold-chain equipment used to store HPV vaccine and the types of vehicle used to distribute vaccine or transport healthcare workers to vaccination sites. These data were combined with price and expenditure data to estimates start-up and recurrent costs for service delivery. </t>
  </si>
  <si>
    <t>PEN</t>
  </si>
  <si>
    <t>Cost data were collected in each country's national currency and converted to US$ using exchange rate for the year of collection. US$ 1.00 equaled 3.1 Peruvian soles in 2008. All cost estimates were adjusted to 2009 US$ using the Consumer Price Index.</t>
  </si>
  <si>
    <t>Yes [Program management, Other supplies and recurrent costs]</t>
  </si>
  <si>
    <t>Any expenses related to project activities that would not normally have occurred during the introduction of a new vaccine (extensive planning, supervision, coordination and evaluation)</t>
  </si>
  <si>
    <t>25_b</t>
  </si>
  <si>
    <r>
      <t xml:space="preserve">This line presents financial costs for school-based </t>
    </r>
    <r>
      <rPr>
        <sz val="11"/>
        <color theme="1"/>
        <rFont val="Calibri"/>
        <family val="2"/>
        <scheme val="minor"/>
      </rPr>
      <t>delivery only.</t>
    </r>
  </si>
  <si>
    <t>25_c</t>
  </si>
  <si>
    <t>Demonstration project took place in Ibanda district</t>
  </si>
  <si>
    <t>Doses administered each year 9,729</t>
  </si>
  <si>
    <t>Number of doses administered each year 9,729</t>
  </si>
  <si>
    <t>2008, 2009</t>
  </si>
  <si>
    <t>Cost data were collected in each country's national currency and converted to US$ using exchange rate for the year of collection. US$ 1.00 equaled 1946 Ugandan shillings in 2009.  All cost estimates were adjusted to 2009 US$ using the Consumer Price Index.</t>
  </si>
  <si>
    <t>25_d</t>
  </si>
  <si>
    <t>25_e</t>
  </si>
  <si>
    <r>
      <t xml:space="preserve">This line presents economic costs for outreach/mobile </t>
    </r>
    <r>
      <rPr>
        <sz val="11"/>
        <color theme="1"/>
        <rFont val="Calibri"/>
        <family val="2"/>
        <scheme val="minor"/>
      </rPr>
      <t>delivery only.</t>
    </r>
  </si>
  <si>
    <t>Demonstration project took place in Nakasongola district</t>
  </si>
  <si>
    <t>Doses administered each year 8,624</t>
  </si>
  <si>
    <t>Number of doses administered each year 8,624</t>
  </si>
  <si>
    <t>2008-2009, 2009</t>
  </si>
  <si>
    <t>25_f</t>
  </si>
  <si>
    <r>
      <t xml:space="preserve">This line presents financial costs for outreach/mobile </t>
    </r>
    <r>
      <rPr>
        <sz val="11"/>
        <color theme="1"/>
        <rFont val="Calibri"/>
        <family val="2"/>
        <scheme val="minor"/>
      </rPr>
      <t>delivery only.</t>
    </r>
  </si>
  <si>
    <t>10 year old girls (4186)</t>
  </si>
  <si>
    <t>25_g</t>
  </si>
  <si>
    <t>Demonstration project took place in Quan Hoa, Nong Cong and Ninh Kieu districts</t>
  </si>
  <si>
    <t>Doses administered each year 5,324</t>
  </si>
  <si>
    <t>Number of doses administered each year 5,324</t>
  </si>
  <si>
    <t>2008-2009, 2009-2010</t>
  </si>
  <si>
    <t>Cost data were collected in each country's national currency and converted to US$ using exchange rate for the year of collection. US$ 1.00 equaled 19000 Vietnamese dongs in 2010. All cost estimates were adjusted to 2009 US$ using the Consumer Price Index.</t>
  </si>
  <si>
    <t>25_h</t>
  </si>
  <si>
    <t>5,324 annually</t>
  </si>
  <si>
    <t>25_i</t>
  </si>
  <si>
    <t>This line presents economic costs for health facility delivery only.</t>
  </si>
  <si>
    <t>Doses administered each year 3,550</t>
  </si>
  <si>
    <t>Number of doses administered each year 3,550</t>
  </si>
  <si>
    <t>25_j</t>
  </si>
  <si>
    <r>
      <t xml:space="preserve">This line presents financial costs for health facility </t>
    </r>
    <r>
      <rPr>
        <sz val="11"/>
        <color theme="1"/>
        <rFont val="Calibri"/>
        <family val="2"/>
        <scheme val="minor"/>
      </rPr>
      <t>delivery only.</t>
    </r>
  </si>
  <si>
    <t>29_a</t>
  </si>
  <si>
    <r>
      <t xml:space="preserve">Retrospective costing study that estimates costs for </t>
    </r>
    <r>
      <rPr>
        <b/>
        <sz val="11"/>
        <color rgb="FFC00000"/>
        <rFont val="Calibri"/>
        <family val="2"/>
        <scheme val="minor"/>
      </rPr>
      <t>routine</t>
    </r>
    <r>
      <rPr>
        <sz val="11"/>
        <color theme="1"/>
        <rFont val="Calibri"/>
        <family val="2"/>
        <scheme val="minor"/>
      </rPr>
      <t xml:space="preserve"> immunization in </t>
    </r>
    <r>
      <rPr>
        <b/>
        <sz val="11"/>
        <color rgb="FFC00000"/>
        <rFont val="Calibri"/>
        <family val="2"/>
        <scheme val="minor"/>
      </rPr>
      <t xml:space="preserve">Benin </t>
    </r>
    <r>
      <rPr>
        <sz val="11"/>
        <rFont val="Calibri"/>
        <family val="2"/>
        <scheme val="minor"/>
      </rPr>
      <t xml:space="preserve">and costs the introduction of </t>
    </r>
    <r>
      <rPr>
        <b/>
        <sz val="11"/>
        <color rgb="FFC00000"/>
        <rFont val="Calibri"/>
        <family val="2"/>
        <scheme val="minor"/>
      </rPr>
      <t>PCV13</t>
    </r>
    <r>
      <rPr>
        <sz val="11"/>
        <rFont val="Calibri"/>
        <family val="2"/>
        <scheme val="minor"/>
      </rPr>
      <t xml:space="preserve">. It's an </t>
    </r>
    <r>
      <rPr>
        <b/>
        <sz val="11"/>
        <rFont val="Calibri"/>
        <family val="2"/>
        <scheme val="minor"/>
      </rPr>
      <t>EPIC</t>
    </r>
    <r>
      <rPr>
        <sz val="11"/>
        <rFont val="Calibri"/>
        <family val="2"/>
        <scheme val="minor"/>
      </rPr>
      <t xml:space="preserve"> study.</t>
    </r>
  </si>
  <si>
    <t>AMP (EPIC)</t>
  </si>
  <si>
    <t>AMP. (2014). Costing and financing analyses of routine immunization and new vaccine introduction in Benin Final Report. and Suharlim, C. and Menzies, N. (2018). Personal communication.</t>
  </si>
  <si>
    <t>Costing and financing analyses of routine immunization and new vaccine introduction in Benin</t>
  </si>
  <si>
    <t>PCV13 was introduced in 2011. The population of Benin was estimated at 9,671,591 inhabitants in 2013 of which 50.87% were women. Children under 5 years of age were estimated at 1,714,148, which accounts for 17.72% of the total population. About 54.2% of the population lives in the rural areas. Benin’s health system is composed of four administrative levels: 1) Central government, 2) provincial level 3) district level/health zones 4) health facilities</t>
  </si>
  <si>
    <t>BCG: 1
OPV: 4
DTP-HepB-Hib: 3
Measles: 1
Yellow Fever: 1</t>
  </si>
  <si>
    <t>Undertake analyses of: the costs, funding flows of routine immunization programs and new &amp; underutilized vaccine introduction (NUVI), and determinants of costs and productivity at the facility level in Benin.</t>
  </si>
  <si>
    <t xml:space="preserve">Questionnaires were administered throughout the all health system levels ranging from central level to the facility level. </t>
  </si>
  <si>
    <t>46 implementation sites [20 urban, 26 rural]</t>
  </si>
  <si>
    <t>Yes [Program management; AEFI and disease surveillance; Buildings, utilities, other overheads and/or shared costs; vaccines]</t>
  </si>
  <si>
    <t>Preparatory activities at central level related to the introduction (pre introduction) due to data availability</t>
  </si>
  <si>
    <t>29_c</t>
  </si>
  <si>
    <t>Retrospective costing study that estimates costs for routine immunization in Benin and costs the introduction of PCV13. It's an EPIC study.</t>
  </si>
  <si>
    <r>
      <t>This line presents</t>
    </r>
    <r>
      <rPr>
        <sz val="11"/>
        <color rgb="FFC00000"/>
        <rFont val="Calibri"/>
        <family val="2"/>
        <scheme val="minor"/>
      </rPr>
      <t xml:space="preserve"> </t>
    </r>
    <r>
      <rPr>
        <b/>
        <sz val="11"/>
        <color rgb="FFC00000"/>
        <rFont val="Calibri"/>
        <family val="2"/>
        <scheme val="minor"/>
      </rPr>
      <t>total incremental economic costs</t>
    </r>
    <r>
      <rPr>
        <sz val="11"/>
        <color rgb="FFC00000"/>
        <rFont val="Calibri"/>
        <family val="2"/>
        <scheme val="minor"/>
      </rPr>
      <t xml:space="preserve"> </t>
    </r>
    <r>
      <rPr>
        <sz val="11"/>
        <color theme="1"/>
        <rFont val="Calibri"/>
        <family val="2"/>
        <scheme val="minor"/>
      </rPr>
      <t xml:space="preserve">by cost </t>
    </r>
    <r>
      <rPr>
        <b/>
        <sz val="11"/>
        <color rgb="FFC00000"/>
        <rFont val="Calibri"/>
        <family val="2"/>
        <scheme val="minor"/>
      </rPr>
      <t>item</t>
    </r>
    <r>
      <rPr>
        <sz val="11"/>
        <color rgb="FFC00000"/>
        <rFont val="Calibri"/>
        <family val="2"/>
        <scheme val="minor"/>
      </rPr>
      <t>.</t>
    </r>
  </si>
  <si>
    <t>AMP. (2014). Costing and financing analyses of routine immunization and new vaccine introduction in Benin Final Report.</t>
  </si>
  <si>
    <t>Children &lt; 1 year old</t>
  </si>
  <si>
    <t>Yes [Energy and equipment]</t>
  </si>
  <si>
    <t>Yes [Transport, fuel and vehicles]</t>
  </si>
  <si>
    <t>Yes [Buildings (overhead and utilities only); Communication, Supervision]</t>
  </si>
  <si>
    <t>29_d</t>
  </si>
  <si>
    <r>
      <t xml:space="preserve">This line presents </t>
    </r>
    <r>
      <rPr>
        <b/>
        <sz val="11"/>
        <color rgb="FFC00000"/>
        <rFont val="Calibri"/>
        <family val="2"/>
        <scheme val="minor"/>
      </rPr>
      <t>incremental economic delivery costs</t>
    </r>
    <r>
      <rPr>
        <sz val="11"/>
        <color theme="1"/>
        <rFont val="Calibri"/>
        <family val="2"/>
        <scheme val="minor"/>
      </rPr>
      <t xml:space="preserve"> by cost </t>
    </r>
    <r>
      <rPr>
        <b/>
        <sz val="11"/>
        <color rgb="FFC00000"/>
        <rFont val="Calibri"/>
        <family val="2"/>
        <scheme val="minor"/>
      </rPr>
      <t>activity</t>
    </r>
    <r>
      <rPr>
        <sz val="11"/>
        <color rgb="FFC00000"/>
        <rFont val="Calibri"/>
        <family val="2"/>
        <scheme val="minor"/>
      </rPr>
      <t>.</t>
    </r>
  </si>
  <si>
    <t>Yes [Program managmeent; Buildings (overhead and utilities only); Communication, Supervision]</t>
  </si>
  <si>
    <t>29_e</t>
  </si>
  <si>
    <r>
      <t>This line presents</t>
    </r>
    <r>
      <rPr>
        <sz val="11"/>
        <color rgb="FFC00000"/>
        <rFont val="Calibri"/>
        <family val="2"/>
        <scheme val="minor"/>
      </rPr>
      <t xml:space="preserve"> </t>
    </r>
    <r>
      <rPr>
        <b/>
        <sz val="11"/>
        <color rgb="FFC00000"/>
        <rFont val="Calibri"/>
        <family val="2"/>
        <scheme val="minor"/>
      </rPr>
      <t>total incremental fiscal costs</t>
    </r>
    <r>
      <rPr>
        <sz val="11"/>
        <color theme="1"/>
        <rFont val="Calibri"/>
        <family val="2"/>
        <scheme val="minor"/>
      </rPr>
      <t xml:space="preserve"> by cost </t>
    </r>
    <r>
      <rPr>
        <b/>
        <sz val="11"/>
        <color rgb="FFC00000"/>
        <rFont val="Calibri"/>
        <family val="2"/>
        <scheme val="minor"/>
      </rPr>
      <t>item</t>
    </r>
    <r>
      <rPr>
        <sz val="11"/>
        <color rgb="FFC00000"/>
        <rFont val="Calibri"/>
        <family val="2"/>
        <scheme val="minor"/>
      </rPr>
      <t>.</t>
    </r>
  </si>
  <si>
    <t>29_f</t>
  </si>
  <si>
    <t>This line presents incremental fiscal delivery costs by cost activity.</t>
  </si>
  <si>
    <t>3_a</t>
  </si>
  <si>
    <r>
      <t xml:space="preserve">Retrospective costing study that estimates </t>
    </r>
    <r>
      <rPr>
        <b/>
        <sz val="11"/>
        <color rgb="FFC00000"/>
        <rFont val="Calibri"/>
        <family val="2"/>
        <scheme val="minor"/>
      </rPr>
      <t>full</t>
    </r>
    <r>
      <rPr>
        <sz val="11"/>
        <color theme="1"/>
        <rFont val="Calibri"/>
        <family val="2"/>
        <scheme val="minor"/>
      </rPr>
      <t xml:space="preserve"> economic costs for </t>
    </r>
    <r>
      <rPr>
        <b/>
        <sz val="11"/>
        <color rgb="FFC00000"/>
        <rFont val="Calibri"/>
        <family val="2"/>
        <scheme val="minor"/>
      </rPr>
      <t>routine</t>
    </r>
    <r>
      <rPr>
        <sz val="11"/>
        <color theme="1"/>
        <rFont val="Calibri"/>
        <family val="2"/>
        <scheme val="minor"/>
      </rPr>
      <t xml:space="preserve"> immunization in </t>
    </r>
    <r>
      <rPr>
        <b/>
        <sz val="11"/>
        <color rgb="FFC00000"/>
        <rFont val="Calibri"/>
        <family val="2"/>
        <scheme val="minor"/>
      </rPr>
      <t>Indonesia</t>
    </r>
    <r>
      <rPr>
        <sz val="11"/>
        <rFont val="Calibri"/>
        <family val="2"/>
        <scheme val="minor"/>
      </rPr>
      <t xml:space="preserve"> using different injection devices.</t>
    </r>
  </si>
  <si>
    <r>
      <t xml:space="preserve">This line presents </t>
    </r>
    <r>
      <rPr>
        <b/>
        <sz val="11"/>
        <color rgb="FFC00000"/>
        <rFont val="Calibri"/>
        <family val="2"/>
        <scheme val="minor"/>
      </rPr>
      <t>full</t>
    </r>
    <r>
      <rPr>
        <sz val="11"/>
        <color theme="1"/>
        <rFont val="Calibri"/>
        <family val="2"/>
        <scheme val="minor"/>
      </rPr>
      <t xml:space="preserve"> costs associated with the use of </t>
    </r>
    <r>
      <rPr>
        <b/>
        <sz val="11"/>
        <color rgb="FFC00000"/>
        <rFont val="Calibri"/>
        <family val="2"/>
        <scheme val="minor"/>
      </rPr>
      <t>Uniject</t>
    </r>
    <r>
      <rPr>
        <sz val="11"/>
        <color theme="1"/>
        <rFont val="Calibri"/>
        <family val="2"/>
        <scheme val="minor"/>
      </rPr>
      <t xml:space="preserve"> (single-dose, auto-disable injection device)</t>
    </r>
  </si>
  <si>
    <t>The costs of home delivery of a birth dose of hepatitis B vaccine in a prefilled syringe in Indonesia</t>
  </si>
  <si>
    <t>Indonesia</t>
  </si>
  <si>
    <t>Cost per dose without vaccine can be calculated</t>
  </si>
  <si>
    <t>&lt;5%</t>
  </si>
  <si>
    <t>Home delivery</t>
  </si>
  <si>
    <t>Newborn within 7 days of birth</t>
  </si>
  <si>
    <t>Provide global policy-makers with decision-making information for developing strategies for immunization of infants with a birth dose of hepatitis B vaccine, this paper presents a retrospective cost analysis, conducted in Indonesia, of delivering this vaccine at birth using Uniject prefill injection device</t>
  </si>
  <si>
    <t>1 year (August 2000 - July 2001)</t>
  </si>
  <si>
    <t>Financial records, project expense reports for incremental costs; interviews of Ministry of Health staff, immunization experts, project managers to obtain info on resources used at each level of the health service delivery system for full economic costs of introducing Uniject</t>
  </si>
  <si>
    <t>3 provinces, 49 districts, 1,154 health centers [This is for the introduction program; they mention collecting data on some recurrent costs from 2 districts in East Java, and standard recurrent costs were determined for NTB and DIY; otherwise unclear how many districts/health centers were sampled]</t>
  </si>
  <si>
    <t>Ingredients approach [Inferred from "micro-costing"]</t>
  </si>
  <si>
    <t>IDR</t>
  </si>
  <si>
    <t>Yes [personnel for home visit] [They say Because trained midwives were already posted in each village and already received travel allowances for performing home visits to neonates, the logistics and personnel costs of delivering the first dose of hepatitis B vaccine at home were small; it seems they only take the incremental time but it's unclear]</t>
  </si>
  <si>
    <t>Yes [Transport for home visit]</t>
  </si>
  <si>
    <t>Yes [Start-up training and preconditioning]</t>
  </si>
  <si>
    <t>Yes [Vaccines; waste management; safety box, Preparatory activities]</t>
  </si>
  <si>
    <t xml:space="preserve">Costs that did not change as a result of using the devices </t>
  </si>
  <si>
    <t>Cost of vaccines used in this analysis was calculated as the difference between the cost of HB vaccine in 5-dose vials and the cost of the devices, including a wastage factor for each. Vaccine supplies are not marked as included because the vaccine comes in the Uniject device</t>
  </si>
  <si>
    <t>Average per dose unit cost of home visit carrier boxes = 0.004; vaccine carrier transport box = 0.003; vaccines =1.47; safety box used by midwives = 0.004; disposal of syringes = 0.007; personnel for home visit = 0.008; transport for home visit = 0.04</t>
  </si>
  <si>
    <t>3_b</t>
  </si>
  <si>
    <r>
      <t xml:space="preserve">Retrospective costing study that estimates </t>
    </r>
    <r>
      <rPr>
        <b/>
        <sz val="11"/>
        <color rgb="FFC00000"/>
        <rFont val="Calibri"/>
        <family val="2"/>
        <scheme val="minor"/>
      </rPr>
      <t>incremental</t>
    </r>
    <r>
      <rPr>
        <sz val="11"/>
        <color theme="1"/>
        <rFont val="Calibri"/>
        <family val="2"/>
        <scheme val="minor"/>
      </rPr>
      <t xml:space="preserve"> economic costs for </t>
    </r>
    <r>
      <rPr>
        <b/>
        <sz val="11"/>
        <color rgb="FFC00000"/>
        <rFont val="Calibri"/>
        <family val="2"/>
        <scheme val="minor"/>
      </rPr>
      <t>routine</t>
    </r>
    <r>
      <rPr>
        <sz val="11"/>
        <color theme="1"/>
        <rFont val="Calibri"/>
        <family val="2"/>
        <scheme val="minor"/>
      </rPr>
      <t xml:space="preserve"> immunization in </t>
    </r>
    <r>
      <rPr>
        <b/>
        <sz val="11"/>
        <color rgb="FFC00000"/>
        <rFont val="Calibri"/>
        <family val="2"/>
        <scheme val="minor"/>
      </rPr>
      <t>Indonesia</t>
    </r>
    <r>
      <rPr>
        <sz val="11"/>
        <rFont val="Calibri"/>
        <family val="2"/>
        <scheme val="minor"/>
      </rPr>
      <t xml:space="preserve"> using different injection devices.</t>
    </r>
  </si>
  <si>
    <r>
      <t xml:space="preserve">This line presents </t>
    </r>
    <r>
      <rPr>
        <b/>
        <sz val="11"/>
        <color rgb="FFC00000"/>
        <rFont val="Calibri"/>
        <family val="2"/>
        <scheme val="minor"/>
      </rPr>
      <t>incremental</t>
    </r>
    <r>
      <rPr>
        <sz val="11"/>
        <color theme="1"/>
        <rFont val="Calibri"/>
        <family val="2"/>
        <scheme val="minor"/>
      </rPr>
      <t xml:space="preserve"> costs associated with the use of </t>
    </r>
    <r>
      <rPr>
        <b/>
        <sz val="11"/>
        <color rgb="FFC00000"/>
        <rFont val="Calibri"/>
        <family val="2"/>
        <scheme val="minor"/>
      </rPr>
      <t>Uniject</t>
    </r>
    <r>
      <rPr>
        <sz val="11"/>
        <color theme="1"/>
        <rFont val="Calibri"/>
        <family val="2"/>
        <scheme val="minor"/>
      </rPr>
      <t xml:space="preserve"> (single-dose, auto-disable injection device)</t>
    </r>
  </si>
  <si>
    <t>Yes [Vaccines]</t>
  </si>
  <si>
    <t>Cost of vaccines used in this analysis was calculated as the difference between the cost of HB vaccine in 5-dose vials and the cost of the devices, including a wastage factor for each. Table 5 presents the cost savings but it's unclear exactly which cost items are included in the incremental total</t>
  </si>
  <si>
    <t>30_a</t>
  </si>
  <si>
    <t>Costing study that estimates supply-chain costs for routine immunization in Benin, with current supply-chain structure and with different redesigns</t>
  </si>
  <si>
    <r>
      <t xml:space="preserve">This line presents costs associated with the Benin vaccine supply chain </t>
    </r>
    <r>
      <rPr>
        <b/>
        <sz val="11"/>
        <color rgb="FFC00000"/>
        <rFont val="Calibri"/>
        <family val="2"/>
        <scheme val="minor"/>
      </rPr>
      <t>as it currently is</t>
    </r>
    <r>
      <rPr>
        <sz val="11"/>
        <color theme="1"/>
        <rFont val="Calibri"/>
        <family val="2"/>
        <scheme val="minor"/>
      </rPr>
      <t xml:space="preserve">. </t>
    </r>
  </si>
  <si>
    <t>Brown</t>
  </si>
  <si>
    <t>The benefits of redesigning Benin's vaccine supply chain</t>
  </si>
  <si>
    <t>PCV13 was introduced in 2010. It tripled the volume of vaccine needed per fully immunized child.</t>
  </si>
  <si>
    <t>Cost per dose reports logistics cost per dose</t>
  </si>
  <si>
    <t>BCG: 1 dose
DTP-HepB-Hib: 3 doses
Measles: 2 dose
OPV: 4 doses
PCV13: 3 doses
Yellow Fever: 1 dose
TT: 2 doses
Rota: 2 doses</t>
  </si>
  <si>
    <t>Explore different potential redesigns of the Benin vaccine supply chain and how they would compare with simply adding refrigerators and freezers to the current vaccine supply chain.</t>
  </si>
  <si>
    <t>1 simulated year (2012) [The model represents an operational vaccine cold chain simulated over a one-year time interval
with a warm-up period of six months; warm-up period not explained]</t>
  </si>
  <si>
    <t xml:space="preserve">Questionnaire for each level of the supply chain to capture the resource use for the storage and distribution functions of the supply chain, as well as the stock movement data. Included data on from the National Warehouse, Department and Regional Stores, 16 Commune Stores and 16 Health Posts (one from each commune).
The 2009 Benin cMYP was used to supplement the cost estimates.
Building costs were based on the cMYP, per diems were based on conversations with an in-country professional reference. </t>
  </si>
  <si>
    <t>1 national warehouse (all); Department stores (unclear how many they sampled out of 6); 1 regional store (all); 16 commune stores (out of 80); 16 health posts (out of hundreds)</t>
  </si>
  <si>
    <t>Yes [Salaries and benefits proportional to the % of time spent on vaccine logistics]</t>
  </si>
  <si>
    <t>Yes [In findings per diems are aggregated with transport costs. Only included as it pertains to vaccine logistics.]</t>
  </si>
  <si>
    <t>Yes [Energy usage, maintenance and depreciation only. Only included as it pertains to vaccine logistics.]</t>
  </si>
  <si>
    <t>Yes [Fuel, maintenance, depreciation. Also includes per diems. Only included as it pertains to vaccine logistics.]</t>
  </si>
  <si>
    <t>Yes [Buildings, but only includes annual depreciation and utilities as it pertains to vaccine logistics]</t>
  </si>
  <si>
    <t>Yes [Total logistics costs]</t>
  </si>
  <si>
    <t>30_b</t>
  </si>
  <si>
    <r>
      <t xml:space="preserve">This line presents costs associated with the Benin vaccine supply chain </t>
    </r>
    <r>
      <rPr>
        <b/>
        <sz val="11"/>
        <color rgb="FFC00000"/>
        <rFont val="Calibri"/>
        <family val="2"/>
        <scheme val="minor"/>
      </rPr>
      <t>redesigned</t>
    </r>
    <r>
      <rPr>
        <sz val="11"/>
        <color theme="1"/>
        <rFont val="Calibri"/>
        <family val="2"/>
        <scheme val="minor"/>
      </rPr>
      <t xml:space="preserve"> </t>
    </r>
    <r>
      <rPr>
        <b/>
        <sz val="11"/>
        <color theme="1"/>
        <rFont val="Calibri"/>
        <family val="2"/>
        <scheme val="minor"/>
      </rPr>
      <t>to consolidate the 80 commune stores into 34 health zones</t>
    </r>
    <r>
      <rPr>
        <sz val="11"/>
        <color theme="1"/>
        <rFont val="Calibri"/>
        <family val="2"/>
        <scheme val="minor"/>
      </rPr>
      <t xml:space="preserve"> already established and used by other health commodity supply chain (still four levels of supply chain)</t>
    </r>
  </si>
  <si>
    <t>30_c</t>
  </si>
  <si>
    <r>
      <t xml:space="preserve">This line presents costs associated with the Benin vaccine supply chain </t>
    </r>
    <r>
      <rPr>
        <b/>
        <sz val="11"/>
        <color rgb="FFC00000"/>
        <rFont val="Calibri"/>
        <family val="2"/>
        <scheme val="minor"/>
      </rPr>
      <t>redesigned</t>
    </r>
    <r>
      <rPr>
        <sz val="11"/>
        <color theme="1"/>
        <rFont val="Calibri"/>
        <family val="2"/>
        <scheme val="minor"/>
      </rPr>
      <t xml:space="preserve"> </t>
    </r>
    <r>
      <rPr>
        <b/>
        <sz val="11"/>
        <color theme="1"/>
        <rFont val="Calibri"/>
        <family val="2"/>
        <scheme val="minor"/>
      </rPr>
      <t>to eliminate one level of supply chain</t>
    </r>
    <r>
      <rPr>
        <sz val="11"/>
        <color theme="1"/>
        <rFont val="Calibri"/>
        <family val="2"/>
        <scheme val="minor"/>
      </rPr>
      <t>, so that health posts are served directly by district/regional stores. (three levels of supply chain)</t>
    </r>
  </si>
  <si>
    <t>30_d</t>
  </si>
  <si>
    <r>
      <t xml:space="preserve">This line presents costs associated with the Benin vaccine supply chain </t>
    </r>
    <r>
      <rPr>
        <b/>
        <sz val="11"/>
        <color rgb="FFC00000"/>
        <rFont val="Calibri"/>
        <family val="2"/>
        <scheme val="minor"/>
      </rPr>
      <t>redesigned</t>
    </r>
    <r>
      <rPr>
        <sz val="11"/>
        <color theme="1"/>
        <rFont val="Calibri"/>
        <family val="2"/>
        <scheme val="minor"/>
      </rPr>
      <t xml:space="preserve"> </t>
    </r>
    <r>
      <rPr>
        <b/>
        <sz val="11"/>
        <color theme="1"/>
        <rFont val="Calibri"/>
        <family val="2"/>
        <scheme val="minor"/>
      </rPr>
      <t>to eliminate the commune stores and expand the district stores</t>
    </r>
    <r>
      <rPr>
        <sz val="11"/>
        <color theme="1"/>
        <rFont val="Calibri"/>
        <family val="2"/>
        <scheme val="minor"/>
      </rPr>
      <t>, doubling their number from 6 to 12. (three levels of supply chain)</t>
    </r>
  </si>
  <si>
    <t>31_a</t>
  </si>
  <si>
    <r>
      <t xml:space="preserve">Retrospective costing study that estimates costs for </t>
    </r>
    <r>
      <rPr>
        <b/>
        <sz val="11"/>
        <color rgb="FFC00000"/>
        <rFont val="Calibri"/>
        <family val="2"/>
        <scheme val="minor"/>
      </rPr>
      <t>routine</t>
    </r>
    <r>
      <rPr>
        <sz val="11"/>
        <color theme="1"/>
        <rFont val="Calibri"/>
        <family val="2"/>
        <scheme val="minor"/>
      </rPr>
      <t xml:space="preserve"> immunization in </t>
    </r>
    <r>
      <rPr>
        <b/>
        <sz val="11"/>
        <color rgb="FFC00000"/>
        <rFont val="Calibri"/>
        <family val="2"/>
        <scheme val="minor"/>
      </rPr>
      <t xml:space="preserve">Moldova </t>
    </r>
    <r>
      <rPr>
        <sz val="11"/>
        <rFont val="Calibri"/>
        <family val="2"/>
        <scheme val="minor"/>
      </rPr>
      <t xml:space="preserve">and costs the introduction of </t>
    </r>
    <r>
      <rPr>
        <b/>
        <sz val="11"/>
        <color rgb="FFC00000"/>
        <rFont val="Calibri"/>
        <family val="2"/>
        <scheme val="minor"/>
      </rPr>
      <t>Rotavirus</t>
    </r>
    <r>
      <rPr>
        <sz val="11"/>
        <rFont val="Calibri"/>
        <family val="2"/>
        <scheme val="minor"/>
      </rPr>
      <t xml:space="preserve">. It's an </t>
    </r>
    <r>
      <rPr>
        <b/>
        <sz val="11"/>
        <rFont val="Calibri"/>
        <family val="2"/>
        <scheme val="minor"/>
      </rPr>
      <t>EPIC</t>
    </r>
    <r>
      <rPr>
        <sz val="11"/>
        <rFont val="Calibri"/>
        <family val="2"/>
        <scheme val="minor"/>
      </rPr>
      <t xml:space="preserve"> study.</t>
    </r>
  </si>
  <si>
    <r>
      <t xml:space="preserve">This line reports </t>
    </r>
    <r>
      <rPr>
        <b/>
        <sz val="11"/>
        <color rgb="FFC00000"/>
        <rFont val="Calibri"/>
        <family val="2"/>
        <scheme val="minor"/>
      </rPr>
      <t>economic</t>
    </r>
    <r>
      <rPr>
        <sz val="11"/>
        <color theme="1"/>
        <rFont val="Calibri"/>
        <family val="2"/>
        <scheme val="minor"/>
      </rPr>
      <t xml:space="preserve"> </t>
    </r>
    <r>
      <rPr>
        <b/>
        <sz val="11"/>
        <color rgb="FFC00000"/>
        <rFont val="Calibri"/>
        <family val="2"/>
        <scheme val="minor"/>
      </rPr>
      <t>full</t>
    </r>
    <r>
      <rPr>
        <sz val="11"/>
        <color theme="1"/>
        <rFont val="Calibri"/>
        <family val="2"/>
        <scheme val="minor"/>
      </rPr>
      <t xml:space="preserve"> costs for the </t>
    </r>
    <r>
      <rPr>
        <b/>
        <sz val="11"/>
        <color rgb="FFC00000"/>
        <rFont val="Calibri"/>
        <family val="2"/>
        <scheme val="minor"/>
      </rPr>
      <t>entire schedule</t>
    </r>
    <r>
      <rPr>
        <sz val="11"/>
        <color theme="1"/>
        <rFont val="Calibri"/>
        <family val="2"/>
        <scheme val="minor"/>
      </rPr>
      <t xml:space="preserve">, by </t>
    </r>
    <r>
      <rPr>
        <b/>
        <sz val="11"/>
        <color rgb="FFC00000"/>
        <rFont val="Calibri"/>
        <family val="2"/>
        <scheme val="minor"/>
      </rPr>
      <t>line item</t>
    </r>
    <r>
      <rPr>
        <sz val="11"/>
        <color theme="1"/>
        <rFont val="Calibri"/>
        <family val="2"/>
        <scheme val="minor"/>
      </rPr>
      <t>.</t>
    </r>
  </si>
  <si>
    <t>Gotsadze</t>
  </si>
  <si>
    <t>Gotsadze, G., Goguadze, K., Chikovani, I., &amp; Maceira, D. (2014). Analyses of Costs and Financing of the Routine Immunization Program and New Vaccine Introduction in the Republic of Moldova Study Report.</t>
  </si>
  <si>
    <t>Analyses of Costs and Financing of the Routine Immunization Program and New Vaccine Introduction in the Republic of Moldova</t>
  </si>
  <si>
    <t>Moldova delivers immunization services primarily from 1,318 primary health care facilities. In Moldova in all primary health care facilities immunization is delivered as a fixed strategy and no outreach activities are being carried out.</t>
  </si>
  <si>
    <t>Child that received 3 doses of DTP</t>
  </si>
  <si>
    <t>DTP-Hib was introduced in 2009 and halted in 2010 because of supply challenges. In July 2011 DTP-Hib-HepB replaced the DTP-Hib.</t>
  </si>
  <si>
    <t xml:space="preserve">BCG MMR HepB DTP DT Td DTwP-Hib DTP-HepB-Hib OPV </t>
  </si>
  <si>
    <t>BCG: 1 + 1 [2-5 days, 6-7 years]
DTP: 1 [22-24 months]
DTP-Hib/DTP-HepB-Hib: 3 [2, 4 and 6 months]
DT: 1 [6-7 years]
OPV: 3 + 2 [2, 4 and 6 months, 6-7 years, 15-16 years]
Hep B: 1 [24 hours]
MMR: 1 + 1 [12 months, 15-16 years]
TD: 2 [15-16 years, 26, 36, 46 and 56 years]</t>
  </si>
  <si>
    <t>BCG: 99%
DTP1: 97%
DTP3: 96%
OPV: 96%
Hep B3: 98%
Measles: 95%
[Coverage reported for 2011. The paper also presents coverage for 2007 to 2010]</t>
  </si>
  <si>
    <t>680,877 [Total child doses administered]</t>
  </si>
  <si>
    <t>Infants</t>
  </si>
  <si>
    <t xml:space="preserve">Evaluate overall and detailed economic and financial costs (cost elements) of the routine immunization program in Moldova and describe observed variation in costs and cost elements.
</t>
  </si>
  <si>
    <t>Not reported [Seems to be provider, also considers donated resources]</t>
  </si>
  <si>
    <t>Data was collected from October 3rd 2012 to January 14th 2013 through face-to-face interviews with the facility staff and managers, facility observation and record review. Data collection took place during October 2012 to January 2013, and was supervised by the survey coordinator and quality assured by CIF researchers.</t>
  </si>
  <si>
    <t>50 (8 urban/peri-urban facilities + 42 rural facilities represented by 5 family medicine centers, 10 health centers, 23 offices of family doctors and 12 health offices)</t>
  </si>
  <si>
    <t>MDL</t>
  </si>
  <si>
    <t>Costs were converted into 2011 $US using average exchange rate of 11.73 MDL per dollar.</t>
  </si>
  <si>
    <t>Yes [Buildings, utilities, other overheads and/or shared costs; vaccines;Printing; communications; other recurrent costs, Other equipment]</t>
  </si>
  <si>
    <t>31_b</t>
  </si>
  <si>
    <r>
      <t xml:space="preserve">This line reports </t>
    </r>
    <r>
      <rPr>
        <b/>
        <sz val="11"/>
        <color rgb="FFC00000"/>
        <rFont val="Calibri"/>
        <family val="2"/>
        <scheme val="minor"/>
      </rPr>
      <t>economic</t>
    </r>
    <r>
      <rPr>
        <sz val="11"/>
        <color theme="1"/>
        <rFont val="Calibri"/>
        <family val="2"/>
        <scheme val="minor"/>
      </rPr>
      <t xml:space="preserve"> costs for the </t>
    </r>
    <r>
      <rPr>
        <b/>
        <sz val="11"/>
        <color rgb="FFC00000"/>
        <rFont val="Calibri"/>
        <family val="2"/>
        <scheme val="minor"/>
      </rPr>
      <t>rotavirus,</t>
    </r>
    <r>
      <rPr>
        <sz val="11"/>
        <color theme="1"/>
        <rFont val="Calibri"/>
        <family val="2"/>
        <scheme val="minor"/>
      </rPr>
      <t xml:space="preserve"> by </t>
    </r>
    <r>
      <rPr>
        <b/>
        <sz val="11"/>
        <color rgb="FFC00000"/>
        <rFont val="Calibri"/>
        <family val="2"/>
        <scheme val="minor"/>
      </rPr>
      <t>line item</t>
    </r>
    <r>
      <rPr>
        <sz val="11"/>
        <color theme="1"/>
        <rFont val="Calibri"/>
        <family val="2"/>
        <scheme val="minor"/>
      </rPr>
      <t xml:space="preserve">. This line reports </t>
    </r>
    <r>
      <rPr>
        <b/>
        <sz val="11"/>
        <color rgb="FFC00000"/>
        <rFont val="Calibri"/>
        <family val="2"/>
        <scheme val="minor"/>
      </rPr>
      <t>incremental</t>
    </r>
    <r>
      <rPr>
        <sz val="11"/>
        <color theme="1"/>
        <rFont val="Calibri"/>
        <family val="2"/>
        <scheme val="minor"/>
      </rPr>
      <t xml:space="preserve"> </t>
    </r>
    <r>
      <rPr>
        <b/>
        <sz val="11"/>
        <color rgb="FFC00000"/>
        <rFont val="Calibri"/>
        <family val="2"/>
        <scheme val="minor"/>
      </rPr>
      <t>startup</t>
    </r>
    <r>
      <rPr>
        <sz val="11"/>
        <color theme="1"/>
        <rFont val="Calibri"/>
        <family val="2"/>
        <scheme val="minor"/>
      </rPr>
      <t xml:space="preserve"> costs.</t>
    </r>
  </si>
  <si>
    <t>DTP1: 97% 
[Since Rotavirus is to be administered with the penta vaccine, DTP1 coverage was used as proxy]</t>
  </si>
  <si>
    <t>Evaluate incremental costs for Rotavirus vaccine introduction using prospective approach.</t>
  </si>
  <si>
    <t>Costs incurred 6 months before and after the intro are included</t>
  </si>
  <si>
    <t>The data collection captured all costs (for capital equipment, for surveillance, for trainings, for social mobilization and etc.) incurred six-month prior and six month following the date of vaccine introduction.</t>
  </si>
  <si>
    <t>Additional salaries provided out of GAVI grant to the personnel of national public health center and related to the rotavirus vaccine delivery were also included in the estimations.</t>
  </si>
  <si>
    <t>31_c</t>
  </si>
  <si>
    <r>
      <t xml:space="preserve">This line reports </t>
    </r>
    <r>
      <rPr>
        <b/>
        <sz val="11"/>
        <color rgb="FFC00000"/>
        <rFont val="Calibri"/>
        <family val="2"/>
        <scheme val="minor"/>
      </rPr>
      <t>economic</t>
    </r>
    <r>
      <rPr>
        <sz val="11"/>
        <color theme="1"/>
        <rFont val="Calibri"/>
        <family val="2"/>
        <scheme val="minor"/>
      </rPr>
      <t xml:space="preserve"> costs for the </t>
    </r>
    <r>
      <rPr>
        <b/>
        <sz val="11"/>
        <color rgb="FFC00000"/>
        <rFont val="Calibri"/>
        <family val="2"/>
        <scheme val="minor"/>
      </rPr>
      <t>rotavirus,</t>
    </r>
    <r>
      <rPr>
        <sz val="11"/>
        <color theme="1"/>
        <rFont val="Calibri"/>
        <family val="2"/>
        <scheme val="minor"/>
      </rPr>
      <t xml:space="preserve"> by </t>
    </r>
    <r>
      <rPr>
        <b/>
        <sz val="11"/>
        <color rgb="FFC00000"/>
        <rFont val="Calibri"/>
        <family val="2"/>
        <scheme val="minor"/>
      </rPr>
      <t>line item</t>
    </r>
    <r>
      <rPr>
        <sz val="11"/>
        <color theme="1"/>
        <rFont val="Calibri"/>
        <family val="2"/>
        <scheme val="minor"/>
      </rPr>
      <t xml:space="preserve">. This line reports </t>
    </r>
    <r>
      <rPr>
        <b/>
        <sz val="11"/>
        <color rgb="FFC00000"/>
        <rFont val="Calibri"/>
        <family val="2"/>
        <scheme val="minor"/>
      </rPr>
      <t>incremental</t>
    </r>
    <r>
      <rPr>
        <sz val="11"/>
        <color theme="1"/>
        <rFont val="Calibri"/>
        <family val="2"/>
        <scheme val="minor"/>
      </rPr>
      <t xml:space="preserve"> </t>
    </r>
    <r>
      <rPr>
        <b/>
        <sz val="11"/>
        <color rgb="FFC00000"/>
        <rFont val="Calibri"/>
        <family val="2"/>
        <scheme val="minor"/>
      </rPr>
      <t>ongoing</t>
    </r>
    <r>
      <rPr>
        <sz val="11"/>
        <color theme="1"/>
        <rFont val="Calibri"/>
        <family val="2"/>
        <scheme val="minor"/>
      </rPr>
      <t xml:space="preserve"> costs.</t>
    </r>
  </si>
  <si>
    <t>31_d</t>
  </si>
  <si>
    <t>This line reports financial costs for the rotavirus, by line item. This line reports incremental startup costs.</t>
  </si>
  <si>
    <t>Cost per dose without vaccine can be calculated; Cost per person in the target population without vaccine can be calculated</t>
  </si>
  <si>
    <t>31_e</t>
  </si>
  <si>
    <t>This line reports financial costs for the rotavirus, by line item. This line reports incremental ongoing costs.</t>
  </si>
  <si>
    <t>31_f</t>
  </si>
  <si>
    <t>This line reports fiscal costs for the rotavirus, by line item. This line reports incremental startup costs.</t>
  </si>
  <si>
    <t>31_g</t>
  </si>
  <si>
    <t>This line reports fiscal costs for the rotavirus, by line item. This line reports incremental ongoing costs.</t>
  </si>
  <si>
    <t>31_h</t>
  </si>
  <si>
    <t>This line reports economic costs for the rotavirus, by activity. This line reports incremental startup and recurrent costs.</t>
  </si>
  <si>
    <t>Cost per dose reports startup+ongoing costs</t>
  </si>
  <si>
    <t>Yes [Not reported as an item, but included in the costing]</t>
  </si>
  <si>
    <t>Yes
[note: --- as an item, but included in the costing]</t>
  </si>
  <si>
    <t>Yes [Program management; AEFI and disease surveillance; routine facility-based service delivery; supervision]</t>
  </si>
  <si>
    <t>31_i</t>
  </si>
  <si>
    <t>This line reports financial costs for the rotavirus, by activity. This line reports incremental startup and recurrent costs.</t>
  </si>
  <si>
    <t>Cost per dose reports startup+ongoing; Cost per person in the target population information reports Startup+ongoing</t>
  </si>
  <si>
    <t>Yes [Program management; AEFI and disease surveillance; Buildings, utilities, other overheads and/or shared costs; routine facility-based service delivery; supervision]</t>
  </si>
  <si>
    <t>31_j</t>
  </si>
  <si>
    <t>This line reports fiscal costs for the rotavirus, by activity. This line reports incremental startup and ongoing costs.</t>
  </si>
  <si>
    <t>Yes [Program management; Buildings, utilities, other overheads and/or shared costs; routine facility-based service delivery; supervision]</t>
  </si>
  <si>
    <t>32_a</t>
  </si>
  <si>
    <t>Retrospective costing study that estimates costs for routine immunization in Uganda and costs the introduction of PCV10. It's an EPIC study.</t>
  </si>
  <si>
    <t>Guthrie</t>
  </si>
  <si>
    <t>Guthrie, T., Zikusooka, C., Kwesiga, B., Abewe, C., Lagony, S., Schutte, C., … Kinghorn, A. (2014). Costing and Financing Analyses of Routine Immunization in Uganda. Retrieved from https://static1.squarespace.com/static/556deb8ee4b08a534b8360e7/t/5596fa4ae4b07b7dda4dd04d/1435957834829/UGANDA+Immunization+Costing+Report+1+December+14+submitted+FINAL+update+15+12+14+errors.pdf. and Suharlim, C. and Menzies, N. (2018). Personal communication.</t>
  </si>
  <si>
    <t>Costing and Financing Analyses of Routine Immunization in Uganda</t>
  </si>
  <si>
    <t>The total population in 2011 was estimated to be 34.5 million, the majority (88%) living in rural areas. The number of under-one year olds in 2011 was estimated by the cMYP to be almost 1.5 million. Uganda is classified as a low income country by GAVI. Uganda has a highly decentralized system of governance.</t>
  </si>
  <si>
    <t>BCG: 1
DTP-Hep-Hib: 3
Polio (OPV): 4
Measles: 1</t>
  </si>
  <si>
    <t>BCG: 86%
DTP-Hep-Hib: 82%
Polio (OPV): 82%
Measles: 75%</t>
  </si>
  <si>
    <t>Public and NGO</t>
  </si>
  <si>
    <t>Private for profit facilities were excluded as they were not expected to be able to provide comparable data and were not viewed as a major means of extending coverage. Target delivery population revised by Suharlim and Menzies (2018).</t>
  </si>
  <si>
    <t>Provide detailed estimates of routine immunization program costs in Uganda and estimate the future costs of introducing Pneumococcal Conjugate Vaccine (PCV) by the end of 2013.</t>
  </si>
  <si>
    <t>Structured interview schedules from all levels of the health system (facility, district and national). Data collection visits for most health facilities were spread over three to four days. Quality of data was checked with a systematic quality assurance procedure. [More info on quality assurance is provided in paper]</t>
  </si>
  <si>
    <t>52 [Because of incomplete data, an effective sample size of 49 was realized]</t>
  </si>
  <si>
    <t>Costs were captured in Ugandan Shillings (UGX) before being converted to US$ (2011) using the annual average exchange rate, to control for short term fluctuations in exchange rates</t>
  </si>
  <si>
    <t>32_c</t>
  </si>
  <si>
    <t>This line presents economic costs (by item) associated with introducing the PCV10 vaccine (90% coverage).</t>
  </si>
  <si>
    <t>Guthrie, T., Zikusooka, C., Kwesiga, B., Abewe, C., Lagony, S., Schutte, C., … Kinghorn, A. (2014). Costing and Financing Analyses of Routine Immunization in Uganda. Retrieved from https://static1.squarespace.com/static/556deb8ee4b08a534b8360e7/t/5596fa4ae4b07b7dda4dd04d/1435957834829/UGANDA+Immunization+Costing+Report+1+December+14+submitted+FINAL+update+15+12+14+errors.pdf</t>
  </si>
  <si>
    <t>A child who has received all doses of PCV</t>
  </si>
  <si>
    <t>Not reported [Target children at 90% coverage: 1,448,626]</t>
  </si>
  <si>
    <t>PCV: 3</t>
  </si>
  <si>
    <t>90% [Intro plan assumption]</t>
  </si>
  <si>
    <t>Private for profit facilities were excluded as they were not expected to be able to provide comparable data and were not viewed as a major means of extending coverage</t>
  </si>
  <si>
    <t>Not reported [No donated resources were identified]</t>
  </si>
  <si>
    <t>Yes [Energy costs]</t>
  </si>
  <si>
    <t>Yes [Program management; Buildings, utilities, other overheads and/or shared costs; vaccines; Surveillance; printing; operating costs, Printing]</t>
  </si>
  <si>
    <t>Salaries estimated at 33% of cost of HR per dose</t>
  </si>
  <si>
    <t>32_d</t>
  </si>
  <si>
    <t>This line presents financial costs (by item) associated with introducing the PCV10 vaccine (90% coverage).</t>
  </si>
  <si>
    <t>Yes [Buildings, utilities, other overheads and/or shared costs; vaccines; waste management;  Surveillance; printing; operating costs, Printing]</t>
  </si>
  <si>
    <t>32_e</t>
  </si>
  <si>
    <t>This line presents fiscal costs (by item) associated with introducing the PCV10 vaccine (90% coverage).</t>
  </si>
  <si>
    <t>32_f</t>
  </si>
  <si>
    <t>This line presents economic costs (by activity) associated with introducing the PCV10 vaccine (90% coverage).</t>
  </si>
  <si>
    <t>32_g</t>
  </si>
  <si>
    <t>This line presents financial costs (by activity) associated with introducing the PCV10 vaccine (90% coverage).</t>
  </si>
  <si>
    <t>32_h</t>
  </si>
  <si>
    <t>This line presents fiscal costs (by activity) associated with introducing the PCV10 vaccine (90% coverage).</t>
  </si>
  <si>
    <t>32_i</t>
  </si>
  <si>
    <t>This line presents economic costs (by item) associated with introducing the PCV10 vaccine (45% coverage).</t>
  </si>
  <si>
    <t>Not reported [Target children at 45% coverage: 724,312]</t>
  </si>
  <si>
    <t>45% [Level
achieved by many other countries’ in the first year of introduction]</t>
  </si>
  <si>
    <t>Salaries estimated at 10% of cost of HR per dose</t>
  </si>
  <si>
    <t>32_j</t>
  </si>
  <si>
    <t>This line presents financial costs (by item) associated with introducing the PCV10 vaccine (45% coverage).</t>
  </si>
  <si>
    <t>32_k</t>
  </si>
  <si>
    <t>This line presents fiscal costs (by item) associated with introducing the PCV10 vaccine (45% coverage).</t>
  </si>
  <si>
    <t>32_l</t>
  </si>
  <si>
    <t>This line presents economic costs (by activity) associated with introducing the PCV10 vaccine (45% coverage).</t>
  </si>
  <si>
    <t>32_m</t>
  </si>
  <si>
    <t>This line presents financial costs (by activity) associated with introducing the PCV10 vaccine (45% coverage).</t>
  </si>
  <si>
    <t>32_n</t>
  </si>
  <si>
    <t>This line presents fiscal costs (by activity) associated with introducing the PCV10 vaccine (45% coverage).</t>
  </si>
  <si>
    <t>33_a</t>
  </si>
  <si>
    <r>
      <t xml:space="preserve">Retrospective costing study that estimates costs for </t>
    </r>
    <r>
      <rPr>
        <b/>
        <sz val="11"/>
        <color rgb="FFC00000"/>
        <rFont val="Calibri"/>
        <family val="2"/>
        <scheme val="minor"/>
      </rPr>
      <t>routine</t>
    </r>
    <r>
      <rPr>
        <sz val="11"/>
        <color theme="1"/>
        <rFont val="Calibri"/>
        <family val="2"/>
        <scheme val="minor"/>
      </rPr>
      <t xml:space="preserve"> immunization in </t>
    </r>
    <r>
      <rPr>
        <b/>
        <sz val="11"/>
        <color rgb="FFC00000"/>
        <rFont val="Calibri"/>
        <family val="2"/>
        <scheme val="minor"/>
      </rPr>
      <t>Honduras.</t>
    </r>
    <r>
      <rPr>
        <sz val="11"/>
        <rFont val="Calibri"/>
        <family val="2"/>
        <scheme val="minor"/>
      </rPr>
      <t xml:space="preserve"> It's an </t>
    </r>
    <r>
      <rPr>
        <b/>
        <sz val="11"/>
        <rFont val="Calibri"/>
        <family val="2"/>
        <scheme val="minor"/>
      </rPr>
      <t>EPIC</t>
    </r>
    <r>
      <rPr>
        <sz val="11"/>
        <rFont val="Calibri"/>
        <family val="2"/>
        <scheme val="minor"/>
      </rPr>
      <t xml:space="preserve"> study.</t>
    </r>
  </si>
  <si>
    <r>
      <t xml:space="preserve">
This line presents costs associated with the </t>
    </r>
    <r>
      <rPr>
        <b/>
        <sz val="11"/>
        <color rgb="FFC00000"/>
        <rFont val="Calibri"/>
        <family val="2"/>
        <scheme val="minor"/>
      </rPr>
      <t>entire EPI routine program</t>
    </r>
    <r>
      <rPr>
        <sz val="11"/>
        <color theme="1"/>
        <rFont val="Calibri"/>
        <family val="2"/>
        <scheme val="minor"/>
      </rPr>
      <t>.</t>
    </r>
  </si>
  <si>
    <t>Honduras EPIC team</t>
  </si>
  <si>
    <t>Pan American Health Organization. (2014). Comprehensive costing and financial flows analysis of the national immunization program in Honduras, 2011.</t>
  </si>
  <si>
    <t>Comprehensive costing and financial flows analysis of the national immunization program in Honduras, 2011</t>
  </si>
  <si>
    <t>Honduras</t>
  </si>
  <si>
    <t>1,500 health clinics across 20 health regions provide vaccinations to the population.</t>
  </si>
  <si>
    <t>Cost per dose excludes supplies</t>
  </si>
  <si>
    <t xml:space="preserve">BCG MMR HepB DTP Td DTP-HepB-Hib OPV IPV Rotavirus (2 doses) PCV13 YF Influenza </t>
  </si>
  <si>
    <t>BCG: 1
HepB: 1
OPV: 3+1
DTP-HepB-Hb: 3
PCV13: 3+1
Rotavirus: 2
DTP: 2 (boosters)
MMR: 1
Td: 1 booster for kids, 3 for pregnant women, 1 for risk groups
Yellow Fever: 1 for risk group
Influenza: 1 for risk groups
IPV: Not reported</t>
  </si>
  <si>
    <t xml:space="preserve">Reported coverage is &gt;100%, likely due to underestimated denominators. Likely that penta coverage is still &gt; 95%. </t>
  </si>
  <si>
    <t>541,862 [Tot. doses delivered within the sample observed]</t>
  </si>
  <si>
    <t>Infants and children (0-5 yo) + Pregnant women</t>
  </si>
  <si>
    <t>Children &lt; 1 year old
Children &lt; 5 years old (for booster doses)
Pregnant women
Risk groups</t>
  </si>
  <si>
    <t xml:space="preserve">The costing also included national vaccination days, as these are not considered "campaigns" in Honduras (they are used to complete schedules).
</t>
  </si>
  <si>
    <t>Provide detailed estimates of recurrent and capital program costs and financing for routine immunization in the Honduran public health sector. Contribute to the global evidence base on immunization costs and will help improve planning and budgeting processes in Honduras, and more broadly.</t>
  </si>
  <si>
    <t>Surveys administered at all levels collected data on resource use, economic costs and financing source regarding salaried and volunteer labor, vaccines and supplies, cold chain equipment, vehicles, infrastructure, and other recurrent costs. At the completion of each region, data collectors also submitted short reports summarizing any qualitative information.</t>
  </si>
  <si>
    <t>71 facilities (+8 regional offices + 1 national office)</t>
  </si>
  <si>
    <t>Ingredients approach [With the exception of meeting, travel allowance and transport costs--for which costing was based on budget execution]</t>
  </si>
  <si>
    <t>HNL</t>
  </si>
  <si>
    <t>All costs were reported in the local currency, Lempiras, and converted to 2011 US dollars with the official exchange rate of $18.8915 Lempiras to $1 US dollar.</t>
  </si>
  <si>
    <t>Yes [Valued at standard daily minimum wage]</t>
  </si>
  <si>
    <t>Not reported [Training related costs seem to be included but are only presented as a cost item by type of facility]</t>
  </si>
  <si>
    <t>Not reported [Soc. mobilization related costs seem to be included but are only presented as a cost item by type of facility]</t>
  </si>
  <si>
    <t>Not reported [Included in the cost per FIC]</t>
  </si>
  <si>
    <t>Yes [Program management related costs seem to be included but are only presented as a cost item by type of facility; Buildings, utilities, other overheads and/or shared costs; vaccinces; Capital: furniture, office equipment; recurrent: mobile phone cards, printing, paper and other office supplies]</t>
  </si>
  <si>
    <t>Campaigns</t>
  </si>
  <si>
    <t>---, can be calculated</t>
  </si>
  <si>
    <t xml:space="preserve">Price per dose: BCG: 0.10; HepB: 0.23; OPV: 0.21; DTP-HepB-Hb: 3.19; PCV13: 7; Rotavirus: 2.5; MMR: 1.6 </t>
  </si>
  <si>
    <t>33_b</t>
  </si>
  <si>
    <t>Pan American Health Organization. (2014). Comprehensive costing and financial flows analysis of the national immunization program in Honduras, 2011. and Suharlim, C. and Menzies, N. (2018). Personal communication.</t>
  </si>
  <si>
    <t>YF: high risk only. Included vaccines revised by Suharlim and Menzies (2018).</t>
  </si>
  <si>
    <t xml:space="preserve">BCG MMR HepB DTP-HepB-Hib OPV Rotavirus (2 doses) PCV13 YF </t>
  </si>
  <si>
    <t>The costing also included national vaccination days, as these are not considered "campaigns" in Honduras (they are used to complete schedules). Target delivery population revised by Suharlim and Menzies (2018).</t>
  </si>
  <si>
    <t>Yes [Porgram management; AEFI and disease surveillance; Buildings, utilities, other overheads and/or shared costs; vaccines]</t>
  </si>
  <si>
    <t>34_a</t>
  </si>
  <si>
    <r>
      <t xml:space="preserve">Retrospective costing study that estimates </t>
    </r>
    <r>
      <rPr>
        <b/>
        <sz val="11"/>
        <color rgb="FFC00000"/>
        <rFont val="Calibri"/>
        <family val="2"/>
        <scheme val="minor"/>
      </rPr>
      <t>incremental</t>
    </r>
    <r>
      <rPr>
        <sz val="11"/>
        <color theme="1"/>
        <rFont val="Calibri"/>
        <family val="2"/>
        <scheme val="minor"/>
      </rPr>
      <t xml:space="preserve"> economic costs of introducing a </t>
    </r>
    <r>
      <rPr>
        <b/>
        <sz val="11"/>
        <color rgb="FFC00000"/>
        <rFont val="Calibri"/>
        <family val="2"/>
        <scheme val="minor"/>
      </rPr>
      <t xml:space="preserve">PCV7 </t>
    </r>
    <r>
      <rPr>
        <sz val="11"/>
        <rFont val="Calibri"/>
        <family val="2"/>
        <scheme val="minor"/>
      </rPr>
      <t>and</t>
    </r>
    <r>
      <rPr>
        <b/>
        <sz val="11"/>
        <color rgb="FFC00000"/>
        <rFont val="Calibri"/>
        <family val="2"/>
        <scheme val="minor"/>
      </rPr>
      <t xml:space="preserve"> DTP-Hib-HepB</t>
    </r>
    <r>
      <rPr>
        <sz val="11"/>
        <color theme="1"/>
        <rFont val="Calibri"/>
        <family val="2"/>
        <scheme val="minor"/>
      </rPr>
      <t xml:space="preserve"> vaccine in </t>
    </r>
    <r>
      <rPr>
        <b/>
        <sz val="11"/>
        <color rgb="FFC00000"/>
        <rFont val="Calibri"/>
        <family val="2"/>
        <scheme val="minor"/>
      </rPr>
      <t>The Gambia</t>
    </r>
    <r>
      <rPr>
        <sz val="11"/>
        <color theme="1"/>
        <rFont val="Calibri"/>
        <family val="2"/>
        <scheme val="minor"/>
      </rPr>
      <t xml:space="preserve"> </t>
    </r>
  </si>
  <si>
    <r>
      <t>This line reports costs for the pentavalent (</t>
    </r>
    <r>
      <rPr>
        <b/>
        <sz val="11"/>
        <color rgb="FFC00000"/>
        <rFont val="Calibri"/>
        <family val="2"/>
        <scheme val="minor"/>
      </rPr>
      <t>DTP-Hib-HepB</t>
    </r>
    <r>
      <rPr>
        <sz val="11"/>
        <color theme="1"/>
        <rFont val="Calibri"/>
        <family val="2"/>
        <scheme val="minor"/>
      </rPr>
      <t>) vaccine only.</t>
    </r>
  </si>
  <si>
    <t>Usuf</t>
  </si>
  <si>
    <t>Costs of vaccine delivery in the Gambia before and after, pentavalent and pneumococcal conjugate vaccine introductions</t>
  </si>
  <si>
    <t>The Gambia</t>
  </si>
  <si>
    <t>In April 2009, the Gambia transitioned from 10-dose vials of combined Diphtheria–Tetanus–Pertussis–Hib (DPT-Hib) vaccine and monovalent hepatitis B (HepB) vaccine to a 2-dose vial pentavalent (DTP-Hib-HepB) vaccine. The switch to pentavalent vaccine preceded the introduction of PCV in order to reduce the number of injections, which would save staff time and reduce the numbers of syringes. The government received GAVI Alliance vaccine introduction grants of US$100,000 each for the introduction of pentavalent and PCV</t>
  </si>
  <si>
    <t>A child that received all 3 doses of vaccine [note: inferred; the paper notes that a birth cohort of 73,558 and a coverage rate of 98% were considered to calculate costs per FIC.]</t>
  </si>
  <si>
    <t>Estimate the total costs of immunization in the Gambia and the incremental costs of introducing PCV7 and switching to pentavalent vaccine.</t>
  </si>
  <si>
    <t>Government and international partners</t>
  </si>
  <si>
    <t xml:space="preserve">A survey to assess resources used to deliver vaccines was conducted in 20 out of the 56 health facilities that offer immunization services. Resource items affected by the new vaccine introductions were identified by reviewing EPI vaccine introduction plans and GAVI applications for PCV and pentavalent vaccines and from key informant interviews with government, WHO and UNICEF officials. Vaccination delivery data were collected from tally sheets and a questionnaire was administered to the public health officer in charge of each facility. Questions included numbers and categories of vaccination staff, the approximate percentage time allocated to vaccination and outreach activities, and changes made to cold storage, transport and waste management due to introduction of the two new vaccines. </t>
  </si>
  <si>
    <t>20 (out of 56) [Of the 20 sampled: 18 public, 1 private, 1 NGO]</t>
  </si>
  <si>
    <t>Yes [Annual salaries were calculated according to grade and % of time spent on vaccination. Includes facility level and EPI personnel at central and regional levels]</t>
  </si>
  <si>
    <t>Yes [Valued at lowest wage rate for go civil servants]</t>
  </si>
  <si>
    <t>Yes [Annual maintenance costs assumed at 5% of purchase price]</t>
  </si>
  <si>
    <t xml:space="preserve">Yes [Deliveries are outsourced to an NGO. Costs were calculated by multiplying the number of trips by the price the NGO charges the government. To account for the fact that the NGO does not only transport vaccines between central stores and regions, for those trips only 40% of the price was allocated to vaccines] </t>
  </si>
  <si>
    <t>Yes [Categorized as capital costs]</t>
  </si>
  <si>
    <t>Yes [AEFI and disease surveillance; vaccines; waste management; Stationary]</t>
  </si>
  <si>
    <t>Buildings, due to difficulties assessing their monetary value</t>
  </si>
  <si>
    <t>34_b</t>
  </si>
  <si>
    <r>
      <t xml:space="preserve">This line reports costs for the </t>
    </r>
    <r>
      <rPr>
        <b/>
        <sz val="11"/>
        <color rgb="FFC00000"/>
        <rFont val="Calibri"/>
        <family val="2"/>
        <scheme val="minor"/>
      </rPr>
      <t>PCV7</t>
    </r>
    <r>
      <rPr>
        <sz val="11"/>
        <color theme="1"/>
        <rFont val="Calibri"/>
        <family val="2"/>
        <scheme val="minor"/>
      </rPr>
      <t xml:space="preserve"> vaccine only.</t>
    </r>
  </si>
  <si>
    <t>In April 2009, the Gambia transitioned from 10-dose vials of combined Diphtheria–Tetanus–Pertussis–Hib (DPT-Hib) vaccine and monovalent hepatitis B (HepB) vaccine to a 2-dose vial pentavalent (DTP-Hib-HepB) vaccine. The switch to pentavalent vaccine preceded the introduction of PCV7 in order to reduce the number of injections, which would save staff time and reduce the numbers of syringes. The government received GAVI Alliance vaccine introduction grants of US$100,000 each for the introduction of pentavalent and PCV7</t>
  </si>
  <si>
    <t>Cost per FIC without vaccine can be calculated from table 4; vaccine and injection costs accounted for 92% of these costs and the remaining 8% were system costs (2% recurrent costs and 6% capital costs)</t>
  </si>
  <si>
    <t xml:space="preserve">PCV7 </t>
  </si>
  <si>
    <t>Yes [AEFI and disease surveillance; vaccines; waste management; Non-specific miscellaneous items/activities to some regions, including staff welfare]</t>
  </si>
  <si>
    <t>34_c</t>
  </si>
  <si>
    <r>
      <t xml:space="preserve">This line reports costs for the </t>
    </r>
    <r>
      <rPr>
        <b/>
        <sz val="11"/>
        <color rgb="FFC00000"/>
        <rFont val="Calibri"/>
        <family val="2"/>
        <scheme val="minor"/>
      </rPr>
      <t>entire EPI schedule after introduction of penta and PCV7</t>
    </r>
    <r>
      <rPr>
        <sz val="11"/>
        <color theme="1"/>
        <rFont val="Calibri"/>
        <family val="2"/>
        <scheme val="minor"/>
      </rPr>
      <t>.</t>
    </r>
  </si>
  <si>
    <t>Three doses of DTP-Hib</t>
  </si>
  <si>
    <t xml:space="preserve">BCG Measles TT DTP-HepB-Hib OPV PCV7 YF </t>
  </si>
  <si>
    <t>Yes [Valued at lowest wage rate for government civil servants.]</t>
  </si>
  <si>
    <t>Not reported [Unclear whether included or not. Not specifically listed as included, but these costs were considered in the incremental analysis (reported on a different line)]</t>
  </si>
  <si>
    <t>Yes [The paper talks about monitoring, but seems to be M&amp;E not adverse event monitoring. Disease surveillance not specifically listed as included but was included in the incremental analysis; inclused vaccines and waste management]</t>
  </si>
  <si>
    <t>Price per FIC by cost item/activity: vaccine supplies: 39.26; cold storage: 0.65; waste management: 0.26; personnel: 2.50; transport: 0.74; social mobilization: 0.28; training: 0.15; stationery: 0.25; monitoring: 0.05; others: 0.78. For cold storage, only the proportion of cold storage costs for the new vaccines is included</t>
  </si>
  <si>
    <t>34_d</t>
  </si>
  <si>
    <r>
      <t xml:space="preserve">This line reports costs for the </t>
    </r>
    <r>
      <rPr>
        <b/>
        <sz val="11"/>
        <color rgb="FFC00000"/>
        <rFont val="Calibri"/>
        <family val="2"/>
        <scheme val="minor"/>
      </rPr>
      <t>entire EPI schedule before introduction of penta and PCV7</t>
    </r>
    <r>
      <rPr>
        <sz val="11"/>
        <color theme="1"/>
        <rFont val="Calibri"/>
        <family val="2"/>
        <scheme val="minor"/>
      </rPr>
      <t>.</t>
    </r>
  </si>
  <si>
    <t xml:space="preserve">BCG Measles HepB TT DTP-Hib OPV YF </t>
  </si>
  <si>
    <t>36_a</t>
  </si>
  <si>
    <r>
      <t xml:space="preserve">Prospective costing study estimating financial costs of introducing </t>
    </r>
    <r>
      <rPr>
        <b/>
        <sz val="11"/>
        <color rgb="FFC00000"/>
        <rFont val="Calibri"/>
        <family val="2"/>
        <scheme val="minor"/>
      </rPr>
      <t>HPV</t>
    </r>
    <r>
      <rPr>
        <sz val="11"/>
        <color theme="1"/>
        <rFont val="Calibri"/>
        <family val="2"/>
        <scheme val="minor"/>
      </rPr>
      <t xml:space="preserve"> in the following countries: </t>
    </r>
    <r>
      <rPr>
        <b/>
        <sz val="11"/>
        <color rgb="FFC00000"/>
        <rFont val="Calibri"/>
        <family val="2"/>
        <scheme val="minor"/>
      </rPr>
      <t>Tanzania, Bhutan, Uganda, India, Peru, Vietnam</t>
    </r>
    <r>
      <rPr>
        <sz val="11"/>
        <color theme="1"/>
        <rFont val="Calibri"/>
        <family val="2"/>
        <scheme val="minor"/>
      </rPr>
      <t>.</t>
    </r>
  </si>
  <si>
    <r>
      <t xml:space="preserve">This line presents costs for </t>
    </r>
    <r>
      <rPr>
        <b/>
        <sz val="11"/>
        <color rgb="FFC00000"/>
        <rFont val="Calibri"/>
        <family val="2"/>
        <scheme val="minor"/>
      </rPr>
      <t>Bhutan</t>
    </r>
    <r>
      <rPr>
        <sz val="11"/>
        <color theme="1"/>
        <rFont val="Calibri"/>
        <family val="2"/>
        <scheme val="minor"/>
      </rPr>
      <t xml:space="preserve"> for a </t>
    </r>
    <r>
      <rPr>
        <b/>
        <sz val="11"/>
        <color rgb="FFC00000"/>
        <rFont val="Calibri"/>
        <family val="2"/>
        <scheme val="minor"/>
      </rPr>
      <t>periodic</t>
    </r>
    <r>
      <rPr>
        <sz val="11"/>
        <color theme="1"/>
        <rFont val="Calibri"/>
        <family val="2"/>
        <scheme val="minor"/>
      </rPr>
      <t xml:space="preserve"> delivery strategy. (scale up)</t>
    </r>
  </si>
  <si>
    <t>Costs of Introducing and Delivering HPV vaccines in Low and Lower Middle Income Countries: Inputs for GAVI Policy on Introduction Grant Support to Countries</t>
  </si>
  <si>
    <t>Bhutan</t>
  </si>
  <si>
    <t>Fully immunized (3 doses) girls</t>
  </si>
  <si>
    <t>Cost per dose reports recurrent costs only; Cost per FIC reports recurrent costs only</t>
  </si>
  <si>
    <t>Pre-teens and adolescents (9-18 yo)</t>
  </si>
  <si>
    <t>12-18 years [47,888]</t>
  </si>
  <si>
    <t>Delivery was periodic</t>
  </si>
  <si>
    <t>Describes data and analysis shared with GAVI policymakers for the decision regarding GAVI HPV vaccine support. Reviews why strategies and costs for HPV vaccine delivery are different from other vaccines and what is known about the cost components from available data that originated primarily from HPV vaccine delivery costing studies in low and middle income countries</t>
  </si>
  <si>
    <t>Actual expenditure data from the national introduction with catch-up vaccination</t>
  </si>
  <si>
    <t>Yes [Program management; waste management]</t>
  </si>
  <si>
    <t>Seems to exclude health worker salaries; donated items such as vaccines and volunteer time</t>
  </si>
  <si>
    <t>36_b</t>
  </si>
  <si>
    <r>
      <t>Periodic school-based national introduction with catch-up -</t>
    </r>
    <r>
      <rPr>
        <b/>
        <sz val="11"/>
        <color rgb="FFC00000"/>
        <rFont val="Calibri"/>
        <family val="2"/>
        <scheme val="minor"/>
      </rPr>
      <t xml:space="preserve"> introduction costs </t>
    </r>
    <r>
      <rPr>
        <sz val="11"/>
        <color theme="1"/>
        <rFont val="Calibri"/>
        <family val="2"/>
        <scheme val="minor"/>
      </rPr>
      <t xml:space="preserve">per eligible girl in </t>
    </r>
    <r>
      <rPr>
        <b/>
        <sz val="11"/>
        <color rgb="FFC00000"/>
        <rFont val="Calibri"/>
        <family val="2"/>
        <scheme val="minor"/>
      </rPr>
      <t>Bhutan</t>
    </r>
  </si>
  <si>
    <t>36_c</t>
  </si>
  <si>
    <r>
      <t xml:space="preserve">This line presents costs for </t>
    </r>
    <r>
      <rPr>
        <b/>
        <sz val="11"/>
        <color rgb="FFC00000"/>
        <rFont val="Calibri"/>
        <family val="2"/>
        <scheme val="minor"/>
      </rPr>
      <t>India</t>
    </r>
    <r>
      <rPr>
        <sz val="11"/>
        <color theme="1"/>
        <rFont val="Calibri"/>
        <family val="2"/>
        <scheme val="minor"/>
      </rPr>
      <t xml:space="preserve"> for a</t>
    </r>
    <r>
      <rPr>
        <b/>
        <sz val="11"/>
        <color rgb="FFC00000"/>
        <rFont val="Calibri"/>
        <family val="2"/>
        <scheme val="minor"/>
      </rPr>
      <t xml:space="preserve"> 3 rounds + outreach </t>
    </r>
    <r>
      <rPr>
        <sz val="11"/>
        <color theme="1"/>
        <rFont val="Calibri"/>
        <family val="2"/>
        <scheme val="minor"/>
      </rPr>
      <t>delivery strategy. (pilot)</t>
    </r>
  </si>
  <si>
    <t>Of all countries included in this study/article, India is considered an example of a large country with high population density</t>
  </si>
  <si>
    <t>Urban: 79.2%/77.2%
Rural: 89.6%/87.8%
Tribal: 86.2%/83.9%</t>
  </si>
  <si>
    <t>Schools and outreach</t>
  </si>
  <si>
    <t>10 years [14,533]</t>
  </si>
  <si>
    <t xml:space="preserve">Service delivery costs from pilot demonstration projects. All initial investment costs were assumed to occur in the first year even though vaccine introduction </t>
  </si>
  <si>
    <t>Training and planning integrated into existing immunization program activities (vs standalone)</t>
  </si>
  <si>
    <t>Introduction costs per eligible girl: 1.49</t>
  </si>
  <si>
    <t>36_d</t>
  </si>
  <si>
    <r>
      <t xml:space="preserve">This line presents costs for </t>
    </r>
    <r>
      <rPr>
        <b/>
        <sz val="11"/>
        <color rgb="FFC00000"/>
        <rFont val="Calibri"/>
        <family val="2"/>
        <scheme val="minor"/>
      </rPr>
      <t>India</t>
    </r>
    <r>
      <rPr>
        <sz val="11"/>
        <color theme="1"/>
        <rFont val="Calibri"/>
        <family val="2"/>
        <scheme val="minor"/>
      </rPr>
      <t xml:space="preserve"> for a </t>
    </r>
    <r>
      <rPr>
        <b/>
        <sz val="11"/>
        <color rgb="FFC00000"/>
        <rFont val="Calibri"/>
        <family val="2"/>
        <scheme val="minor"/>
      </rPr>
      <t>periodic</t>
    </r>
    <r>
      <rPr>
        <sz val="11"/>
        <color theme="1"/>
        <rFont val="Calibri"/>
        <family val="2"/>
        <scheme val="minor"/>
      </rPr>
      <t xml:space="preserve"> delivery strategy. (pilot)</t>
    </r>
  </si>
  <si>
    <t>Urban: 70.1%/68.4%
Rural: 84.2%/83.3%
Tribal: 81.7%/74.4%</t>
  </si>
  <si>
    <t>10 years [12,636]</t>
  </si>
  <si>
    <t>Delivery is monthly in theory but periodic de facto</t>
  </si>
  <si>
    <t>Introduction costs per eligible girl: 2.19</t>
  </si>
  <si>
    <t>36_e</t>
  </si>
  <si>
    <r>
      <t xml:space="preserve">This line presents costs for </t>
    </r>
    <r>
      <rPr>
        <b/>
        <sz val="11"/>
        <color rgb="FFC00000"/>
        <rFont val="Calibri"/>
        <family val="2"/>
        <scheme val="minor"/>
      </rPr>
      <t>Peru</t>
    </r>
    <r>
      <rPr>
        <sz val="11"/>
        <color theme="1"/>
        <rFont val="Calibri"/>
        <family val="2"/>
        <scheme val="minor"/>
      </rPr>
      <t xml:space="preserve"> for a </t>
    </r>
    <r>
      <rPr>
        <b/>
        <sz val="11"/>
        <color rgb="FFC00000"/>
        <rFont val="Calibri"/>
        <family val="2"/>
        <scheme val="minor"/>
      </rPr>
      <t>periodic</t>
    </r>
    <r>
      <rPr>
        <sz val="11"/>
        <color theme="1"/>
        <rFont val="Calibri"/>
        <family val="2"/>
        <scheme val="minor"/>
      </rPr>
      <t xml:space="preserve"> delivery strategy. (pilot)</t>
    </r>
  </si>
  <si>
    <t>Of all countries included in this study/article, Peru is considered an example of a middle income country with better infrastructure</t>
  </si>
  <si>
    <t>83.9%/82.6%</t>
  </si>
  <si>
    <t>10 years [8,092]</t>
  </si>
  <si>
    <t>Pilot project, further details possibly in another publication</t>
  </si>
  <si>
    <t>Introduction costs per eligible girl: 11.45</t>
  </si>
  <si>
    <t>36_f</t>
  </si>
  <si>
    <r>
      <t xml:space="preserve">This line presents costs for </t>
    </r>
    <r>
      <rPr>
        <b/>
        <sz val="11"/>
        <color rgb="FFC00000"/>
        <rFont val="Calibri"/>
        <family val="2"/>
        <scheme val="minor"/>
      </rPr>
      <t>Tanzania</t>
    </r>
    <r>
      <rPr>
        <sz val="11"/>
        <color theme="1"/>
        <rFont val="Calibri"/>
        <family val="2"/>
        <scheme val="minor"/>
      </rPr>
      <t xml:space="preserve"> for a </t>
    </r>
    <r>
      <rPr>
        <sz val="11"/>
        <rFont val="Calibri"/>
        <family val="2"/>
        <scheme val="minor"/>
      </rPr>
      <t>periodic</t>
    </r>
    <r>
      <rPr>
        <sz val="11"/>
        <color theme="1"/>
        <rFont val="Calibri"/>
        <family val="2"/>
        <scheme val="minor"/>
      </rPr>
      <t xml:space="preserve"> delivery strategy targeting </t>
    </r>
    <r>
      <rPr>
        <b/>
        <sz val="11"/>
        <color rgb="FFC00000"/>
        <rFont val="Calibri"/>
        <family val="2"/>
        <scheme val="minor"/>
      </rPr>
      <t>girls born in 1998</t>
    </r>
    <r>
      <rPr>
        <sz val="11"/>
        <color theme="1"/>
        <rFont val="Calibri"/>
        <family val="2"/>
        <scheme val="minor"/>
      </rPr>
      <t>. (pilot)</t>
    </r>
  </si>
  <si>
    <t>Of all countries included in this study/article, Tanzania is considered as an example of HPV delivery in a less densely populated country</t>
  </si>
  <si>
    <t>82%/72%</t>
  </si>
  <si>
    <t>Girls born in 1998 [2,180]</t>
  </si>
  <si>
    <t>Service delivery costs from pilot demonstration projects and C4P tool (for national scaling-up estimates). All initial investment costs were assumed to occur in the first year even though vaccine introduction sometimes takes place over more than one year</t>
  </si>
  <si>
    <t>Research study project introduced higher transport and storage costs than may have been observed if integrating service delivery using government systems</t>
  </si>
  <si>
    <t>Introduction costs per eligible girl: article reports both 6.09 and 9.69</t>
  </si>
  <si>
    <t>36_g</t>
  </si>
  <si>
    <r>
      <t xml:space="preserve">This line presents costs for </t>
    </r>
    <r>
      <rPr>
        <b/>
        <sz val="11"/>
        <color rgb="FFC00000"/>
        <rFont val="Calibri"/>
        <family val="2"/>
        <scheme val="minor"/>
      </rPr>
      <t>Tanzania</t>
    </r>
    <r>
      <rPr>
        <sz val="11"/>
        <color theme="1"/>
        <rFont val="Calibri"/>
        <family val="2"/>
        <scheme val="minor"/>
      </rPr>
      <t xml:space="preserve"> for a </t>
    </r>
    <r>
      <rPr>
        <sz val="11"/>
        <rFont val="Calibri"/>
        <family val="2"/>
        <scheme val="minor"/>
      </rPr>
      <t>periodic</t>
    </r>
    <r>
      <rPr>
        <sz val="11"/>
        <color theme="1"/>
        <rFont val="Calibri"/>
        <family val="2"/>
        <scheme val="minor"/>
      </rPr>
      <t xml:space="preserve"> delivery strategy targeting girls in the </t>
    </r>
    <r>
      <rPr>
        <b/>
        <sz val="11"/>
        <color rgb="FFC00000"/>
        <rFont val="Calibri"/>
        <family val="2"/>
        <scheme val="minor"/>
      </rPr>
      <t>6th year of primary</t>
    </r>
    <r>
      <rPr>
        <sz val="11"/>
        <color theme="1"/>
        <rFont val="Calibri"/>
        <family val="2"/>
        <scheme val="minor"/>
      </rPr>
      <t xml:space="preserve"> school. </t>
    </r>
  </si>
  <si>
    <t>86%/79%</t>
  </si>
  <si>
    <t>Girls in 6th year of primary school [3,352]</t>
  </si>
  <si>
    <t>Service delivery costs from pilot demonstration projects and C4P tool (for national scaling-up estimates). sometimes takes place over more than one year</t>
  </si>
  <si>
    <t>36_h</t>
  </si>
  <si>
    <r>
      <t>Periodic</t>
    </r>
    <r>
      <rPr>
        <b/>
        <sz val="11"/>
        <color theme="1"/>
        <rFont val="Calibri"/>
        <family val="2"/>
        <scheme val="minor"/>
      </rPr>
      <t xml:space="preserve"> school</t>
    </r>
    <r>
      <rPr>
        <sz val="11"/>
        <color theme="1"/>
        <rFont val="Calibri"/>
        <family val="2"/>
        <scheme val="minor"/>
      </rPr>
      <t xml:space="preserve">-based program </t>
    </r>
    <r>
      <rPr>
        <b/>
        <sz val="11"/>
        <color rgb="FFC00000"/>
        <rFont val="Calibri"/>
        <family val="2"/>
        <scheme val="minor"/>
      </rPr>
      <t>scale-up introduction</t>
    </r>
    <r>
      <rPr>
        <sz val="11"/>
        <color theme="1"/>
        <rFont val="Calibri"/>
        <family val="2"/>
        <scheme val="minor"/>
      </rPr>
      <t xml:space="preserve"> costs per eligible girl in </t>
    </r>
    <r>
      <rPr>
        <b/>
        <sz val="11"/>
        <color rgb="FFC00000"/>
        <rFont val="Calibri"/>
        <family val="2"/>
        <scheme val="minor"/>
      </rPr>
      <t>Tanzania</t>
    </r>
  </si>
  <si>
    <t>36_i</t>
  </si>
  <si>
    <r>
      <t>Periodic</t>
    </r>
    <r>
      <rPr>
        <b/>
        <sz val="11"/>
        <color theme="1"/>
        <rFont val="Calibri"/>
        <family val="2"/>
        <scheme val="minor"/>
      </rPr>
      <t xml:space="preserve"> school</t>
    </r>
    <r>
      <rPr>
        <sz val="11"/>
        <color theme="1"/>
        <rFont val="Calibri"/>
        <family val="2"/>
        <scheme val="minor"/>
      </rPr>
      <t xml:space="preserve">-based program </t>
    </r>
    <r>
      <rPr>
        <b/>
        <sz val="11"/>
        <color rgb="FFC00000"/>
        <rFont val="Calibri"/>
        <family val="2"/>
        <scheme val="minor"/>
      </rPr>
      <t>scale-up recurrent</t>
    </r>
    <r>
      <rPr>
        <sz val="11"/>
        <color theme="1"/>
        <rFont val="Calibri"/>
        <family val="2"/>
        <scheme val="minor"/>
      </rPr>
      <t xml:space="preserve"> costs per eligible girl in </t>
    </r>
    <r>
      <rPr>
        <b/>
        <sz val="11"/>
        <color rgb="FFC00000"/>
        <rFont val="Calibri"/>
        <family val="2"/>
        <scheme val="minor"/>
      </rPr>
      <t>Tanzania</t>
    </r>
  </si>
  <si>
    <t>3 doses</t>
  </si>
  <si>
    <t>Cost per FIC refers to a population of 605,000</t>
  </si>
  <si>
    <t>36_j</t>
  </si>
  <si>
    <r>
      <t>Periodic</t>
    </r>
    <r>
      <rPr>
        <b/>
        <sz val="11"/>
        <color theme="1"/>
        <rFont val="Calibri"/>
        <family val="2"/>
        <scheme val="minor"/>
      </rPr>
      <t xml:space="preserve"> health facility</t>
    </r>
    <r>
      <rPr>
        <sz val="11"/>
        <color theme="1"/>
        <rFont val="Calibri"/>
        <family val="2"/>
        <scheme val="minor"/>
      </rPr>
      <t xml:space="preserve">-based program </t>
    </r>
    <r>
      <rPr>
        <b/>
        <sz val="11"/>
        <color rgb="FFC00000"/>
        <rFont val="Calibri"/>
        <family val="2"/>
        <scheme val="minor"/>
      </rPr>
      <t>scale-up introduction</t>
    </r>
    <r>
      <rPr>
        <sz val="11"/>
        <color theme="1"/>
        <rFont val="Calibri"/>
        <family val="2"/>
        <scheme val="minor"/>
      </rPr>
      <t xml:space="preserve"> costs per eligible girl in </t>
    </r>
    <r>
      <rPr>
        <b/>
        <sz val="11"/>
        <color rgb="FFC00000"/>
        <rFont val="Calibri"/>
        <family val="2"/>
        <scheme val="minor"/>
      </rPr>
      <t>Tanzania</t>
    </r>
  </si>
  <si>
    <t>36_k</t>
  </si>
  <si>
    <r>
      <t>Periodic</t>
    </r>
    <r>
      <rPr>
        <b/>
        <sz val="11"/>
        <color theme="1"/>
        <rFont val="Calibri"/>
        <family val="2"/>
        <scheme val="minor"/>
      </rPr>
      <t xml:space="preserve"> health facility</t>
    </r>
    <r>
      <rPr>
        <sz val="11"/>
        <color theme="1"/>
        <rFont val="Calibri"/>
        <family val="2"/>
        <scheme val="minor"/>
      </rPr>
      <t xml:space="preserve">-based program </t>
    </r>
    <r>
      <rPr>
        <b/>
        <sz val="11"/>
        <color rgb="FFC00000"/>
        <rFont val="Calibri"/>
        <family val="2"/>
        <scheme val="minor"/>
      </rPr>
      <t>scale-up recurrent</t>
    </r>
    <r>
      <rPr>
        <sz val="11"/>
        <color theme="1"/>
        <rFont val="Calibri"/>
        <family val="2"/>
        <scheme val="minor"/>
      </rPr>
      <t xml:space="preserve"> costs per eligible girl in </t>
    </r>
    <r>
      <rPr>
        <b/>
        <sz val="11"/>
        <color rgb="FFC00000"/>
        <rFont val="Calibri"/>
        <family val="2"/>
        <scheme val="minor"/>
      </rPr>
      <t>Tanzania</t>
    </r>
  </si>
  <si>
    <t>36_l</t>
  </si>
  <si>
    <r>
      <t xml:space="preserve">This line presents costs for </t>
    </r>
    <r>
      <rPr>
        <b/>
        <sz val="11"/>
        <color rgb="FFC00000"/>
        <rFont val="Calibri"/>
        <family val="2"/>
        <scheme val="minor"/>
      </rPr>
      <t>Uganda</t>
    </r>
    <r>
      <rPr>
        <sz val="11"/>
        <color theme="1"/>
        <rFont val="Calibri"/>
        <family val="2"/>
        <scheme val="minor"/>
      </rPr>
      <t xml:space="preserve"> for </t>
    </r>
    <r>
      <rPr>
        <b/>
        <sz val="11"/>
        <color rgb="FFC00000"/>
        <rFont val="Calibri"/>
        <family val="2"/>
        <scheme val="minor"/>
      </rPr>
      <t>outreach</t>
    </r>
    <r>
      <rPr>
        <sz val="11"/>
        <color theme="1"/>
        <rFont val="Calibri"/>
        <family val="2"/>
        <scheme val="minor"/>
      </rPr>
      <t xml:space="preserve"> delivery. (pilot)</t>
    </r>
  </si>
  <si>
    <t>Of all countries included in this study/article, Uganda is considered as an example of HPV delivery in a less densely populated country</t>
  </si>
  <si>
    <t>73.4%/52.6%</t>
  </si>
  <si>
    <t>10 years [2,263]</t>
  </si>
  <si>
    <t>Nationwide scale up projected</t>
  </si>
  <si>
    <t>Introduction costs per eligible girl: 6.61</t>
  </si>
  <si>
    <t>36_m</t>
  </si>
  <si>
    <r>
      <t xml:space="preserve">Periodic integrated outreach </t>
    </r>
    <r>
      <rPr>
        <b/>
        <sz val="11"/>
        <color rgb="FFC00000"/>
        <rFont val="Calibri"/>
        <family val="2"/>
        <scheme val="minor"/>
      </rPr>
      <t xml:space="preserve">scale-up </t>
    </r>
    <r>
      <rPr>
        <sz val="11"/>
        <color theme="1"/>
        <rFont val="Calibri"/>
        <family val="2"/>
        <scheme val="minor"/>
      </rPr>
      <t xml:space="preserve">- </t>
    </r>
    <r>
      <rPr>
        <b/>
        <sz val="11"/>
        <color rgb="FFC00000"/>
        <rFont val="Calibri"/>
        <family val="2"/>
        <scheme val="minor"/>
      </rPr>
      <t>introduction</t>
    </r>
    <r>
      <rPr>
        <sz val="11"/>
        <color theme="1"/>
        <rFont val="Calibri"/>
        <family val="2"/>
        <scheme val="minor"/>
      </rPr>
      <t xml:space="preserve"> costs per eligible girl in </t>
    </r>
    <r>
      <rPr>
        <b/>
        <sz val="11"/>
        <color rgb="FFC00000"/>
        <rFont val="Calibri"/>
        <family val="2"/>
        <scheme val="minor"/>
      </rPr>
      <t xml:space="preserve">Uganda </t>
    </r>
    <r>
      <rPr>
        <sz val="11"/>
        <color theme="1"/>
        <rFont val="Calibri"/>
        <family val="2"/>
        <scheme val="minor"/>
      </rPr>
      <t>(scale up)</t>
    </r>
  </si>
  <si>
    <t>36_n</t>
  </si>
  <si>
    <r>
      <t>Periodic integrated outreach</t>
    </r>
    <r>
      <rPr>
        <b/>
        <sz val="11"/>
        <color rgb="FFC00000"/>
        <rFont val="Calibri"/>
        <family val="2"/>
        <scheme val="minor"/>
      </rPr>
      <t xml:space="preserve"> scale-up</t>
    </r>
    <r>
      <rPr>
        <sz val="11"/>
        <color theme="1"/>
        <rFont val="Calibri"/>
        <family val="2"/>
        <scheme val="minor"/>
      </rPr>
      <t xml:space="preserve"> - </t>
    </r>
    <r>
      <rPr>
        <b/>
        <sz val="11"/>
        <color rgb="FFC00000"/>
        <rFont val="Calibri"/>
        <family val="2"/>
        <scheme val="minor"/>
      </rPr>
      <t>recurrent</t>
    </r>
    <r>
      <rPr>
        <sz val="11"/>
        <color theme="1"/>
        <rFont val="Calibri"/>
        <family val="2"/>
        <scheme val="minor"/>
      </rPr>
      <t xml:space="preserve"> costs per eligible girl in </t>
    </r>
    <r>
      <rPr>
        <b/>
        <sz val="11"/>
        <color rgb="FFC00000"/>
        <rFont val="Calibri"/>
        <family val="2"/>
        <scheme val="minor"/>
      </rPr>
      <t xml:space="preserve">Uganda </t>
    </r>
    <r>
      <rPr>
        <sz val="11"/>
        <color theme="1"/>
        <rFont val="Calibri"/>
        <family val="2"/>
        <scheme val="minor"/>
      </rPr>
      <t>(scale up)</t>
    </r>
  </si>
  <si>
    <t>Cost per FIC refers to a population of 675,270</t>
  </si>
  <si>
    <t>36_o</t>
  </si>
  <si>
    <r>
      <t xml:space="preserve">This line presents costs for </t>
    </r>
    <r>
      <rPr>
        <b/>
        <sz val="11"/>
        <color rgb="FFC00000"/>
        <rFont val="Calibri"/>
        <family val="2"/>
        <scheme val="minor"/>
      </rPr>
      <t>Uganda</t>
    </r>
    <r>
      <rPr>
        <sz val="11"/>
        <color theme="1"/>
        <rFont val="Calibri"/>
        <family val="2"/>
        <scheme val="minor"/>
      </rPr>
      <t xml:space="preserve"> for a </t>
    </r>
    <r>
      <rPr>
        <b/>
        <sz val="11"/>
        <color rgb="FFC00000"/>
        <rFont val="Calibri"/>
        <family val="2"/>
        <scheme val="minor"/>
      </rPr>
      <t>periodic</t>
    </r>
    <r>
      <rPr>
        <sz val="11"/>
        <color theme="1"/>
        <rFont val="Calibri"/>
        <family val="2"/>
        <scheme val="minor"/>
      </rPr>
      <t xml:space="preserve"> delivery strategy.</t>
    </r>
  </si>
  <si>
    <t>96.8%/90.5%</t>
  </si>
  <si>
    <t>PS/10 years [3,459]</t>
  </si>
  <si>
    <t>Introduction costs per eligible girl: 6.70</t>
  </si>
  <si>
    <t>36_p</t>
  </si>
  <si>
    <r>
      <t xml:space="preserve">This line presents costs for </t>
    </r>
    <r>
      <rPr>
        <b/>
        <sz val="11"/>
        <color rgb="FFC00000"/>
        <rFont val="Calibri"/>
        <family val="2"/>
        <scheme val="minor"/>
      </rPr>
      <t>Vietnam</t>
    </r>
    <r>
      <rPr>
        <sz val="11"/>
        <color theme="1"/>
        <rFont val="Calibri"/>
        <family val="2"/>
        <scheme val="minor"/>
      </rPr>
      <t xml:space="preserve"> for a </t>
    </r>
    <r>
      <rPr>
        <b/>
        <sz val="11"/>
        <color rgb="FFC00000"/>
        <rFont val="Calibri"/>
        <family val="2"/>
        <scheme val="minor"/>
      </rPr>
      <t>school</t>
    </r>
    <r>
      <rPr>
        <sz val="11"/>
        <color theme="1"/>
        <rFont val="Calibri"/>
        <family val="2"/>
        <scheme val="minor"/>
      </rPr>
      <t>-based delivery strategy. (pilot)</t>
    </r>
  </si>
  <si>
    <t>Of all countries included in this study/article, Vietnam is considered an example of a large country with high population density and more resource-intensive immunization infrastructure</t>
  </si>
  <si>
    <t>96.8%/96.1%</t>
  </si>
  <si>
    <t>10 years [1,890]</t>
  </si>
  <si>
    <t>Standalone training and planning (vs integrated in existing immunization activities)</t>
  </si>
  <si>
    <t>Introduction costs per eligible girl: 18.94</t>
  </si>
  <si>
    <t>36_q</t>
  </si>
  <si>
    <r>
      <t xml:space="preserve">This line presents costs for </t>
    </r>
    <r>
      <rPr>
        <b/>
        <sz val="11"/>
        <color rgb="FFC00000"/>
        <rFont val="Calibri"/>
        <family val="2"/>
        <scheme val="minor"/>
      </rPr>
      <t>Vietnam</t>
    </r>
    <r>
      <rPr>
        <sz val="11"/>
        <color theme="1"/>
        <rFont val="Calibri"/>
        <family val="2"/>
        <scheme val="minor"/>
      </rPr>
      <t xml:space="preserve"> for a </t>
    </r>
    <r>
      <rPr>
        <b/>
        <sz val="11"/>
        <color rgb="FFC00000"/>
        <rFont val="Calibri"/>
        <family val="2"/>
        <scheme val="minor"/>
      </rPr>
      <t>facility</t>
    </r>
    <r>
      <rPr>
        <sz val="11"/>
        <color theme="1"/>
        <rFont val="Calibri"/>
        <family val="2"/>
        <scheme val="minor"/>
      </rPr>
      <t>-based delivery strategy. (pilot)</t>
    </r>
  </si>
  <si>
    <t>99.1%/98.6%</t>
  </si>
  <si>
    <t>10 years [1,205]</t>
  </si>
  <si>
    <t>Introduction costs per eligible girl: 18.44</t>
  </si>
  <si>
    <t>36_r</t>
  </si>
  <si>
    <r>
      <t xml:space="preserve">This line presents </t>
    </r>
    <r>
      <rPr>
        <b/>
        <sz val="11"/>
        <color theme="1"/>
        <rFont val="Calibri"/>
        <family val="2"/>
      </rPr>
      <t>startup</t>
    </r>
    <r>
      <rPr>
        <sz val="11"/>
        <color theme="1"/>
        <rFont val="Calibri"/>
        <family val="2"/>
      </rPr>
      <t xml:space="preserve"> costs for </t>
    </r>
    <r>
      <rPr>
        <b/>
        <sz val="11"/>
        <color rgb="FFC00000"/>
        <rFont val="Calibri"/>
        <family val="2"/>
        <scheme val="minor"/>
      </rPr>
      <t>India</t>
    </r>
    <r>
      <rPr>
        <sz val="11"/>
        <color theme="1"/>
        <rFont val="Calibri"/>
        <family val="2"/>
        <scheme val="minor"/>
      </rPr>
      <t xml:space="preserve"> for a</t>
    </r>
    <r>
      <rPr>
        <b/>
        <sz val="11"/>
        <color rgb="FFC00000"/>
        <rFont val="Calibri"/>
        <family val="2"/>
        <scheme val="minor"/>
      </rPr>
      <t xml:space="preserve"> 3 rounds + outreach </t>
    </r>
    <r>
      <rPr>
        <sz val="11"/>
        <color theme="1"/>
        <rFont val="Calibri"/>
        <family val="2"/>
        <scheme val="minor"/>
      </rPr>
      <t>delivery strategy. (pilot)</t>
    </r>
  </si>
  <si>
    <t>Cost per person in the target population reports cost per eligible girl</t>
  </si>
  <si>
    <t>For cold chain, costs are for "additional cold chain storage"</t>
  </si>
  <si>
    <t>36_s</t>
  </si>
  <si>
    <r>
      <t xml:space="preserve">This line presents </t>
    </r>
    <r>
      <rPr>
        <b/>
        <sz val="11"/>
        <color theme="1"/>
        <rFont val="Calibri"/>
        <family val="2"/>
      </rPr>
      <t>startup</t>
    </r>
    <r>
      <rPr>
        <sz val="11"/>
        <color theme="1"/>
        <rFont val="Calibri"/>
        <family val="2"/>
      </rPr>
      <t xml:space="preserve"> costs for </t>
    </r>
    <r>
      <rPr>
        <b/>
        <sz val="11"/>
        <color rgb="FFC00000"/>
        <rFont val="Calibri"/>
        <family val="2"/>
        <scheme val="minor"/>
      </rPr>
      <t>India</t>
    </r>
    <r>
      <rPr>
        <sz val="11"/>
        <color theme="1"/>
        <rFont val="Calibri"/>
        <family val="2"/>
        <scheme val="minor"/>
      </rPr>
      <t xml:space="preserve"> for a </t>
    </r>
    <r>
      <rPr>
        <b/>
        <sz val="11"/>
        <color rgb="FFC00000"/>
        <rFont val="Calibri"/>
        <family val="2"/>
        <scheme val="minor"/>
      </rPr>
      <t>periodic</t>
    </r>
    <r>
      <rPr>
        <sz val="11"/>
        <color theme="1"/>
        <rFont val="Calibri"/>
        <family val="2"/>
        <scheme val="minor"/>
      </rPr>
      <t xml:space="preserve"> delivery strategy. (pilot)</t>
    </r>
  </si>
  <si>
    <t>36_t</t>
  </si>
  <si>
    <r>
      <t xml:space="preserve">This line presents </t>
    </r>
    <r>
      <rPr>
        <b/>
        <sz val="11"/>
        <color theme="1"/>
        <rFont val="Calibri"/>
        <family val="2"/>
      </rPr>
      <t>startup</t>
    </r>
    <r>
      <rPr>
        <sz val="11"/>
        <color theme="1"/>
        <rFont val="Calibri"/>
        <family val="2"/>
      </rPr>
      <t xml:space="preserve"> costs for </t>
    </r>
    <r>
      <rPr>
        <b/>
        <sz val="11"/>
        <color rgb="FFC00000"/>
        <rFont val="Calibri"/>
        <family val="2"/>
        <scheme val="minor"/>
      </rPr>
      <t>Peru</t>
    </r>
    <r>
      <rPr>
        <sz val="11"/>
        <color theme="1"/>
        <rFont val="Calibri"/>
        <family val="2"/>
        <scheme val="minor"/>
      </rPr>
      <t xml:space="preserve"> for a </t>
    </r>
    <r>
      <rPr>
        <b/>
        <sz val="11"/>
        <color rgb="FFC00000"/>
        <rFont val="Calibri"/>
        <family val="2"/>
        <scheme val="minor"/>
      </rPr>
      <t>periodic</t>
    </r>
    <r>
      <rPr>
        <sz val="11"/>
        <color theme="1"/>
        <rFont val="Calibri"/>
        <family val="2"/>
        <scheme val="minor"/>
      </rPr>
      <t xml:space="preserve"> delivery strategy. (pilot)</t>
    </r>
  </si>
  <si>
    <t>36_u</t>
  </si>
  <si>
    <r>
      <t xml:space="preserve">This line presents </t>
    </r>
    <r>
      <rPr>
        <b/>
        <sz val="11"/>
        <color theme="1"/>
        <rFont val="Calibri"/>
        <family val="2"/>
      </rPr>
      <t>startup</t>
    </r>
    <r>
      <rPr>
        <sz val="11"/>
        <color theme="1"/>
        <rFont val="Calibri"/>
        <family val="2"/>
      </rPr>
      <t xml:space="preserve"> costs for </t>
    </r>
    <r>
      <rPr>
        <b/>
        <sz val="11"/>
        <color rgb="FFC00000"/>
        <rFont val="Calibri"/>
        <family val="2"/>
        <scheme val="minor"/>
      </rPr>
      <t>Tanzania</t>
    </r>
    <r>
      <rPr>
        <sz val="11"/>
        <color theme="1"/>
        <rFont val="Calibri"/>
        <family val="2"/>
        <scheme val="minor"/>
      </rPr>
      <t xml:space="preserve"> for a </t>
    </r>
    <r>
      <rPr>
        <sz val="11"/>
        <rFont val="Calibri"/>
        <family val="2"/>
        <scheme val="minor"/>
      </rPr>
      <t>periodic</t>
    </r>
    <r>
      <rPr>
        <sz val="11"/>
        <color theme="1"/>
        <rFont val="Calibri"/>
        <family val="2"/>
        <scheme val="minor"/>
      </rPr>
      <t xml:space="preserve"> delivery strategy targeting </t>
    </r>
    <r>
      <rPr>
        <b/>
        <sz val="11"/>
        <color rgb="FFC00000"/>
        <rFont val="Calibri"/>
        <family val="2"/>
        <scheme val="minor"/>
      </rPr>
      <t>girls born in 1998</t>
    </r>
    <r>
      <rPr>
        <sz val="11"/>
        <color theme="1"/>
        <rFont val="Calibri"/>
        <family val="2"/>
        <scheme val="minor"/>
      </rPr>
      <t>. (pilot)</t>
    </r>
  </si>
  <si>
    <t>36_v</t>
  </si>
  <si>
    <r>
      <t xml:space="preserve">This line presents </t>
    </r>
    <r>
      <rPr>
        <b/>
        <sz val="11"/>
        <color theme="1"/>
        <rFont val="Calibri"/>
        <family val="2"/>
      </rPr>
      <t>startup</t>
    </r>
    <r>
      <rPr>
        <sz val="11"/>
        <color theme="1"/>
        <rFont val="Calibri"/>
        <family val="2"/>
      </rPr>
      <t xml:space="preserve"> costs for </t>
    </r>
    <r>
      <rPr>
        <b/>
        <sz val="11"/>
        <color rgb="FFC00000"/>
        <rFont val="Calibri"/>
        <family val="2"/>
        <scheme val="minor"/>
      </rPr>
      <t>Tanzania</t>
    </r>
    <r>
      <rPr>
        <sz val="11"/>
        <color theme="1"/>
        <rFont val="Calibri"/>
        <family val="2"/>
        <scheme val="minor"/>
      </rPr>
      <t xml:space="preserve"> for a </t>
    </r>
    <r>
      <rPr>
        <sz val="11"/>
        <rFont val="Calibri"/>
        <family val="2"/>
        <scheme val="minor"/>
      </rPr>
      <t>periodic</t>
    </r>
    <r>
      <rPr>
        <sz val="11"/>
        <color theme="1"/>
        <rFont val="Calibri"/>
        <family val="2"/>
        <scheme val="minor"/>
      </rPr>
      <t xml:space="preserve"> delivery strategy targeting girls in the </t>
    </r>
    <r>
      <rPr>
        <b/>
        <sz val="11"/>
        <color rgb="FFC00000"/>
        <rFont val="Calibri"/>
        <family val="2"/>
        <scheme val="minor"/>
      </rPr>
      <t>6th year of primary</t>
    </r>
    <r>
      <rPr>
        <sz val="11"/>
        <color theme="1"/>
        <rFont val="Calibri"/>
        <family val="2"/>
        <scheme val="minor"/>
      </rPr>
      <t xml:space="preserve"> school. </t>
    </r>
  </si>
  <si>
    <t>36_w</t>
  </si>
  <si>
    <r>
      <t xml:space="preserve">This line presents </t>
    </r>
    <r>
      <rPr>
        <b/>
        <sz val="11"/>
        <color theme="1"/>
        <rFont val="Calibri"/>
        <family val="2"/>
      </rPr>
      <t>startup</t>
    </r>
    <r>
      <rPr>
        <sz val="11"/>
        <color theme="1"/>
        <rFont val="Calibri"/>
        <family val="2"/>
      </rPr>
      <t xml:space="preserve"> costs for </t>
    </r>
    <r>
      <rPr>
        <b/>
        <sz val="11"/>
        <color rgb="FFC00000"/>
        <rFont val="Calibri"/>
        <family val="2"/>
        <scheme val="minor"/>
      </rPr>
      <t>Uganda</t>
    </r>
    <r>
      <rPr>
        <sz val="11"/>
        <color theme="1"/>
        <rFont val="Calibri"/>
        <family val="2"/>
        <scheme val="minor"/>
      </rPr>
      <t xml:space="preserve"> for </t>
    </r>
    <r>
      <rPr>
        <b/>
        <sz val="11"/>
        <color rgb="FFC00000"/>
        <rFont val="Calibri"/>
        <family val="2"/>
        <scheme val="minor"/>
      </rPr>
      <t>outreach</t>
    </r>
    <r>
      <rPr>
        <sz val="11"/>
        <color theme="1"/>
        <rFont val="Calibri"/>
        <family val="2"/>
        <scheme val="minor"/>
      </rPr>
      <t xml:space="preserve"> delivery. (pilot)</t>
    </r>
  </si>
  <si>
    <t>36_x</t>
  </si>
  <si>
    <r>
      <t xml:space="preserve">This line presents </t>
    </r>
    <r>
      <rPr>
        <b/>
        <sz val="11"/>
        <color theme="1"/>
        <rFont val="Calibri"/>
        <family val="2"/>
      </rPr>
      <t>startup</t>
    </r>
    <r>
      <rPr>
        <sz val="11"/>
        <color theme="1"/>
        <rFont val="Calibri"/>
        <family val="2"/>
      </rPr>
      <t xml:space="preserve"> costs for </t>
    </r>
    <r>
      <rPr>
        <b/>
        <sz val="11"/>
        <color rgb="FFC00000"/>
        <rFont val="Calibri"/>
        <family val="2"/>
        <scheme val="minor"/>
      </rPr>
      <t>Uganda</t>
    </r>
    <r>
      <rPr>
        <sz val="11"/>
        <color theme="1"/>
        <rFont val="Calibri"/>
        <family val="2"/>
        <scheme val="minor"/>
      </rPr>
      <t xml:space="preserve"> for a </t>
    </r>
    <r>
      <rPr>
        <b/>
        <sz val="11"/>
        <color rgb="FFC00000"/>
        <rFont val="Calibri"/>
        <family val="2"/>
        <scheme val="minor"/>
      </rPr>
      <t>periodic</t>
    </r>
    <r>
      <rPr>
        <sz val="11"/>
        <color theme="1"/>
        <rFont val="Calibri"/>
        <family val="2"/>
        <scheme val="minor"/>
      </rPr>
      <t xml:space="preserve"> delivery strategy.</t>
    </r>
  </si>
  <si>
    <t>36_y</t>
  </si>
  <si>
    <r>
      <t xml:space="preserve">This line presents </t>
    </r>
    <r>
      <rPr>
        <b/>
        <sz val="11"/>
        <color theme="1"/>
        <rFont val="Calibri"/>
        <family val="2"/>
      </rPr>
      <t>startup</t>
    </r>
    <r>
      <rPr>
        <sz val="11"/>
        <color theme="1"/>
        <rFont val="Calibri"/>
        <family val="2"/>
      </rPr>
      <t xml:space="preserve"> costs for </t>
    </r>
    <r>
      <rPr>
        <b/>
        <sz val="11"/>
        <color rgb="FFC00000"/>
        <rFont val="Calibri"/>
        <family val="2"/>
        <scheme val="minor"/>
      </rPr>
      <t>Vietnam</t>
    </r>
    <r>
      <rPr>
        <sz val="11"/>
        <color theme="1"/>
        <rFont val="Calibri"/>
        <family val="2"/>
        <scheme val="minor"/>
      </rPr>
      <t xml:space="preserve"> for a </t>
    </r>
    <r>
      <rPr>
        <b/>
        <sz val="11"/>
        <color rgb="FFC00000"/>
        <rFont val="Calibri"/>
        <family val="2"/>
        <scheme val="minor"/>
      </rPr>
      <t>school</t>
    </r>
    <r>
      <rPr>
        <sz val="11"/>
        <color theme="1"/>
        <rFont val="Calibri"/>
        <family val="2"/>
        <scheme val="minor"/>
      </rPr>
      <t>-based delivery strategy. (pilot)</t>
    </r>
  </si>
  <si>
    <t>36_z</t>
  </si>
  <si>
    <r>
      <t xml:space="preserve">This line presents </t>
    </r>
    <r>
      <rPr>
        <b/>
        <sz val="11"/>
        <color theme="1"/>
        <rFont val="Calibri"/>
        <family val="2"/>
      </rPr>
      <t>startup</t>
    </r>
    <r>
      <rPr>
        <sz val="11"/>
        <color theme="1"/>
        <rFont val="Calibri"/>
        <family val="2"/>
      </rPr>
      <t xml:space="preserve"> costs for </t>
    </r>
    <r>
      <rPr>
        <b/>
        <sz val="11"/>
        <color rgb="FFC00000"/>
        <rFont val="Calibri"/>
        <family val="2"/>
        <scheme val="minor"/>
      </rPr>
      <t>Vietnam</t>
    </r>
    <r>
      <rPr>
        <sz val="11"/>
        <color theme="1"/>
        <rFont val="Calibri"/>
        <family val="2"/>
        <scheme val="minor"/>
      </rPr>
      <t xml:space="preserve"> for a </t>
    </r>
    <r>
      <rPr>
        <b/>
        <sz val="11"/>
        <color rgb="FFC00000"/>
        <rFont val="Calibri"/>
        <family val="2"/>
        <scheme val="minor"/>
      </rPr>
      <t>facility</t>
    </r>
    <r>
      <rPr>
        <sz val="11"/>
        <color theme="1"/>
        <rFont val="Calibri"/>
        <family val="2"/>
        <scheme val="minor"/>
      </rPr>
      <t>-based delivery strategy. (pilot)</t>
    </r>
  </si>
  <si>
    <t>37_a</t>
  </si>
  <si>
    <r>
      <t xml:space="preserve">Retrospective costing study that estimates </t>
    </r>
    <r>
      <rPr>
        <b/>
        <sz val="11"/>
        <color rgb="FFC00000"/>
        <rFont val="Calibri"/>
        <family val="2"/>
        <scheme val="minor"/>
      </rPr>
      <t>full</t>
    </r>
    <r>
      <rPr>
        <sz val="11"/>
        <color theme="1"/>
        <rFont val="Calibri"/>
        <family val="2"/>
        <scheme val="minor"/>
      </rPr>
      <t xml:space="preserve"> economic </t>
    </r>
    <r>
      <rPr>
        <b/>
        <sz val="11"/>
        <color theme="1"/>
        <rFont val="Calibri"/>
        <family val="2"/>
        <scheme val="minor"/>
      </rPr>
      <t>supply-chain</t>
    </r>
    <r>
      <rPr>
        <sz val="11"/>
        <color theme="1"/>
        <rFont val="Calibri"/>
        <family val="2"/>
        <scheme val="minor"/>
      </rPr>
      <t xml:space="preserve"> costs for routine immunization in </t>
    </r>
    <r>
      <rPr>
        <b/>
        <sz val="11"/>
        <color rgb="FFC00000"/>
        <rFont val="Calibri"/>
        <family val="2"/>
        <scheme val="minor"/>
      </rPr>
      <t>Vietnam</t>
    </r>
  </si>
  <si>
    <r>
      <t xml:space="preserve">This line reports costs for the </t>
    </r>
    <r>
      <rPr>
        <b/>
        <sz val="11"/>
        <color rgb="FFC00000"/>
        <rFont val="Calibri"/>
        <family val="2"/>
        <scheme val="minor"/>
      </rPr>
      <t>2009</t>
    </r>
    <r>
      <rPr>
        <sz val="11"/>
        <color theme="1"/>
        <rFont val="Calibri"/>
        <family val="2"/>
        <scheme val="minor"/>
      </rPr>
      <t xml:space="preserve"> schedule.</t>
    </r>
  </si>
  <si>
    <t>Mvundura</t>
  </si>
  <si>
    <t>How much does it cost to get a dose of vaccine to the service delivery location? Empirical evidence from Vietnam’s Expanded Program on Immunization</t>
  </si>
  <si>
    <t>Not reported [The target group seems to be children &lt; 1 year old]</t>
  </si>
  <si>
    <t>Cost per FIC reports cost per fully immunized target group (FITG)</t>
  </si>
  <si>
    <t xml:space="preserve">BCG Measles HepB DTwP TT OPV </t>
  </si>
  <si>
    <t>14 in total</t>
  </si>
  <si>
    <t>&gt; 90% for most EPI vaccines</t>
  </si>
  <si>
    <t>Approximately 37 million</t>
  </si>
  <si>
    <t>Children &lt; 1 year old [Not explicitly identified as target group but the paper says that costs were measured for routine immunization for children &lt;1]</t>
  </si>
  <si>
    <t xml:space="preserve">Document the resources used in Vietnam’s supply chain for routine vaccines and to estimate the costs of the supply chain from the national level to the service delivery points. </t>
  </si>
  <si>
    <t>The study team conducted field visits for data collection between October 2009 and February 2010 and also in January 2011. During the visits, Staff were interviewed at each facility using questionnaires. The main person providing information was the head of the facility, but other facility staff were also interviewed to get information on their time spent on EPI logistics.</t>
  </si>
  <si>
    <t xml:space="preserve">1 national EPI store (all);  4 EPI regional stores (all); 5 provinces; 15 districts; 32 commune health centers. </t>
  </si>
  <si>
    <t>VND prices were converted to US dollars using an exchange rate of 18919 VND per US$, which was the average 2010 exchange rate according to Oanda currency exchange.</t>
  </si>
  <si>
    <t>Yes [Not calculated as a separate item. Only includes monthly salaries for staff involved in the supply chain (i.e. cold chain and transportation). The basic salary coefficient for 2010 was multiplied by the reported grade for each worker. Labor costs for each activity were estimated by multiplying the reported time per month spent on the activity by the monthly salary.]</t>
  </si>
  <si>
    <t>Yes [Energy costs were calculated by multiplying the energy usage per 24 hours by 365 days and then by the electricity price of US$0.06 per kWh. Infrastructure costs relating to storage space were estimated by multiplying the size of the storage facility by the cost to lease a square meter of space in the same location.]</t>
  </si>
  <si>
    <t>Yes [To estimate the average depreciation per kilometer, authors pooled all the data from the facilities that reported using each type of vehicle (refrigerated vehicle, four-wheel drive, microbus, or sedan) for vaccine transport. Each facility that owned a vehicle reported the annual distance traveled by the vehicle and this distance was then averaged by vehicle type. Market prices for vehicles were divided by a factor of 1.83 to remove the 83% tax rate on vehicles. Depreciation costs per kilometer were calculated by dividing the replacement price for a similar new vehicle by the distance traveled during the vehicle’s economic life. The economic cost for the vehicles was calculated by multiplying the depreciation cost per kilometer by the distance traveled for commodity transportation. For facilities that had more than one vehicle, information was obtained on the number of trips each vehicle was used and costs per allocated based on the reported utilization.]</t>
  </si>
  <si>
    <t>Procurement [I.e. all costs relating to demand estimation, developing and managing contracts, placing and processing orders, and receiving or clearing orders]; value of vaccine; supervision and training costs; infrastructure cost for storage at province, district and health center level</t>
  </si>
  <si>
    <t xml:space="preserve">Several vaccines are produced locally and delivered to the national cold store or directly to the four regional cold stores. Imported vaccines (such as the pentavalent vaccine) arrive at the national cold store before transport to regional stores. Vaccines then move through four tiers of Vietnam’s health system and are stored at the regional, provincial, and district levels before going to the commune health centers. Generally, vaccines are only supplied to the commune level for one to three days per month for immunization activities which are held on one day of the month. During the rest of the month, vaccines are not stored at the commune level, except in some remote communes where vaccine refrigerators have been pro- vided or to enable the timely administration of the HepB birth dose.
A lot of the information provided in this sections are in the Appendix A of the paper (separate document). </t>
  </si>
  <si>
    <t>Cost per dose by level: national store: 0.0017; regions: 0.005; provinces: 0.013; districts: 0.05; commune health centers: 0.124</t>
  </si>
  <si>
    <t>37_b</t>
  </si>
  <si>
    <r>
      <t xml:space="preserve">This line reports costs for the </t>
    </r>
    <r>
      <rPr>
        <b/>
        <sz val="11"/>
        <color rgb="FFC00000"/>
        <rFont val="Calibri"/>
        <family val="2"/>
        <scheme val="minor"/>
      </rPr>
      <t>2010</t>
    </r>
    <r>
      <rPr>
        <sz val="11"/>
        <color theme="1"/>
        <rFont val="Calibri"/>
        <family val="2"/>
        <scheme val="minor"/>
      </rPr>
      <t xml:space="preserve"> schedule.</t>
    </r>
  </si>
  <si>
    <t>Pentavalent DTP–HepB–Hib vaccine was introduced mid-2010</t>
  </si>
  <si>
    <t xml:space="preserve">BCG Measles HepB TT DTP-HepB-Hib OPV </t>
  </si>
  <si>
    <t>12 in total</t>
  </si>
  <si>
    <t>Approximately 31 million</t>
  </si>
  <si>
    <t>Several vaccines are produced locally and delivered to the national cold store or directly to the four regional cold stores. Imported vaccines (such as the pentavalent vaccine) arrive at the national cold store before transport to regional stores. Vaccines then move through four tiers of Vietnam’s health system and are stored at the regional, provincial, and district levels before going to the commune health centers. Generally, vaccines are only supplied to the commune level for one to three days per month for immunization activities which are held on one day of the month. During the rest of the month, vaccines are not stored at the commune level, except in some remote communes where vaccine refrigerators have been pro- vided or to enable the timely administration of the HepB birth dose.</t>
  </si>
  <si>
    <t>Cost per dose by level: national store: 0.0021; regions: 0.008; provinces: 0.018; districts: 0.06; commune health centers: 0.151</t>
  </si>
  <si>
    <t>38_a</t>
  </si>
  <si>
    <t>Retrospective costing study that estimates full supply-chain costs in Ethiopia</t>
  </si>
  <si>
    <r>
      <t xml:space="preserve">This line reports costs for delivering </t>
    </r>
    <r>
      <rPr>
        <b/>
        <sz val="11"/>
        <color rgb="FFC00000"/>
        <rFont val="Calibri"/>
        <family val="2"/>
        <scheme val="minor"/>
      </rPr>
      <t>OPV</t>
    </r>
    <r>
      <rPr>
        <sz val="11"/>
        <color theme="1"/>
        <rFont val="Calibri"/>
        <family val="2"/>
        <scheme val="minor"/>
      </rPr>
      <t xml:space="preserve"> only.</t>
    </r>
  </si>
  <si>
    <t>Bem</t>
  </si>
  <si>
    <t xml:space="preserve">Bem, J and Stewart, E. "Vaccine Costing Analysis Preliminary Results." Presentation at the Pharmaceutical Fund and Supply Agency, Addis Ababa, Ethiopia, September 2015. </t>
  </si>
  <si>
    <t>Vaccine Costing Analysis: Preliminary Results (Ethiopia)</t>
  </si>
  <si>
    <t>Responsibility for the vaccine supply chain is being transferred from the Federal Ministry of Health (FMOH) to the Pharmaceutical Fund and Supply Agency (PFSA). Currently two hubs are piloting the transfer (Bahir Dar and Mekelle) and 8 additional hubs are planning to come online and take over vaccine management (overall 11 hubs)</t>
  </si>
  <si>
    <t>Determine the costs associated with running the vaccine supply chain in Ethiopia</t>
  </si>
  <si>
    <t>Storage costs: interviews with the financial management teams at both the Center and hubs and physical assessments of the warehouse spaces and equipment. 
Distribution costs: applying information on PFSA transport operations to the data generated in the 2015 Transportation Analysis. This analysis details the total kilometers traveled and number of vehicles needed to optimally deliver vaccines from the hub to wards on a monthly basis.
Labor costs: interviews describing which employees titles are responsible for vaccines, and how much time is dedicated to vaccines. Salary information by title was provided by PFSA Center, Bahir and Mekelle hubs
Indirect costs: calculated by allocating 5% to the remaining PFSA costs (operational, administrative and labor costs) that are not directly attributable to vaccine storage and management</t>
  </si>
  <si>
    <t>Original base year not reported. Costing year was used instead. 2016 LCU to USD exchange rate data taken from Oanda, average annual mid rates @ +/- 0%, January 1, 2016 period start.</t>
  </si>
  <si>
    <t>Yes [Indirect]</t>
  </si>
  <si>
    <t>Storage = monthly depreciated costs per square meter for vaccine storage, monthly insurance for vaccine storage, monthly depreciated costs for cold rooms, monthly cold rooms maintenance. Distribution = monthly fuel costs for transportation, monthly insurance cost for commodities and vehicles, monthly vehicle depreciation, monthly maintenance. Labor = time spent on direct vaccine related activities was collected and the associated salary costs were derived. Indirect costs = 5% of costs was allocated to the vaccine program given the current volume of vaccines compared to other PFSA managed commodities. Costs are only reported by hub, not general averages</t>
  </si>
  <si>
    <t>38_b</t>
  </si>
  <si>
    <r>
      <t xml:space="preserve">This line reports costs for delivering </t>
    </r>
    <r>
      <rPr>
        <b/>
        <sz val="11"/>
        <color rgb="FFC00000"/>
        <rFont val="Calibri"/>
        <family val="2"/>
        <scheme val="minor"/>
      </rPr>
      <t>rotavirus</t>
    </r>
    <r>
      <rPr>
        <sz val="11"/>
        <color theme="1"/>
        <rFont val="Calibri"/>
        <family val="2"/>
        <scheme val="minor"/>
      </rPr>
      <t xml:space="preserve"> only.</t>
    </r>
  </si>
  <si>
    <t>Paper reported as rotavirus, we inferred it was rotavirus 2 doses based on the cMYP</t>
  </si>
  <si>
    <t>38_c</t>
  </si>
  <si>
    <r>
      <t xml:space="preserve">This line reports costs for delivering </t>
    </r>
    <r>
      <rPr>
        <b/>
        <sz val="11"/>
        <color rgb="FFC00000"/>
        <rFont val="Calibri"/>
        <family val="2"/>
        <scheme val="minor"/>
      </rPr>
      <t>TT</t>
    </r>
    <r>
      <rPr>
        <sz val="11"/>
        <color theme="1"/>
        <rFont val="Calibri"/>
        <family val="2"/>
        <scheme val="minor"/>
      </rPr>
      <t xml:space="preserve"> only.</t>
    </r>
  </si>
  <si>
    <t xml:space="preserve">TT </t>
  </si>
  <si>
    <t>38_d</t>
  </si>
  <si>
    <r>
      <t xml:space="preserve">This line reports costs for delivering </t>
    </r>
    <r>
      <rPr>
        <b/>
        <sz val="11"/>
        <color rgb="FFC00000"/>
        <rFont val="Calibri"/>
        <family val="2"/>
        <scheme val="minor"/>
      </rPr>
      <t>PCV10</t>
    </r>
    <r>
      <rPr>
        <sz val="11"/>
        <color theme="1"/>
        <rFont val="Calibri"/>
        <family val="2"/>
        <scheme val="minor"/>
      </rPr>
      <t xml:space="preserve"> only.</t>
    </r>
  </si>
  <si>
    <t>Paper reported as PCV, we inferred it was PCV10 based on the cMYP</t>
  </si>
  <si>
    <t>38_e</t>
  </si>
  <si>
    <r>
      <t xml:space="preserve">This line reports costs for delivering </t>
    </r>
    <r>
      <rPr>
        <b/>
        <sz val="11"/>
        <color rgb="FFC00000"/>
        <rFont val="Calibri"/>
        <family val="2"/>
        <scheme val="minor"/>
      </rPr>
      <t>BCG</t>
    </r>
    <r>
      <rPr>
        <sz val="11"/>
        <color theme="1"/>
        <rFont val="Calibri"/>
        <family val="2"/>
        <scheme val="minor"/>
      </rPr>
      <t xml:space="preserve"> only.</t>
    </r>
  </si>
  <si>
    <t>38_f</t>
  </si>
  <si>
    <t>This line reports costs for delivering Measles only.</t>
  </si>
  <si>
    <t>38_g</t>
  </si>
  <si>
    <r>
      <t xml:space="preserve">This line reports costs for delivering </t>
    </r>
    <r>
      <rPr>
        <b/>
        <sz val="11"/>
        <color rgb="FFC00000"/>
        <rFont val="Calibri"/>
        <family val="2"/>
        <scheme val="minor"/>
      </rPr>
      <t>DTP</t>
    </r>
    <r>
      <rPr>
        <sz val="11"/>
        <color theme="1"/>
        <rFont val="Calibri"/>
        <family val="2"/>
        <scheme val="minor"/>
      </rPr>
      <t xml:space="preserve"> only.</t>
    </r>
  </si>
  <si>
    <t>4_a</t>
  </si>
  <si>
    <r>
      <t xml:space="preserve">Prospective costing study that estimates </t>
    </r>
    <r>
      <rPr>
        <b/>
        <sz val="11"/>
        <color rgb="FFC00000"/>
        <rFont val="Calibri"/>
        <family val="2"/>
        <scheme val="minor"/>
      </rPr>
      <t>full</t>
    </r>
    <r>
      <rPr>
        <sz val="11"/>
        <color theme="1"/>
        <rFont val="Calibri"/>
        <family val="2"/>
        <scheme val="minor"/>
      </rPr>
      <t xml:space="preserve"> economic costs delivering </t>
    </r>
    <r>
      <rPr>
        <b/>
        <sz val="11"/>
        <color rgb="FFC00000"/>
        <rFont val="Calibri"/>
        <family val="2"/>
        <scheme val="minor"/>
      </rPr>
      <t>OPV</t>
    </r>
    <r>
      <rPr>
        <sz val="11"/>
        <color theme="1"/>
        <rFont val="Calibri"/>
        <family val="2"/>
        <scheme val="minor"/>
      </rPr>
      <t xml:space="preserve"> during the </t>
    </r>
    <r>
      <rPr>
        <b/>
        <sz val="11"/>
        <color theme="1"/>
        <rFont val="Calibri"/>
        <family val="2"/>
        <scheme val="minor"/>
      </rPr>
      <t>national immunization week</t>
    </r>
    <r>
      <rPr>
        <sz val="11"/>
        <color theme="1"/>
        <rFont val="Calibri"/>
        <family val="2"/>
        <scheme val="minor"/>
      </rPr>
      <t xml:space="preserve"> in </t>
    </r>
    <r>
      <rPr>
        <b/>
        <sz val="11"/>
        <color rgb="FFC00000"/>
        <rFont val="Calibri"/>
        <family val="2"/>
        <scheme val="minor"/>
      </rPr>
      <t>Mexico</t>
    </r>
  </si>
  <si>
    <r>
      <t xml:space="preserve">This line presents costs associated with the </t>
    </r>
    <r>
      <rPr>
        <b/>
        <sz val="11"/>
        <color rgb="FFC00000"/>
        <rFont val="Calibri"/>
        <family val="2"/>
        <scheme val="minor"/>
      </rPr>
      <t>lower-cost scenario (monetary values of all resources used in the delivery of OPV vaccinations EXCLUDING the value of the volunteer's time)</t>
    </r>
  </si>
  <si>
    <t>Mascarenas</t>
  </si>
  <si>
    <t>Polio immunization policy in Mexico: economic assessment of current practice and future alternatives</t>
  </si>
  <si>
    <t>Mexico</t>
  </si>
  <si>
    <t xml:space="preserve">Study was conducted during national immunization week (NIW) in Monterrey district, a region of Nuevo Leon. Monterrey is wealthy and well-organized city where vaccination program has been implemented efficiently. </t>
  </si>
  <si>
    <t>no</t>
  </si>
  <si>
    <t>SIA - National Immunization Week</t>
  </si>
  <si>
    <t>Health facilities and home delivery</t>
  </si>
  <si>
    <t>50,000 infants aged 5 years and under</t>
  </si>
  <si>
    <t>Measure the total cost of the NIW to the state, the structure of the cost (the relative contribution of different types of resources used as a percentage of total program costs), and the ratio of cost per immunization contact to cost per dose of OPV</t>
  </si>
  <si>
    <t>1 week, February 2002</t>
  </si>
  <si>
    <t xml:space="preserve">One national immunization week was used - amount of each of the resources used was recorded and converted into monetary terms (equations shown in table 1 if necessary). 3 phases of NIW were ID'ed to measure resources used in the delivery of vaccines: a training and preparation week; an intensive vaccination day based on the fixed health facilities; and a 5-day house-to-house strategy. </t>
  </si>
  <si>
    <t>MXN</t>
  </si>
  <si>
    <t>Feb 2002 exchange rate</t>
  </si>
  <si>
    <t>Yes [Buildings, utilities, other overheads and/or shared costs included; vaccines]</t>
  </si>
  <si>
    <t>Volunteers; all fixed costs items used in intensive vaccination program but not exclusively allocated to OPV vaccination; national level costs</t>
  </si>
  <si>
    <t>Ratio of cost per immunization contact to cost per dose of OPV = 6.45</t>
  </si>
  <si>
    <t>4_b</t>
  </si>
  <si>
    <r>
      <t xml:space="preserve">This line presents costs associated with the </t>
    </r>
    <r>
      <rPr>
        <b/>
        <sz val="11"/>
        <color rgb="FFC00000"/>
        <rFont val="Calibri"/>
        <family val="2"/>
        <scheme val="minor"/>
      </rPr>
      <t>upper-cost scenario (monetary values of all resources used in the delivery of OPV vaccinations INCLUDING the value of the volunteer's time)</t>
    </r>
  </si>
  <si>
    <t>Measure the total cost of the NIW to the state, the structure of the cost (the relative contribution of different types of resources used as a percentage of total programme costs), and the ratio of cost per immunization contact to cost per dose of OPV</t>
  </si>
  <si>
    <t>All fixed costs items used in intensive vaccination program but not exclusively allocated to OPV vaccination; national level costs</t>
  </si>
  <si>
    <t>Purchase price per dose of the vaccine = $.304; ratio of cost per immunization contact to cost per dose of OPV = 10.05</t>
  </si>
  <si>
    <t>42_a</t>
  </si>
  <si>
    <t>Retrospective costing study estimating costs of conducting routine immunization and SIA for Measles with different strategies in Benin.</t>
  </si>
  <si>
    <r>
      <t xml:space="preserve">This line reports costs associated with routine and SIA delivery at </t>
    </r>
    <r>
      <rPr>
        <b/>
        <sz val="11"/>
        <color rgb="FFC00000"/>
        <rFont val="Calibri"/>
        <family val="2"/>
        <scheme val="minor"/>
      </rPr>
      <t xml:space="preserve">health centers </t>
    </r>
    <r>
      <rPr>
        <sz val="11"/>
        <color theme="1"/>
        <rFont val="Calibri"/>
        <family val="2"/>
        <scheme val="minor"/>
      </rPr>
      <t xml:space="preserve">and </t>
    </r>
    <r>
      <rPr>
        <b/>
        <sz val="11"/>
        <color rgb="FFC00000"/>
        <rFont val="Calibri"/>
        <family val="2"/>
        <scheme val="minor"/>
      </rPr>
      <t>outreach</t>
    </r>
    <r>
      <rPr>
        <sz val="11"/>
        <color theme="1"/>
        <rFont val="Calibri"/>
        <family val="2"/>
        <scheme val="minor"/>
      </rPr>
      <t xml:space="preserve"> (for those living at 5+ km from facilities)</t>
    </r>
  </si>
  <si>
    <t>Kaucley</t>
  </si>
  <si>
    <t>Cost-effectiveness analysis of routine immunization and supplementary immunization activity for Measles in a health district of Benin</t>
  </si>
  <si>
    <t>Cost per person in the target population reports cost per per vaccinated child</t>
  </si>
  <si>
    <t>Children ages 0-1 year old [7,933 persons]</t>
  </si>
  <si>
    <t>Routine immunization, including fixed (for children w/in &lt;5km from facility) and outreach (for children &gt;5km from facility) - services delivered on an ongoing basis from permanent locations throughout the year</t>
  </si>
  <si>
    <t>Describe the cost structure at district level and measure the effectiveness of delivering supplementary immunization activity and routine immunization for Measles in Benin</t>
  </si>
  <si>
    <t>Cross-sectional</t>
  </si>
  <si>
    <t>Vaccine usage reports, tally sheets, vaccine management databases, interviews, questionnaires, direct surface measurement of buildings and exploitation of documents (administrative and financial reports, log books), both at health facilities and district administration level</t>
  </si>
  <si>
    <t>Unclear*</t>
  </si>
  <si>
    <t>Fixed exchange rate from http://oanda.com</t>
  </si>
  <si>
    <t>Yes [Fuel, electricity, maintenance and cold chain materials]</t>
  </si>
  <si>
    <t>Yes [Consumables]</t>
  </si>
  <si>
    <t>Yes [Supervision, management tools; Surveillance; Electricity and buildings; vaccines (Dose unit price 0.24 USD); waste management]</t>
  </si>
  <si>
    <t>Cost definitions:
- Vaccine costs = cost per dose of Measles * # of doses used
- Consumables = syringes, safety boxes, cotton. Amount used was estimated on basis of immunization management report. Cost per unit derived from WHO PQS devices catalogue; amount estimated from basis of immunization management report
- Personnel costs = wages and allowances paid to staff involved in immunization activities. Calculated by exploitation of staff payment vouchers
- Transport = expenditures for vaccine supply, transportation fees for outreach strategies
- Maintenance = costs for cold chain, cars and motorcycles reparation and periodic maintenance. 
- Supervision = supportive supervision (per diems, fuel, reproducing management tools)
- Trainings = total expenditures for trainings organized for SIA or RI (venue hiring charges, training materials, per diems)
- Social mobilization = costs of communication activities
- Fuel for cold chain = total cost of kerosene used in health facilities where cold chain materials were working with kerosene
- Electricity = shared cost of electricity for 3 healthcare centers where cold chain materials were working with electricity</t>
  </si>
  <si>
    <t>42_b</t>
  </si>
  <si>
    <r>
      <t xml:space="preserve">This line reports costs associated with delivery at </t>
    </r>
    <r>
      <rPr>
        <b/>
        <sz val="11"/>
        <color rgb="FFC00000"/>
        <rFont val="Calibri"/>
        <family val="2"/>
        <scheme val="minor"/>
      </rPr>
      <t xml:space="preserve">vaccination posts </t>
    </r>
    <r>
      <rPr>
        <sz val="11"/>
        <color theme="1"/>
        <rFont val="Calibri"/>
        <family val="2"/>
        <scheme val="minor"/>
      </rPr>
      <t>only.</t>
    </r>
  </si>
  <si>
    <t>Children ages 0-59 months old [35,564 persons]</t>
  </si>
  <si>
    <t xml:space="preserve"> &gt;100% coverage is probably inaccurate due to inaccurate estimation of target population because the number of eligible children came from not up-to-date national census data
Supplementary immunization (conducted every 3 years, from multiple permanent and temporary locations, targeting children 0-59 months) - aims to reach those who did not seroconvert and who were not vaccinated through RI</t>
  </si>
  <si>
    <t>Vaccine usage reports, tally sheets, vaccine management databases, interviews, questionnaires, direct surface measurement of buildings and exploitation of documents (administrative and financial reports, log books), both at health facilities and district administration level; data from SIA specifically operational costs came from campaign financial reports, micro-planning tools</t>
  </si>
  <si>
    <t>Cost definitions:
- Vaccine costs = cost per dose of Measles * # of doses used
- Consumables = syringes, safety boxes, cotton. Amount used was estimated on basis of immunization management report. Cost per unit derived from WHO PQS devices catalogue; amount estimated from basis of immunization management report
- Personnel costs = wages and allowances paid to staff involved in immunization activities. Calculated by exploitation of staff payment vouchers
- Transport = expenditures for vaccine supply, transportation fees for outreach strategies.
- Maintenance = costs for cold chain, cars and motorcycles reparation and periodic maintenance. 
- Supervision = supportive supervision (per diems, fuel, reproducing management tools)
- Trainings = total expenditures for trainings organized for SIA or RI (venue hiring charges, training materials, per diems)
- Social mobilization = costs of communication activities
- Fuel for cold chain = total cost of kerosene used in health facilities where cold chain materials were working with kerosene
- Electricity = shared cost of electricity for 3 healthcare centers where cold chain materials were working with electricity</t>
  </si>
  <si>
    <t>42_c</t>
  </si>
  <si>
    <r>
      <t xml:space="preserve">This line reports costs associated with delivery at </t>
    </r>
    <r>
      <rPr>
        <b/>
        <sz val="11"/>
        <color rgb="FFC00000"/>
        <rFont val="Calibri"/>
        <family val="2"/>
        <scheme val="minor"/>
      </rPr>
      <t>health centers and vaccination posts</t>
    </r>
    <r>
      <rPr>
        <sz val="11"/>
        <color theme="1"/>
        <rFont val="Calibri"/>
        <family val="2"/>
        <scheme val="minor"/>
      </rPr>
      <t>.</t>
    </r>
  </si>
  <si>
    <t>All children under the age of 5 [43,497 persons]</t>
  </si>
  <si>
    <t>For routine: fixed (for children w/in &lt;5km from facility) and outreach (for children &gt;5km from facility) - services delivered on an ongoing basis from permanent locations throughout the year</t>
  </si>
  <si>
    <t>Cost definitions:
- Vaccine costs = cost per dose of Measles * # of doses used
- Consumables = syringes, safety boxes, cotton. Amount used was estimated on basis of immunization management report. Cost per unit derived from WHO PQS devices catalogue; amount estimated from basis of immunization management report
- Personnel costs = wages and allowances paid to staff involved in immunization activities. Calculated by exploitation of staff payment vouchers. More details on time allocation in paper, pg. 3. 
- Transport = expenditures for vaccine supply, transportation fees for outreach strategies. More details on cost formula in paper, pg 3
- Maintenance = costs for cold chain, cars and motorcycles reparation and periodic maintenance. 
- Supervision = supportive supervision (per diems, fuel, reproducing management tools)
- Trainings = total expenditures for trainings organized for SIA or RI (venue hiring charges, training materials, per diems)
- Social mobilization = costs of communication activities
- Fuel for cold chain = total cost of kerosene used in health facilities where cold chain materials were working with kerosene
- Electricity = shared cost of electricity for 3 healthcare centers where cold chain materials were working with electricity
**** The paper contains exactly how each cost line was calculated and where the data was referred from, if necessary</t>
  </si>
  <si>
    <t>43_a</t>
  </si>
  <si>
    <t>Retrospective costing study that estimates costs for routine immunization in Ghana and costs the introduction of Rotavirus, PCV, and Measles 2nd dose. It's an EPIC study.</t>
  </si>
  <si>
    <t>Le Gargasson</t>
  </si>
  <si>
    <t>Costs of routine immunization and the introduction of new and underutilized vaccines in Ghana</t>
  </si>
  <si>
    <t xml:space="preserve">Ghana was the first African country to simultaneously introduce rota, PCV and Measles second dose. Immunization program expanded from 7 vaccines in 2002 to 12 vaccines in 2013. </t>
  </si>
  <si>
    <t>BCG birth, Measles 9 months, DTP-HepB-Hib 6, 10 and 14 weeks, OPV 0, 6, 10 and 14 weeks, YF 9 months</t>
  </si>
  <si>
    <t xml:space="preserve">Assess more accurate costs of routine immunization and new vaccine introduction in Ghana. </t>
  </si>
  <si>
    <t>For each facility in sample, total routine immunization costs were estimated by combining expenditure data and information on input quantities and unit prices. New vaccine intro costs were estimated through specific questions from facilities, districts, and regions as well as from the central EPI. Expenditure reports at the central level were reviewed to complement data collection. Vaccine prices collected from UNICEF supply division. Personnel time collected through staff interviews.</t>
  </si>
  <si>
    <t>6 districts, 50 primary health care facilities</t>
  </si>
  <si>
    <t>GHS</t>
  </si>
  <si>
    <t>Exchange rate</t>
  </si>
  <si>
    <t>43_b</t>
  </si>
  <si>
    <t>Retrospective costing study that estimates costs for routine immunization in Ghana and costs the introduction of Rotavirus, PCV13, and Measles 2nd dose. It's an EPIC study.</t>
  </si>
  <si>
    <t>This line presents economic costs for rotavirus, PCV13, and Measles (second dose). Startup costs only.</t>
  </si>
  <si>
    <t xml:space="preserve">Ghana was the first African country to simultaneously introduce Rotavirus (2 doses), PCV13 and Measles second dose. Immunization program expanded from 7 vaccines in 2002 to 12 vaccines in 2013. </t>
  </si>
  <si>
    <t>Cost per person in the target population reports cost per child</t>
  </si>
  <si>
    <t>Measles: 2nd dose</t>
  </si>
  <si>
    <t xml:space="preserve">Measles Rotavirus (2 doses) PCV13 </t>
  </si>
  <si>
    <t>Children less than 1 year old</t>
  </si>
  <si>
    <t xml:space="preserve">Time period for analysis: Aug 2010, ended 5 months later. </t>
  </si>
  <si>
    <t>Interviews at all levels and document reviews.</t>
  </si>
  <si>
    <t>Yes [Program management; AEFI and disease surveillance; Buildings, utilities, other overheads and/or shared costs; studies, new vaccines pilot, launch]</t>
  </si>
  <si>
    <t>43_c</t>
  </si>
  <si>
    <t>Retrospective costing study that estimates costs for routine immunization in Ghana and costs the introduction of Rotavirus, PCV13, and Measles2. It's an EPIC study.</t>
  </si>
  <si>
    <t>This line presents economic costs for rotavirus, PCV13, and Measles2 (second dose). Ongoing costs only.</t>
  </si>
  <si>
    <t>Yes [Program management; AEFI and disease surveillance; Buildings, utilities, other overheads and/or shared costs; vaccines; Other recurrent costs only]</t>
  </si>
  <si>
    <t>44_a</t>
  </si>
  <si>
    <r>
      <t xml:space="preserve">Retrospective costing study that estimates </t>
    </r>
    <r>
      <rPr>
        <b/>
        <sz val="11"/>
        <color rgb="FFC00000"/>
        <rFont val="Calibri"/>
        <family val="2"/>
        <scheme val="minor"/>
      </rPr>
      <t>full</t>
    </r>
    <r>
      <rPr>
        <sz val="11"/>
        <color theme="1"/>
        <rFont val="Calibri"/>
        <family val="2"/>
        <scheme val="minor"/>
      </rPr>
      <t xml:space="preserve"> economic costs for routine immunization in </t>
    </r>
    <r>
      <rPr>
        <b/>
        <sz val="11"/>
        <color rgb="FFC00000"/>
        <rFont val="Calibri"/>
        <family val="2"/>
        <scheme val="minor"/>
      </rPr>
      <t xml:space="preserve">Kenya </t>
    </r>
    <r>
      <rPr>
        <sz val="11"/>
        <rFont val="Calibri"/>
        <family val="2"/>
        <scheme val="minor"/>
      </rPr>
      <t>and</t>
    </r>
    <r>
      <rPr>
        <b/>
        <sz val="11"/>
        <color rgb="FFC00000"/>
        <rFont val="Calibri"/>
        <family val="2"/>
        <scheme val="minor"/>
      </rPr>
      <t xml:space="preserve"> Tanzania</t>
    </r>
  </si>
  <si>
    <r>
      <t xml:space="preserve">This line reports costs for </t>
    </r>
    <r>
      <rPr>
        <b/>
        <sz val="11"/>
        <color rgb="FFC00000"/>
        <rFont val="Calibri"/>
        <family val="2"/>
        <scheme val="minor"/>
      </rPr>
      <t>Kenya</t>
    </r>
    <r>
      <rPr>
        <sz val="11"/>
        <color theme="1"/>
        <rFont val="Calibri"/>
        <family val="2"/>
        <scheme val="minor"/>
      </rPr>
      <t>.</t>
    </r>
  </si>
  <si>
    <t>Estimating the costs of the vaccine supply chain and service delivery for selected districts in Kenya and Tanzania</t>
  </si>
  <si>
    <t>Study conducted in Central and Coast regions</t>
  </si>
  <si>
    <t>YF: children in select districts</t>
  </si>
  <si>
    <t xml:space="preserve">BCG Measles Td DTP-HepB-Hib OPV PCV10 YF </t>
  </si>
  <si>
    <t>Vaccines pass through three storage locations (national, regional, and district) before arriving at the service delivery levels</t>
  </si>
  <si>
    <t>Estimate the supply chain and immunization service delivery costs and cost per dose of vaccine delivered or used in 2012 in selected districts in Kenya and Tanzania</t>
  </si>
  <si>
    <t>Costing questionnaires, interviews with health workers, vaccine stock registers at each facility</t>
  </si>
  <si>
    <t>Yes [Equipment, energy, maintenance and repair costs]</t>
  </si>
  <si>
    <t xml:space="preserve">Yes [Mode of transport used for vaccines, number of trips, vehicle repair and maintenance costs; public transport or hired vehicles if used] </t>
  </si>
  <si>
    <t>Distribution costs [Distribution system separate from the vaccine supply chain]</t>
  </si>
  <si>
    <t>Vaccine supply chain cost per dose: $0.003 (National store); $0.015 and $0.005 (regional stores); $0.08 (districts); $0.34 (SDPs); Immunization service delivery cost per dose for SDPs, $1.00</t>
  </si>
  <si>
    <t>44_b</t>
  </si>
  <si>
    <r>
      <t xml:space="preserve">This line reports costs for </t>
    </r>
    <r>
      <rPr>
        <b/>
        <sz val="11"/>
        <color rgb="FFC00000"/>
        <rFont val="Calibri"/>
        <family val="2"/>
        <scheme val="minor"/>
      </rPr>
      <t>Tanzania</t>
    </r>
    <r>
      <rPr>
        <sz val="11"/>
        <color theme="1"/>
        <rFont val="Calibri"/>
        <family val="2"/>
        <scheme val="minor"/>
      </rPr>
      <t>.</t>
    </r>
  </si>
  <si>
    <t>Study conducted in Morogoro and Tanga regions</t>
  </si>
  <si>
    <t xml:space="preserve">BCG Measles Td DTP-HepB-Hib OPV </t>
  </si>
  <si>
    <t>infants</t>
  </si>
  <si>
    <t>TZS</t>
  </si>
  <si>
    <t>Supply chain costs associated with immunization supplies</t>
  </si>
  <si>
    <t>Vaccine supply chain cost per dose: $0.014 (national store); $0.03 and $0.04 (regional stores); $0.16 (districts); $0.67 (SDPs). Immunization service delivery cost per dose for SDPs $2.14</t>
  </si>
  <si>
    <t>45_a</t>
  </si>
  <si>
    <t xml:space="preserve">Retrospective costing study that estimates incremental costs of introducing PCV, HPV and Rotavirus in Rwanda </t>
  </si>
  <si>
    <r>
      <t xml:space="preserve">This line reports </t>
    </r>
    <r>
      <rPr>
        <b/>
        <sz val="11"/>
        <color rgb="FFC00000"/>
        <rFont val="Calibri"/>
        <family val="2"/>
        <scheme val="minor"/>
      </rPr>
      <t>financial</t>
    </r>
    <r>
      <rPr>
        <sz val="11"/>
        <color theme="1"/>
        <rFont val="Calibri"/>
        <family val="2"/>
        <scheme val="minor"/>
      </rPr>
      <t xml:space="preserve"> costs for </t>
    </r>
    <r>
      <rPr>
        <b/>
        <sz val="11"/>
        <color rgb="FFC00000"/>
        <rFont val="Calibri"/>
        <family val="2"/>
        <scheme val="minor"/>
      </rPr>
      <t>PCV7</t>
    </r>
    <r>
      <rPr>
        <sz val="11"/>
        <color theme="1"/>
        <rFont val="Calibri"/>
        <family val="2"/>
        <scheme val="minor"/>
      </rPr>
      <t xml:space="preserve"> only.</t>
    </r>
  </si>
  <si>
    <t>Ngabo</t>
  </si>
  <si>
    <t>A cost comparison of introducing and delivery pneumococcal, rotavirus and human papillomavirus vaccines in Rwanda</t>
  </si>
  <si>
    <t>Rwanda</t>
  </si>
  <si>
    <t>Child with 3 doses</t>
  </si>
  <si>
    <t>First dose: 80%; 1% dropout occurred for each of the 2nd and 3rd doses</t>
  </si>
  <si>
    <t>Not reported [Could assume 3 x 376,202]</t>
  </si>
  <si>
    <t>376,202 infants 0-1 years in 2010</t>
  </si>
  <si>
    <t>Estimate the cost of introducing and delivering each of the three vaccines nationwide in Rwanda and to compare and understand the differences in cost components among the different vaccines to identify the main cost drivers</t>
  </si>
  <si>
    <t>Rwandan National Immunization Program, WHO (micro-planning, training, social mobilization/IEC, service delivery, waste management); Rwandan Ministry of Health (# of health facilities); Rwandan Ministry of Education (# of girls enrolled in P6 grade, number of schools); Rwandan Bureau of Statistics (Population size of infants, girls); Rwandan comprehensive multi-year plan (Health worker salaries); UNICEF, USAID, Gavi (cold chain expenditures); small sample of two health centers and one hospital (facility and outreach costs). Waste management was assumed</t>
  </si>
  <si>
    <t>Mixed</t>
  </si>
  <si>
    <t>RWF</t>
  </si>
  <si>
    <t>Official exchanges rates of the Rwandan Franc against the US dollar were used according to the year of actual vaccine introduction (2010)</t>
  </si>
  <si>
    <t>Yes [M&amp;E, micro planning, supervision; AEFI and disease surveillance; vaccines: Gavi co-financing only, waste management (Assumed a $0.10 per vaccination)]</t>
  </si>
  <si>
    <t>Costs of buildings or cold chain infrastructure; indirect costs (cost to user); shared health systems costs across the vaccines for sub-national vaccine supply chain logistics due to lack of information, receiving, customs clearance and storage</t>
  </si>
  <si>
    <t>45_b</t>
  </si>
  <si>
    <r>
      <t xml:space="preserve">This line reports </t>
    </r>
    <r>
      <rPr>
        <b/>
        <sz val="11"/>
        <color rgb="FFC00000"/>
        <rFont val="Calibri"/>
        <family val="2"/>
        <scheme val="minor"/>
      </rPr>
      <t>economic</t>
    </r>
    <r>
      <rPr>
        <sz val="11"/>
        <color theme="1"/>
        <rFont val="Calibri"/>
        <family val="2"/>
        <scheme val="minor"/>
      </rPr>
      <t xml:space="preserve"> costs for </t>
    </r>
    <r>
      <rPr>
        <b/>
        <sz val="11"/>
        <color rgb="FFC00000"/>
        <rFont val="Calibri"/>
        <family val="2"/>
        <scheme val="minor"/>
      </rPr>
      <t>PCV7</t>
    </r>
    <r>
      <rPr>
        <sz val="11"/>
        <color theme="1"/>
        <rFont val="Calibri"/>
        <family val="2"/>
        <scheme val="minor"/>
      </rPr>
      <t xml:space="preserve"> only.</t>
    </r>
  </si>
  <si>
    <t>mixed</t>
  </si>
  <si>
    <t>Yes [M&amp;E, micro planning, supervision; vaccines: Gavi co-financing only, waste management (Assumed a $0.10 per vaccination)]</t>
  </si>
  <si>
    <t>45_c</t>
  </si>
  <si>
    <r>
      <t xml:space="preserve">This line reports </t>
    </r>
    <r>
      <rPr>
        <b/>
        <sz val="11"/>
        <color rgb="FFC00000"/>
        <rFont val="Calibri"/>
        <family val="2"/>
        <scheme val="minor"/>
      </rPr>
      <t>financial</t>
    </r>
    <r>
      <rPr>
        <sz val="11"/>
        <color theme="1"/>
        <rFont val="Calibri"/>
        <family val="2"/>
        <scheme val="minor"/>
      </rPr>
      <t xml:space="preserve"> costs for </t>
    </r>
    <r>
      <rPr>
        <b/>
        <sz val="11"/>
        <color rgb="FFC00000"/>
        <rFont val="Calibri"/>
        <family val="2"/>
        <scheme val="minor"/>
      </rPr>
      <t>rotavirus (3 dose)</t>
    </r>
    <r>
      <rPr>
        <sz val="11"/>
        <color theme="1"/>
        <rFont val="Calibri"/>
        <family val="2"/>
        <scheme val="minor"/>
      </rPr>
      <t xml:space="preserve"> only.</t>
    </r>
  </si>
  <si>
    <t>80% coverage for 1st dose, 1% and 0.5% dropout rates for 2nd and 3rd doses</t>
  </si>
  <si>
    <t>Not reported [Could assume 3 x 394,473]</t>
  </si>
  <si>
    <t>394,473 infants 0-1 years in 2012</t>
  </si>
  <si>
    <t>Official exchanges rates of the Rwandan Franc against the US dollar were used according to the year of actual vaccine introduction (2012)</t>
  </si>
  <si>
    <t>45_d</t>
  </si>
  <si>
    <r>
      <t xml:space="preserve">This line reports </t>
    </r>
    <r>
      <rPr>
        <b/>
        <sz val="11"/>
        <color rgb="FFC00000"/>
        <rFont val="Calibri"/>
        <family val="2"/>
        <scheme val="minor"/>
      </rPr>
      <t>economic</t>
    </r>
    <r>
      <rPr>
        <sz val="11"/>
        <color theme="1"/>
        <rFont val="Calibri"/>
        <family val="2"/>
        <scheme val="minor"/>
      </rPr>
      <t xml:space="preserve"> costs for </t>
    </r>
    <r>
      <rPr>
        <b/>
        <sz val="11"/>
        <color rgb="FFC00000"/>
        <rFont val="Calibri"/>
        <family val="2"/>
        <scheme val="minor"/>
      </rPr>
      <t>rotavirus</t>
    </r>
    <r>
      <rPr>
        <sz val="11"/>
        <color theme="1"/>
        <rFont val="Calibri"/>
        <family val="2"/>
        <scheme val="minor"/>
      </rPr>
      <t xml:space="preserve"> only.</t>
    </r>
  </si>
  <si>
    <t>45_e</t>
  </si>
  <si>
    <r>
      <t xml:space="preserve">This line reports </t>
    </r>
    <r>
      <rPr>
        <b/>
        <sz val="11"/>
        <color rgb="FFC00000"/>
        <rFont val="Calibri"/>
        <family val="2"/>
        <scheme val="minor"/>
      </rPr>
      <t>financial</t>
    </r>
    <r>
      <rPr>
        <sz val="11"/>
        <color theme="1"/>
        <rFont val="Calibri"/>
        <family val="2"/>
        <scheme val="minor"/>
      </rPr>
      <t xml:space="preserve"> costs for </t>
    </r>
    <r>
      <rPr>
        <b/>
        <sz val="11"/>
        <color rgb="FFC00000"/>
        <rFont val="Calibri"/>
        <family val="2"/>
        <scheme val="minor"/>
      </rPr>
      <t>HPV</t>
    </r>
    <r>
      <rPr>
        <sz val="11"/>
        <color theme="1"/>
        <rFont val="Calibri"/>
        <family val="2"/>
        <scheme val="minor"/>
      </rPr>
      <t xml:space="preserve"> only. (annualized startup+recurrent)</t>
    </r>
  </si>
  <si>
    <t>Girl with 3 doses of vaccine</t>
  </si>
  <si>
    <t>Cost per FIC information reports Cost per FIC without vaccine includes procurement costs</t>
  </si>
  <si>
    <t>First dose: 97%; dropout of 2% occurred for each 2nd and 3rd dose</t>
  </si>
  <si>
    <t>Not reported [Could assume 3 x 94,383]</t>
  </si>
  <si>
    <t>91,317 girls in 6th grade of primary school in school [9-18] years and 3,066 girls who were out of school and 12 years old</t>
  </si>
  <si>
    <t>Official exchanges rates of the Rwandan Franc against the US dollar were used according to the year of actual vaccine introduction (2011)</t>
  </si>
  <si>
    <t>Yes [M&amp;E, micro planning, supervision; AEFI and disease surveillance; waste management (Assumed a $0.10 per vaccination)]</t>
  </si>
  <si>
    <t>Costs of buildings or cold chain infrastructure; indirect costs [Cost to user]; shared health systems costs across the vaccines for sub-national vaccine supply chain logistics due to lack of information</t>
  </si>
  <si>
    <t>Vaccine was donated by manufacturer</t>
  </si>
  <si>
    <t>45_f</t>
  </si>
  <si>
    <r>
      <t xml:space="preserve">This line reports </t>
    </r>
    <r>
      <rPr>
        <b/>
        <sz val="11"/>
        <color rgb="FFC00000"/>
        <rFont val="Calibri"/>
        <family val="2"/>
        <scheme val="minor"/>
      </rPr>
      <t>economic</t>
    </r>
    <r>
      <rPr>
        <sz val="11"/>
        <color theme="1"/>
        <rFont val="Calibri"/>
        <family val="2"/>
        <scheme val="minor"/>
      </rPr>
      <t xml:space="preserve"> costs for </t>
    </r>
    <r>
      <rPr>
        <b/>
        <sz val="11"/>
        <color rgb="FFC00000"/>
        <rFont val="Calibri"/>
        <family val="2"/>
        <scheme val="minor"/>
      </rPr>
      <t>HPV</t>
    </r>
    <r>
      <rPr>
        <sz val="11"/>
        <color theme="1"/>
        <rFont val="Calibri"/>
        <family val="2"/>
        <scheme val="minor"/>
      </rPr>
      <t xml:space="preserve"> only.</t>
    </r>
  </si>
  <si>
    <t>Yes [M&amp;E, micro planning, supervision; vaccines:  donated but included at $5.00 per dose in economic costing, waste management (Assumed a $0.10 per vaccination)), Procurement (receiving, customs clearance, storage)]</t>
  </si>
  <si>
    <t>Paid human resources includes value of health worker time plus teacher or headmaster as well as supervisor</t>
  </si>
  <si>
    <t>46_a</t>
  </si>
  <si>
    <t>Retrospective costing study that estimates full costs for Rotavirus vaccine in Tanzania</t>
  </si>
  <si>
    <r>
      <t xml:space="preserve">This line presents costs for the </t>
    </r>
    <r>
      <rPr>
        <b/>
        <sz val="11"/>
        <color rgb="FFC00000"/>
        <rFont val="Calibri"/>
        <family val="2"/>
        <scheme val="minor"/>
      </rPr>
      <t>urban</t>
    </r>
    <r>
      <rPr>
        <sz val="11"/>
        <color theme="1"/>
        <rFont val="Calibri"/>
        <family val="2"/>
        <scheme val="minor"/>
      </rPr>
      <t xml:space="preserve"> district of </t>
    </r>
    <r>
      <rPr>
        <b/>
        <sz val="11"/>
        <color rgb="FFC00000"/>
        <rFont val="Calibri"/>
        <family val="2"/>
        <scheme val="minor"/>
      </rPr>
      <t>Ilala.</t>
    </r>
  </si>
  <si>
    <t>Ruhago</t>
  </si>
  <si>
    <t>Cost-effectiveness of live oral attenuated human rotavirus vaccine in Tanzania</t>
  </si>
  <si>
    <t>Tanzania introduced rotavirus vaccine in January 2013</t>
  </si>
  <si>
    <t>Infants between 6-15 weeks; last dose not given later than 32 weeks of age</t>
  </si>
  <si>
    <t>Collect primary cost data from the perspective of the health care provider and to compare the cost-effectiveness of RV1 rotavirus vaccine to existing treatment strategies for diarrhea in children</t>
  </si>
  <si>
    <t>July 2011 - June 2012</t>
  </si>
  <si>
    <t>Collected data before intro of vaccine, but the preparation for the rollout was at an advanced stage, including plans for procurement and distribution of vaccines, training of health personnel and preparation for storage facilities. In case available info was not sufficient, used info on other vaccines under EPI. Used available inventories such as ledgers, order books, records of medical supplies used. To value all identified resources for rotavirus vaccination and diarrhea management, we used the Tanzania Medical Stores price catalogue to assign costs for medical equipment and drugs . The cost of non-medical equipment was obtained from 2011/2012 tender prices for the Government Procurement Services Agency (GPSA) . Building rents were estimated as per Tanzania National Housing Corporation (NHC) rental charges obtained through interview with key personnel at NHC.</t>
  </si>
  <si>
    <t>TSH</t>
  </si>
  <si>
    <t>All cost data were collected in Tanzania shillings (TSH) and converted to US dollars using the Bank of Tanzania Interbank average annual exchange rates for 2011 and 2012; cost findings are reported in 2012 USD</t>
  </si>
  <si>
    <t>Yes [Personnel, (recurrent costs)]</t>
  </si>
  <si>
    <t>Yes [Equipment (capital cost)]</t>
  </si>
  <si>
    <t>Yes [Vehicles (capital cost) + vehicle operation and maintenance (recurrent cost)]</t>
  </si>
  <si>
    <t>Yes [Training on IMCI (capital cost)]</t>
  </si>
  <si>
    <t>Yes [Community sensitization and monitoring (recurrent)]</t>
  </si>
  <si>
    <t>Yes [Supplies (recurrent)]</t>
  </si>
  <si>
    <t>Yes [Buildings (capital cost + building operation and maintenance recurrent cost), Vaccines;  Outreach]</t>
  </si>
  <si>
    <t xml:space="preserve">Weighted unit cost per dose = 5.2; urban weighted cost per dose = 1.5. Cost by facility type (hospital/health center) </t>
  </si>
  <si>
    <t>46_b</t>
  </si>
  <si>
    <t>This line presents costs for the rural district of Kisarawe</t>
  </si>
  <si>
    <t>Collect primary cost data from the perspective of the health care provider and compare the cost-effectiveness of RV1 rotavirus vaccine to existing treatment strategies for diarrhea in children</t>
  </si>
  <si>
    <t>Weighted unit cost per dose (hospital/health center) = 9.8; rural weighted cost per dose = 6.9. Cost by facility type (hospital/health center)</t>
  </si>
  <si>
    <t>46_c</t>
  </si>
  <si>
    <t>This line presents costs for the urban district of Ilala and rural district of Kisarawe</t>
  </si>
  <si>
    <t>Weighted average (rural/urban)</t>
  </si>
  <si>
    <t>5_a</t>
  </si>
  <si>
    <r>
      <t xml:space="preserve">Retrospective costing study that estimates </t>
    </r>
    <r>
      <rPr>
        <b/>
        <sz val="11"/>
        <color rgb="FFC00000"/>
        <rFont val="Calibri"/>
        <family val="2"/>
        <scheme val="minor"/>
      </rPr>
      <t>full</t>
    </r>
    <r>
      <rPr>
        <sz val="11"/>
        <color theme="1"/>
        <rFont val="Calibri"/>
        <family val="2"/>
        <scheme val="minor"/>
      </rPr>
      <t xml:space="preserve"> financial costs for the </t>
    </r>
    <r>
      <rPr>
        <b/>
        <sz val="11"/>
        <color rgb="FFC00000"/>
        <rFont val="Calibri"/>
        <family val="2"/>
        <scheme val="minor"/>
      </rPr>
      <t>entire EPI schedule</t>
    </r>
    <r>
      <rPr>
        <sz val="11"/>
        <color theme="1"/>
        <rFont val="Calibri"/>
        <family val="2"/>
        <scheme val="minor"/>
      </rPr>
      <t xml:space="preserve"> in </t>
    </r>
    <r>
      <rPr>
        <b/>
        <sz val="11"/>
        <color theme="1"/>
        <rFont val="Calibri"/>
        <family val="2"/>
        <scheme val="minor"/>
      </rPr>
      <t>rural setting</t>
    </r>
    <r>
      <rPr>
        <sz val="11"/>
        <color theme="1"/>
        <rFont val="Calibri"/>
        <family val="2"/>
        <scheme val="minor"/>
      </rPr>
      <t xml:space="preserve"> in </t>
    </r>
    <r>
      <rPr>
        <b/>
        <sz val="11"/>
        <color rgb="FFC00000"/>
        <rFont val="Calibri"/>
        <family val="2"/>
        <scheme val="minor"/>
      </rPr>
      <t>Vietnam</t>
    </r>
  </si>
  <si>
    <t>This line reports costs for the entire schedule. Cost per FIC in this line excludes HepB and JE</t>
  </si>
  <si>
    <t>Hoang</t>
  </si>
  <si>
    <t>Cost of providing the expanded programme on immunization:
findings from a facility-based study in Viet Nam, 2005</t>
  </si>
  <si>
    <t>The study setting was Bavi district, Hatay province. The district is a rural community with a population of approximately 238,000 spread over 410 km2, including low-land, highland and mountainous areas. The Bavi district was selected as a location typical of northern Viet Nam in terms of geography, and socioeconomic and health status.</t>
  </si>
  <si>
    <t>A child in Bavi who has received 1 dose of BCG, 3 doses of OPV, 3 doses of DPT and 1 dose of Measles vaccine by first birthday.</t>
  </si>
  <si>
    <t>Cost per dose reports the average delivery cost per dose of any vaccine; includes the new vaccines (HepB and Japanese encephalitis)</t>
  </si>
  <si>
    <t>&gt;90% full immunization for children &lt;1 yo</t>
  </si>
  <si>
    <t>83,064 [Of which 13,902 of HepB and 13,278 of Japanese Encephalitis]</t>
  </si>
  <si>
    <t>EPI in Bavi district has been implemented through regular monthly immunization sessions at district and health centers.</t>
  </si>
  <si>
    <t>Provide information on estimates and analyses of the cost of providing EPI in a rural community in the north of Viet Nam in 2005 and to consider the implications for the program’s efficiency.</t>
  </si>
  <si>
    <t>Data collection was conducted from October to December 2006 in the Hatay Provincial Preventive Medicine center, Bavi District Health center and 10 commune health centers (CHCs) of Bavi district. A data collection team, consisting of six graduates with bachelor degrees in public health and some knowledge of health economics, was trained on data collection techniques, such as how to conduct interviews with EPI programme managers and vaccinators about the implementation of EPI and the time each type of personnel spent on the programme, and how to collect cost data from the facilities’ accounting records. Pilot testing was carried out before the official fieldwork.</t>
  </si>
  <si>
    <t>10 health centers, 30% of the commune health centers (CHCs) in Bavi district</t>
  </si>
  <si>
    <t>Viet Nam dong (VND) were converted into United States dollars (US$) using the 2005 exchange rate: US$1=VND 16,000.</t>
  </si>
  <si>
    <t>The paper also reports costs in original currency and at purchasing power parity with the 2005 exchange rate PPP=VND 3,316.</t>
  </si>
  <si>
    <t>Yes [Salaries; allowances; benefits]</t>
  </si>
  <si>
    <t>Yes [Reported as other costs]</t>
  </si>
  <si>
    <t>Yes [E.g. syringes, ice packs]</t>
  </si>
  <si>
    <t>Yes [AEFI and disease surveillance reported as other costs; Buildings, utilities, other overheads and/or shared costs; vaccines; operation; maintenance; other costs (i.e. short term training, education and communication activities, monitoring, overheads, information)]</t>
  </si>
  <si>
    <t>Costs of land used for buildings; long-term staff trainings; volunteer time; some central level costs (such as cost of making policies, planning, M&amp;E, additional operating costs such as storage, training, and information, education and communication activities)</t>
  </si>
  <si>
    <t>Average cost of vaccine delivery per unit: BCG: 0.61; DPT: 0.61; TT: 0.56; Measles: 0.74; OPV: 0.54</t>
  </si>
  <si>
    <t>5_b</t>
  </si>
  <si>
    <t>This line only presents unit costs. Costs per dose are for HepB only, while cost per FIC are for schedule + HepB.</t>
  </si>
  <si>
    <t>Cost of providing the expanded programme on immunization: findings from a facility-based study in Viet Nam, 2005</t>
  </si>
  <si>
    <t>A child in Bavi who has received 1 dose of BCG, 3 doses of OPV, 3 doses of DPT, 1 dose of Measles and 3 doses of 3 HepB vaccine by first birthday.</t>
  </si>
  <si>
    <t>Cost per dose reports the average delivery cost per dose</t>
  </si>
  <si>
    <t xml:space="preserve">BCG Measles HepB DTP TT OPV </t>
  </si>
  <si>
    <t>Provide information on estimates and analyses of the cost of providing EPI in a rural community in the north of Viet Nam in 2005 and to consider the implications for the program's efficiency.</t>
  </si>
  <si>
    <t>Data collection was conducted from October to December 2006 in the Hatay Provincial Preventive Medicine center, Bavi District Health center and 10 commune health centers (CHCs) of Bavi district. A data collection team, consisting of six graduates with bachelor degrees in public health and some knowledge of health economics, was trained on data collection techniques, such as how to conduct interviews with EPI program managers and vaccinators about the implementation of EPI and the time each type of personnel spent on the program, and how to collect cost data from the facilities’ accounting records. Pilot testing was carried out before the official fieldwork.</t>
  </si>
  <si>
    <t>Viet Nam dong (VND) were converted into United States dollars (US$) using the 2005 exchange rate: US$1=VND 16000.</t>
  </si>
  <si>
    <t>The paper also reports costs in original currency and at purchasing power parity with the 2005 exchange rate PPP=VND 3316.</t>
  </si>
  <si>
    <t>5_c</t>
  </si>
  <si>
    <t>This line only presents unit costs. Costs per dose are for JE only, while cost per FIC are for schedule + JE.</t>
  </si>
  <si>
    <t>A child in Bavi who has received 1 dose of BCG, 3 doses of OPV, 3 doses of DPT, 1 dose of Measles vaccine by first birthday and 3 doses of 3 Japanese encephalitis by his 5th b-day.</t>
  </si>
  <si>
    <t xml:space="preserve">BCG Measles DTP TT OPV JE </t>
  </si>
  <si>
    <t>5_d</t>
  </si>
  <si>
    <t>This line only presents unit costs. Cost per FIC are for schedule + 3 hepatitis B + 3 Japanese encephalitis</t>
  </si>
  <si>
    <t>A child in Bavi who has received 1 dose of BCG, 3 doses of OPV, 3 doses of DPT, 1 dose of Measles vaccine by first birthday, 3 doses of HepB, and 3 Japanese encephalitis by his 5th b-day.</t>
  </si>
  <si>
    <t>5_e</t>
  </si>
  <si>
    <t>This line reports costs for BCG only.</t>
  </si>
  <si>
    <t>5_f</t>
  </si>
  <si>
    <t>This line reports costs for DTP only.</t>
  </si>
  <si>
    <t>5_g</t>
  </si>
  <si>
    <t>This line reports costs for TT only.</t>
  </si>
  <si>
    <t>5_h</t>
  </si>
  <si>
    <t>This line reports costs for Measles only.</t>
  </si>
  <si>
    <t>5_i</t>
  </si>
  <si>
    <t>This line reports costs for OPV only.</t>
  </si>
  <si>
    <t>50_a</t>
  </si>
  <si>
    <r>
      <t xml:space="preserve">Retrospective costing study that estimates </t>
    </r>
    <r>
      <rPr>
        <b/>
        <sz val="11"/>
        <color rgb="FFC00000"/>
        <rFont val="Calibri"/>
        <family val="2"/>
        <scheme val="minor"/>
      </rPr>
      <t>incremental</t>
    </r>
    <r>
      <rPr>
        <sz val="11"/>
        <color theme="1"/>
        <rFont val="Calibri"/>
        <family val="2"/>
        <scheme val="minor"/>
      </rPr>
      <t xml:space="preserve"> costs of reintroducing second dose of </t>
    </r>
    <r>
      <rPr>
        <b/>
        <sz val="11"/>
        <color rgb="FFC00000"/>
        <rFont val="Calibri"/>
        <family val="2"/>
        <scheme val="minor"/>
      </rPr>
      <t xml:space="preserve">Measles, PCV10, </t>
    </r>
    <r>
      <rPr>
        <sz val="11"/>
        <rFont val="Calibri"/>
        <family val="2"/>
        <scheme val="minor"/>
      </rPr>
      <t>and</t>
    </r>
    <r>
      <rPr>
        <b/>
        <sz val="11"/>
        <color rgb="FFC00000"/>
        <rFont val="Calibri"/>
        <family val="2"/>
        <scheme val="minor"/>
      </rPr>
      <t xml:space="preserve"> Rotavirus</t>
    </r>
    <r>
      <rPr>
        <sz val="11"/>
        <color theme="1"/>
        <rFont val="Calibri"/>
        <family val="2"/>
        <scheme val="minor"/>
      </rPr>
      <t xml:space="preserve"> in </t>
    </r>
    <r>
      <rPr>
        <b/>
        <sz val="11"/>
        <color rgb="FFC00000"/>
        <rFont val="Calibri"/>
        <family val="2"/>
        <scheme val="minor"/>
      </rPr>
      <t>Zambia</t>
    </r>
    <r>
      <rPr>
        <sz val="11"/>
        <color theme="1"/>
        <rFont val="Calibri"/>
        <family val="2"/>
        <scheme val="minor"/>
      </rPr>
      <t xml:space="preserve">. It's an </t>
    </r>
    <r>
      <rPr>
        <b/>
        <sz val="11"/>
        <color theme="1"/>
        <rFont val="Calibri"/>
        <family val="2"/>
        <scheme val="minor"/>
      </rPr>
      <t>EPIC</t>
    </r>
    <r>
      <rPr>
        <sz val="11"/>
        <color theme="1"/>
        <rFont val="Calibri"/>
        <family val="2"/>
        <scheme val="minor"/>
      </rPr>
      <t xml:space="preserve"> study.</t>
    </r>
  </si>
  <si>
    <r>
      <t xml:space="preserve">This line reports </t>
    </r>
    <r>
      <rPr>
        <b/>
        <sz val="11"/>
        <color rgb="FFC00000"/>
        <rFont val="Calibri"/>
        <family val="2"/>
      </rPr>
      <t>economic</t>
    </r>
    <r>
      <rPr>
        <sz val="11"/>
        <color theme="1"/>
        <rFont val="Calibri"/>
        <family val="2"/>
      </rPr>
      <t xml:space="preserve"> costs for </t>
    </r>
    <r>
      <rPr>
        <b/>
        <sz val="11"/>
        <color rgb="FFC00000"/>
        <rFont val="Calibri"/>
        <family val="2"/>
      </rPr>
      <t>Measles</t>
    </r>
    <r>
      <rPr>
        <sz val="11"/>
        <color theme="1"/>
        <rFont val="Calibri"/>
        <family val="2"/>
      </rPr>
      <t xml:space="preserve"> 2nd dose + </t>
    </r>
    <r>
      <rPr>
        <b/>
        <sz val="11"/>
        <color rgb="FFC00000"/>
        <rFont val="Calibri"/>
        <family val="2"/>
      </rPr>
      <t>PCV10</t>
    </r>
    <r>
      <rPr>
        <sz val="11"/>
        <color theme="1"/>
        <rFont val="Calibri"/>
        <family val="2"/>
      </rPr>
      <t xml:space="preserve"> + </t>
    </r>
    <r>
      <rPr>
        <b/>
        <sz val="11"/>
        <color rgb="FFC00000"/>
        <rFont val="Calibri"/>
        <family val="2"/>
      </rPr>
      <t>Rotavirus</t>
    </r>
    <r>
      <rPr>
        <sz val="11"/>
        <color theme="1"/>
        <rFont val="Calibri"/>
        <family val="2"/>
      </rPr>
      <t xml:space="preserve"> (2 doses).</t>
    </r>
  </si>
  <si>
    <t>Costs of introducing pneumococcal, rotavirus and a second dose of Measles vaccine into the Zambian immunization programme: Are expansions sustainable?</t>
  </si>
  <si>
    <t>Not reported [Paper reports 602,000 surviving infants-- with 86% of penta coverage that leads to 517,720 immunized infants. However, neither of these two number equals total costs/cost per person in the target population]</t>
  </si>
  <si>
    <t>Measles: 2nd dose
PCV was inferred to be PCV10 based on the volume reported in article.</t>
  </si>
  <si>
    <t xml:space="preserve">Measles Rotavirus (2 doses) PCV10 </t>
  </si>
  <si>
    <t>Measles (MSD): 1
PCV: 3
Rotavirus: 2</t>
  </si>
  <si>
    <t>Measles (MSD): 33%
PCV: 77%
Rotavirus: 73%</t>
  </si>
  <si>
    <t>2.8 million</t>
  </si>
  <si>
    <t>Infants in birth cohort</t>
  </si>
  <si>
    <t>Estimate the incremental costs of introducing PCV, MSD and RV and evaluate affordability after cessation of Gavi support. Although ‘one-time’ vaccine introduction costs were calculated, the primary objective was to examine the longer-term economic costs.</t>
  </si>
  <si>
    <r>
      <t>Retrospective [</t>
    </r>
    <r>
      <rPr>
        <b/>
        <sz val="11"/>
        <color rgb="FFC00000"/>
        <rFont val="Calibri"/>
        <family val="2"/>
      </rPr>
      <t>Inferred</t>
    </r>
    <r>
      <rPr>
        <sz val="11"/>
        <color theme="1"/>
        <rFont val="Calibri"/>
        <family val="2"/>
      </rPr>
      <t>]</t>
    </r>
  </si>
  <si>
    <t>EPIC Zambia [They seem to use data from the EPIC study (done before the vaccine intro) but also mention a post-introduction survey as source (see paragraph 2.1.5)]</t>
  </si>
  <si>
    <t>ZMK</t>
  </si>
  <si>
    <t>Costs were estimated in 2014 values, using an exchange rate of 6.18 Zambian Kwacha for one US$ and adjusting earlier data by the Zambian GDP deflator.</t>
  </si>
  <si>
    <t>Yes [The new vaccines did not led to additional employment]</t>
  </si>
  <si>
    <t>Yes [Equipment, energy and maintenance]</t>
  </si>
  <si>
    <t>Yes [Vaccines; communication]</t>
  </si>
  <si>
    <t>50_b</t>
  </si>
  <si>
    <r>
      <t xml:space="preserve">This line reports </t>
    </r>
    <r>
      <rPr>
        <b/>
        <sz val="11"/>
        <color rgb="FFC00000"/>
        <rFont val="Calibri"/>
        <family val="2"/>
      </rPr>
      <t>economic</t>
    </r>
    <r>
      <rPr>
        <sz val="11"/>
        <color theme="1"/>
        <rFont val="Calibri"/>
        <family val="2"/>
      </rPr>
      <t xml:space="preserve"> costs for </t>
    </r>
    <r>
      <rPr>
        <b/>
        <sz val="11"/>
        <color rgb="FFC00000"/>
        <rFont val="Calibri"/>
        <family val="2"/>
      </rPr>
      <t>Measles</t>
    </r>
    <r>
      <rPr>
        <sz val="11"/>
        <color theme="1"/>
        <rFont val="Calibri"/>
        <family val="2"/>
      </rPr>
      <t xml:space="preserve"> 2nd dose (second dose) only.</t>
    </r>
  </si>
  <si>
    <t>Measles (MSD): 33%</t>
  </si>
  <si>
    <t>Cost per full course of measles: 4 [note: number of children included in this calculation: 198660]</t>
  </si>
  <si>
    <t>50_c</t>
  </si>
  <si>
    <r>
      <t xml:space="preserve">This line reports </t>
    </r>
    <r>
      <rPr>
        <b/>
        <sz val="11"/>
        <color rgb="FFC00000"/>
        <rFont val="Calibri"/>
        <family val="2"/>
        <scheme val="minor"/>
      </rPr>
      <t>economic</t>
    </r>
    <r>
      <rPr>
        <sz val="11"/>
        <color theme="1"/>
        <rFont val="Calibri"/>
        <family val="2"/>
        <scheme val="minor"/>
      </rPr>
      <t xml:space="preserve"> costs for </t>
    </r>
    <r>
      <rPr>
        <b/>
        <sz val="11"/>
        <color rgb="FFC00000"/>
        <rFont val="Calibri"/>
        <family val="2"/>
        <scheme val="minor"/>
      </rPr>
      <t>PCV10</t>
    </r>
    <r>
      <rPr>
        <sz val="11"/>
        <color theme="1"/>
        <rFont val="Calibri"/>
        <family val="2"/>
        <scheme val="minor"/>
      </rPr>
      <t xml:space="preserve"> only.</t>
    </r>
  </si>
  <si>
    <t>Full course of PCV</t>
  </si>
  <si>
    <t>PCV was inferred to be PCV10 based on the volume reported in article.</t>
  </si>
  <si>
    <t>PCV:77%</t>
  </si>
  <si>
    <t>50_d</t>
  </si>
  <si>
    <t>Full course of rotavirus</t>
  </si>
  <si>
    <t>Rotavirus: 73%</t>
  </si>
  <si>
    <t>50_e</t>
  </si>
  <si>
    <r>
      <t xml:space="preserve">This line reports </t>
    </r>
    <r>
      <rPr>
        <b/>
        <sz val="11"/>
        <color rgb="FFC00000"/>
        <rFont val="Calibri"/>
        <family val="2"/>
      </rPr>
      <t>financial</t>
    </r>
    <r>
      <rPr>
        <sz val="11"/>
        <color theme="1"/>
        <rFont val="Calibri"/>
        <family val="2"/>
      </rPr>
      <t xml:space="preserve"> costs for </t>
    </r>
    <r>
      <rPr>
        <b/>
        <sz val="11"/>
        <color rgb="FFC00000"/>
        <rFont val="Calibri"/>
        <family val="2"/>
      </rPr>
      <t>Measles</t>
    </r>
    <r>
      <rPr>
        <sz val="11"/>
        <color theme="1"/>
        <rFont val="Calibri"/>
        <family val="2"/>
      </rPr>
      <t xml:space="preserve"> 2nd dose + </t>
    </r>
    <r>
      <rPr>
        <b/>
        <sz val="11"/>
        <color rgb="FFC00000"/>
        <rFont val="Calibri"/>
        <family val="2"/>
      </rPr>
      <t>PCV10</t>
    </r>
    <r>
      <rPr>
        <sz val="11"/>
        <color theme="1"/>
        <rFont val="Calibri"/>
        <family val="2"/>
      </rPr>
      <t xml:space="preserve"> + </t>
    </r>
    <r>
      <rPr>
        <b/>
        <sz val="11"/>
        <color rgb="FFC00000"/>
        <rFont val="Calibri"/>
        <family val="2"/>
      </rPr>
      <t>Rotavirus</t>
    </r>
    <r>
      <rPr>
        <sz val="11"/>
        <color theme="1"/>
        <rFont val="Calibri"/>
        <family val="2"/>
      </rPr>
      <t xml:space="preserve"> (2 doses).</t>
    </r>
  </si>
  <si>
    <t>50_f</t>
  </si>
  <si>
    <r>
      <t xml:space="preserve">This line reports </t>
    </r>
    <r>
      <rPr>
        <b/>
        <sz val="11"/>
        <color rgb="FFC00000"/>
        <rFont val="Calibri"/>
        <family val="2"/>
      </rPr>
      <t>financial</t>
    </r>
    <r>
      <rPr>
        <sz val="11"/>
        <color theme="1"/>
        <rFont val="Calibri"/>
        <family val="2"/>
      </rPr>
      <t xml:space="preserve"> costs for </t>
    </r>
    <r>
      <rPr>
        <b/>
        <sz val="11"/>
        <color rgb="FFC00000"/>
        <rFont val="Calibri"/>
        <family val="2"/>
      </rPr>
      <t>Measles</t>
    </r>
    <r>
      <rPr>
        <sz val="11"/>
        <color theme="1"/>
        <rFont val="Calibri"/>
        <family val="2"/>
      </rPr>
      <t xml:space="preserve"> 2nd dose (second dose) only.</t>
    </r>
  </si>
  <si>
    <t>50_g</t>
  </si>
  <si>
    <r>
      <t xml:space="preserve">This line reports </t>
    </r>
    <r>
      <rPr>
        <b/>
        <sz val="11"/>
        <color rgb="FFC00000"/>
        <rFont val="Calibri"/>
        <family val="2"/>
        <scheme val="minor"/>
      </rPr>
      <t>financial</t>
    </r>
    <r>
      <rPr>
        <sz val="11"/>
        <color theme="1"/>
        <rFont val="Calibri"/>
        <family val="2"/>
        <scheme val="minor"/>
      </rPr>
      <t xml:space="preserve"> costs for </t>
    </r>
    <r>
      <rPr>
        <b/>
        <sz val="11"/>
        <color rgb="FFC00000"/>
        <rFont val="Calibri"/>
        <family val="2"/>
        <scheme val="minor"/>
      </rPr>
      <t>PCV10</t>
    </r>
    <r>
      <rPr>
        <sz val="11"/>
        <color theme="1"/>
        <rFont val="Calibri"/>
        <family val="2"/>
        <scheme val="minor"/>
      </rPr>
      <t xml:space="preserve"> only.</t>
    </r>
  </si>
  <si>
    <t>50_h</t>
  </si>
  <si>
    <r>
      <t xml:space="preserve">This line reports </t>
    </r>
    <r>
      <rPr>
        <b/>
        <sz val="11"/>
        <color rgb="FFC00000"/>
        <rFont val="Calibri"/>
        <family val="2"/>
        <scheme val="minor"/>
      </rPr>
      <t>financial</t>
    </r>
    <r>
      <rPr>
        <sz val="11"/>
        <color theme="1"/>
        <rFont val="Calibri"/>
        <family val="2"/>
        <scheme val="minor"/>
      </rPr>
      <t xml:space="preserve"> costs for </t>
    </r>
    <r>
      <rPr>
        <b/>
        <sz val="11"/>
        <color rgb="FFC00000"/>
        <rFont val="Calibri"/>
        <family val="2"/>
        <scheme val="minor"/>
      </rPr>
      <t>rotavirus</t>
    </r>
    <r>
      <rPr>
        <sz val="11"/>
        <color theme="1"/>
        <rFont val="Calibri"/>
        <family val="2"/>
        <scheme val="minor"/>
      </rPr>
      <t xml:space="preserve"> only.</t>
    </r>
  </si>
  <si>
    <t>54_a</t>
  </si>
  <si>
    <t>Prospective cost utility study that estimates incremental costs of routine delivery of PCV10 in Bhutan.</t>
  </si>
  <si>
    <t>This line presents incremental financial costs for routine delivery of PCV10 vaccine.</t>
  </si>
  <si>
    <t>Dorji</t>
  </si>
  <si>
    <r>
      <t xml:space="preserve">Dorji, K., Phuntsho, S., Pempa, Kumluang, S., Khuntha, S., Kulpeng, W., … Teerawattananon, Y. (2018). Towards the introduction of pneumococcal conjugate vaccines in Bhutan: A cost-utility analysis to determine the optimal policy option. </t>
    </r>
    <r>
      <rPr>
        <i/>
        <sz val="11"/>
        <rFont val="Calibri"/>
        <family val="2"/>
        <scheme val="minor"/>
      </rPr>
      <t>Vaccine</t>
    </r>
    <r>
      <rPr>
        <sz val="11"/>
        <rFont val="Calibri"/>
        <family val="2"/>
        <scheme val="minor"/>
      </rPr>
      <t>, 36(13), 1757-65. https://doi.org/10.1016/j.vaccine.2018.02.048</t>
    </r>
  </si>
  <si>
    <t xml:space="preserve"> Towards the introduction of pneumococcal conjugate vaccines in Bhutan: A cost-utility analysis to determine the optimal policy option.</t>
  </si>
  <si>
    <t>2 + 1 (booster)</t>
  </si>
  <si>
    <t>97% (based on national average)</t>
  </si>
  <si>
    <r>
      <t>Health facility [</t>
    </r>
    <r>
      <rPr>
        <b/>
        <sz val="11"/>
        <color rgb="FFC00000"/>
        <rFont val="Calibri"/>
        <family val="2"/>
      </rPr>
      <t>inferred</t>
    </r>
    <r>
      <rPr>
        <sz val="11"/>
        <color theme="1"/>
        <rFont val="Calibri"/>
        <family val="2"/>
      </rPr>
      <t>]</t>
    </r>
  </si>
  <si>
    <t>Vaccination on hypothetical cohorts of infants born during 2016–2020 were examined over a period of five years</t>
  </si>
  <si>
    <t>Health facility delivery inferred</t>
  </si>
  <si>
    <t>Determine the costs, outcomes and cost-effectiveness of the introduction of PCV10 and PCV13 compared to a no vaccination policy</t>
  </si>
  <si>
    <t>Model</t>
  </si>
  <si>
    <t>2016-2020 [entire birth cohort]</t>
  </si>
  <si>
    <t xml:space="preserve">Health care providers were interviewed about their consultation time and resources used. Unit costs from 2016-2017 quoted prices from the Medical Supplies &amp; Procurement Division in Bhutan. </t>
  </si>
  <si>
    <t>BTN</t>
  </si>
  <si>
    <t>Yes [Daily sustenance allowance/travel allowance EPI in charges (6 persons), Daily sustenance allowance/travel allowance for health assistants/caretakers (to collect vaccines from the district hospitals)]</t>
  </si>
  <si>
    <t>Yes [Refrigerators, cold boxes, vaccine carrier, freeze alerts, digital temperature recording, and safety boxes]</t>
  </si>
  <si>
    <t>Yes [Fuel for vehicles]</t>
  </si>
  <si>
    <t>Yes [Training of Trainers, district level training, development of guidelines/manual, and printing of manuals]</t>
  </si>
  <si>
    <t xml:space="preserve">Yes [Development of IEC materials, dissemination/airing through mass media (TV/radio/print), printing of posters/pamphlets, and high level advocacy/sensitization]
</t>
  </si>
  <si>
    <t xml:space="preserve">Yes [AD syringes]
</t>
  </si>
  <si>
    <t>Yes [National level supervisors to monitor during introduction period, district level supervision and monitoring,  and documentation and report writing; vaccines]</t>
  </si>
  <si>
    <t>Direct non-medical costs borne by households including travel costs for seeking care and productivity loss of caregivers</t>
  </si>
  <si>
    <t>54_b</t>
  </si>
  <si>
    <t>Prospective cost utility study that estimates incremental costs of routine delivery of PCV13 in Bhutan.</t>
  </si>
  <si>
    <t>This line presents incremental financial costs for routine delivery of PCV13 vaccine.</t>
  </si>
  <si>
    <t>55_a</t>
  </si>
  <si>
    <t xml:space="preserve">Retrospective costing study that estimates full costs of routine delivery in Benin. </t>
  </si>
  <si>
    <t>This line presents full, supply chain only economic costs for routine delivery, before system redesign.</t>
  </si>
  <si>
    <t>Huang</t>
  </si>
  <si>
    <r>
      <t xml:space="preserve">Huang, X.X., Guillermet, E., Le Gargasson, J.B., Alfa, D.A., Gboja, R., Sossou, A.J., Jaillard, P. (2017). Costing analysis and anthropological assessment of the vaccine supply chain system redesign in the Comé District (Benin). </t>
    </r>
    <r>
      <rPr>
        <i/>
        <sz val="11"/>
        <rFont val="Calibri"/>
        <family val="2"/>
        <scheme val="minor"/>
      </rPr>
      <t>Vaccine</t>
    </r>
    <r>
      <rPr>
        <sz val="11"/>
        <rFont val="Calibri"/>
        <family val="2"/>
        <scheme val="minor"/>
      </rPr>
      <t>, 35(16), 2183-8. https://doi.org/10.1016/j.vaccine.2016.12.075</t>
    </r>
  </si>
  <si>
    <t xml:space="preserve"> Costing analysis and anthropological assessment of the vaccine supply chain system redesign in the Comé District (Benin)</t>
  </si>
  <si>
    <t>Cost per dose reports logistics cost</t>
  </si>
  <si>
    <t xml:space="preserve">BCG Measles TT DTwP-HepB-Hib PCV13 YF OCV </t>
  </si>
  <si>
    <t xml:space="preserve">Evaluate the financial needs for the introduction of a new storage system, and compare the economic costs of the supply chain in Comé before and after system redesign. </t>
  </si>
  <si>
    <t>Costing analysis and anthropological study</t>
  </si>
  <si>
    <t>2013 [data for first 6 months]</t>
  </si>
  <si>
    <t>Government [The cost perspective was that of the national immunization program (NIP)]</t>
  </si>
  <si>
    <t>Questionnaires were given to health facility managers.</t>
  </si>
  <si>
    <r>
      <t>15 HPs [</t>
    </r>
    <r>
      <rPr>
        <b/>
        <sz val="11"/>
        <color rgb="FFC00000"/>
        <rFont val="Calibri"/>
        <family val="2"/>
      </rPr>
      <t>inferred</t>
    </r>
    <r>
      <rPr>
        <sz val="11"/>
        <color theme="1"/>
        <rFont val="Calibri"/>
        <family val="2"/>
      </rPr>
      <t>] and 4 CHCs</t>
    </r>
  </si>
  <si>
    <t>The demonstration project procured a number of solar powered CCE in health facilities without CCE or with non performance, quality and safety (PQS), outdated equipment, while other equipment used in the HZ are powered by electricity or kerosene. The economic evaluation aimed to represent these different contexts.</t>
  </si>
  <si>
    <t>Authors calculated both the incremental financial cost for initial investment and the annual economic cost.</t>
  </si>
  <si>
    <t>Exchange rate December 2013, xe.com</t>
  </si>
  <si>
    <t>Yes [For logistics activities]</t>
  </si>
  <si>
    <t>Yes [Mainly for training, vaccine distribution, and other]</t>
  </si>
  <si>
    <t>Yes [ULYs were set at 10 years for vehicles, refrigerators, and freezers, five years for coolers and vaccine carriers, five year for logisticians’ academic training, and 25 years for buildings]</t>
  </si>
  <si>
    <t>Yes [Included in per diem and HZ level training]</t>
  </si>
  <si>
    <t>Yes [Buildings (25 useful life years)]</t>
  </si>
  <si>
    <t xml:space="preserve">Energy source costs; Building costs at district (health zone) level </t>
  </si>
  <si>
    <t>Recurrent cost per dose: 0.03; Capital cost per dose: 0.06</t>
  </si>
  <si>
    <t>55_b</t>
  </si>
  <si>
    <t>This line presents full, supply chain only economic costs for routine delivery, after system redesign.</t>
  </si>
  <si>
    <t>2014 [data for first 6 months]</t>
  </si>
  <si>
    <t>Recurrent cost per dose: 0.05; Capital cost per dose: 0.10</t>
  </si>
  <si>
    <t>56_a</t>
  </si>
  <si>
    <t xml:space="preserve">Retrospective costing study that estimates full costs of SIA delivery of meningococcal vaccine in Chad. </t>
  </si>
  <si>
    <t>This line presents full financial costs for SIA delivery of meningococcal vaccine using the traditional cold chain.</t>
  </si>
  <si>
    <t>Lydon</t>
  </si>
  <si>
    <r>
      <t>Lydon, P., Zipursky, S., Tevi-Benissan, C., Djingarey, M.H., Gbedonou, P., Youssouf, B.O., Zaffran, M. (2014). Economic benefits of keeping vaccines at ambient temperature during mass vaccination: the case of meningitis A vaccine in Chad.</t>
    </r>
    <r>
      <rPr>
        <i/>
        <sz val="11"/>
        <rFont val="Calibri"/>
        <family val="2"/>
        <scheme val="minor"/>
      </rPr>
      <t xml:space="preserve"> Bulletin of the World Health Organization</t>
    </r>
    <r>
      <rPr>
        <sz val="11"/>
        <rFont val="Calibri"/>
        <family val="2"/>
        <scheme val="minor"/>
      </rPr>
      <t>, 92, 86-92.  http://dx.doi.org/10.2471/BLT.13.123471</t>
    </r>
  </si>
  <si>
    <t>Economic benefits of keeping vaccines at ambient temperature during mass vaccination: the case of meningitis A vaccine in Chad.</t>
  </si>
  <si>
    <t>Chad</t>
  </si>
  <si>
    <t>The campaign targeted 3 regions: N'Djamena, Chari Baguirmi, and Mayo Kebbi Est, which contain 12 districts. Setting described as "relatively accessible areas near the capital and with relatively dense populations"</t>
  </si>
  <si>
    <t>Cost per person in the target population reports the cost per person vaccinated</t>
  </si>
  <si>
    <t>MenAfriVac™</t>
  </si>
  <si>
    <t>Outreach posts, health centres, and mobile posts</t>
  </si>
  <si>
    <t>Individuals in three specified regions</t>
  </si>
  <si>
    <t>Full cold chain logistics (CCL) supply chain logistics system; 10 day campaign</t>
  </si>
  <si>
    <t xml:space="preserve">Model the economic benefits that could have been obtained had the vaccine used in this campaign been kept at or near ambient temperatures at the peripheral levels of the supply chain system. </t>
  </si>
  <si>
    <t>December 2011</t>
  </si>
  <si>
    <t>Cost data sources included interviews and on-site observations; primary data collection from the NIP, central vaccine store, each of the three regions targeted by the campaign, and the 12 districts w/in the three regions. Data were also collected from a sample of fixed health posts, outreach posts and mobile teams across the 12 districts. A specific survey was developed and adapted locally to account for context-specific elements in Chad. Secondary data were collected from pre-campaign planning and budgeting documents, district-level micro plans, national comprehensive multi-year plan for immunization and the national cold chain inventory.</t>
  </si>
  <si>
    <t>Yes [Monthly salaries received from the MOH, campaign-specific per diems]</t>
  </si>
  <si>
    <t>Yes [Travel-related per diems provided to health workers]</t>
  </si>
  <si>
    <t>Yes [Walk-in cold and freezer rooms at national level; Refrigerators, ice-pack freezers, cold boxes, vaccine carriers and ice packs at lower levels of the supply chain; Kerosene needed to run the absorption refrigerators used at the subnational level]</t>
  </si>
  <si>
    <t>Yes [Vehicles (mobilized from the routine program during the campaign, rented, and cost of using personal vehicles), running costs, which were based on distance travelled, and fuel consumption]</t>
  </si>
  <si>
    <t>Moving company costs for deploying and picking up temporary cold chain equipment for the mass campaign</t>
  </si>
  <si>
    <t>56_b</t>
  </si>
  <si>
    <t>This line presents full financial costs for SIA delivery of meningococcal vaccine using the controlled temperature chain.</t>
  </si>
  <si>
    <t>Modelled controlled temperature chain (CTC) supply chain innovation; 10 day campaign</t>
  </si>
  <si>
    <t>Yes [For health workers]</t>
  </si>
  <si>
    <t>58_a</t>
  </si>
  <si>
    <t xml:space="preserve">Retrospective costing study that estimates full costs of SIA delivery of meningococcal vaccine in Togo. </t>
  </si>
  <si>
    <t>This line presents full economic costs for SIA delivery of meningococcal vaccine.</t>
  </si>
  <si>
    <r>
      <t xml:space="preserve">Mvundura, M., Lydon, P., Gueye, A., Diaw, I.K., Landoh, D.E., Toi, B., … Kristensen, D. (2017). An economic evaluation of the controlled temperature chain approach for vaccine logistics: evidence from a study conducted during a meningitis A vaccine campaign in Togo. </t>
    </r>
    <r>
      <rPr>
        <i/>
        <sz val="11"/>
        <rFont val="Calibri"/>
        <family val="2"/>
        <scheme val="minor"/>
      </rPr>
      <t>The Pan African Medical Journal</t>
    </r>
    <r>
      <rPr>
        <sz val="11"/>
        <rFont val="Calibri"/>
        <family val="2"/>
        <scheme val="minor"/>
      </rPr>
      <t>, 27(Supp 3), 27. doi:10.11604/pamj.supp.2017.27.3.12087</t>
    </r>
  </si>
  <si>
    <t>An economic evaluation of the controlled temperature chain approach for vaccine logistics: evidence from a study conducted during a meningitis A vaccine campaign in Togo</t>
  </si>
  <si>
    <t>Togo</t>
  </si>
  <si>
    <t xml:space="preserve">Central Region chosen as area representative of Togo's supply chain challenges and reflective of benefits of CTC use. </t>
  </si>
  <si>
    <t>Cost per dose reports facility-level costs only; higher level costs reported as total, not cost per dose</t>
  </si>
  <si>
    <t>Health centers</t>
  </si>
  <si>
    <t>Other: People aged 1-29 years</t>
  </si>
  <si>
    <t>Provide empirical evidence on the economics of the CTC approach based on a cost analysis conducted during a MenAfriVac campaign held in Togo in 2014.</t>
  </si>
  <si>
    <t>October 2014 [Data on vaccine storage and distribution for the campaign from the national vaccine warehouse and the central region were collected]; December 2014 [Data on district- and service-level data were collected]</t>
  </si>
  <si>
    <t>Structured campaign costing questionnaires were used to interview health workers. Primary data were collected during two field visits.</t>
  </si>
  <si>
    <t>Yes [Health workers involved with vaccine management]</t>
  </si>
  <si>
    <t>Yes [For health workers for logistics activities related to the campaign]</t>
  </si>
  <si>
    <t>Yes [Cold chain or other equipment purchased specifically for the campaign including cold rooms, refrigerators, freezer rooms, freezers, cold boxes, and vaccine carriers; Existing cold chain equipment]</t>
  </si>
  <si>
    <t>Yes [Fuel allowances, transport costs, and existing vehicles]</t>
  </si>
  <si>
    <t>Cold chain costs at the regional level, to avoid double counting</t>
  </si>
  <si>
    <t>58_b</t>
  </si>
  <si>
    <t>8% increase in coverage during the MenAfriVac campaign when sites implemented the CTC approach compared to the coverage achieved during a polio campaign held in October 2014 using the fullCCL approach.</t>
  </si>
  <si>
    <t>Controlled temperature chain (CTC) supply chain innovation; 10 day campaign</t>
  </si>
  <si>
    <t>59_a</t>
  </si>
  <si>
    <t>Retrospective costing study that estimates full, supply chain costs of routine delivery of a full schedule of vaccines in Thailand.</t>
  </si>
  <si>
    <t>This line presents full, supply chain economic costs for routine delivery of a full schedule of vaccines using the vendor managed inventory (VMI) system.</t>
  </si>
  <si>
    <r>
      <t xml:space="preserve">Riewpaiboon, A., Sooksriwong, C., Chaiyakunapruk, N., Tharmaphornpilas, P., Techathawat, S., Rookkapan, K., … Suraratdecha, C. (2015). Optimizing national immunization program supply chain management in Thailand: an economic analysis. </t>
    </r>
    <r>
      <rPr>
        <i/>
        <sz val="11"/>
        <rFont val="Calibri"/>
        <family val="2"/>
        <scheme val="minor"/>
      </rPr>
      <t>Public Health</t>
    </r>
    <r>
      <rPr>
        <sz val="11"/>
        <rFont val="Calibri"/>
        <family val="2"/>
        <scheme val="minor"/>
      </rPr>
      <t>, 129(7), 899-906. 1016/j.puhe.2015.04.016</t>
    </r>
  </si>
  <si>
    <t xml:space="preserve"> Optimizing national immunization program supply chain management in Thailand: an economic analysis. </t>
  </si>
  <si>
    <t>Thailand transitioned from conventional to VMI procurement in 2009 and 2010</t>
  </si>
  <si>
    <t>Cost per dose reports the cost per dose procured</t>
  </si>
  <si>
    <t xml:space="preserve">BCG Measles MMR HepB DTP DT DTP-Hib OPV JE </t>
  </si>
  <si>
    <t>Provincial hospitals, district hospitals, health centres</t>
  </si>
  <si>
    <t>Vendor management inventory (VMI) system</t>
  </si>
  <si>
    <t>Conduct an economic analysis of the transition of the conventional vaccine supply and logistics systems to the vendor managed inventory (VMI) system in Thailand.</t>
  </si>
  <si>
    <t>July 2010 to January 2011 [data of logistics system from 4-month period, at least 6 months after the date of transition to VMI]</t>
  </si>
  <si>
    <t>Cost data sources included face-to-face interviews with health staff.</t>
  </si>
  <si>
    <t>NHSO, and 48 health facilities (12 provincial hospitals, 12 district hospitals and 24 health centers)</t>
  </si>
  <si>
    <t>Micro costing and Ingredients approach</t>
  </si>
  <si>
    <t>Yes [Outsourcing fee of 5% of vaccine cost]</t>
  </si>
  <si>
    <t>Yes [Vaccines; computers, printers]</t>
  </si>
  <si>
    <t>Costs from supporting units (e.g., administration department of hospital), hidden costs of inventory (e.g., excessive inventory and stock-outs), and start-up costs (e.g., training on introduction of VMI system)</t>
  </si>
  <si>
    <t>Cost per packed volume procured (cm3): 0.66 (with vaccine)</t>
  </si>
  <si>
    <t>59_b</t>
  </si>
  <si>
    <t>This line presents full, supply chain economic costs for routine delivery of a full schedule of vaccines using the conventional system.</t>
  </si>
  <si>
    <t>Conventional vaccine supply and logistics system</t>
  </si>
  <si>
    <t>Data were collected over a four month period in the first half of 2009 (before the transition took place in 2010). The data collected from this period was at least six months before the date of transition to VMI in 2010.</t>
  </si>
  <si>
    <t>Central warehouse, 12 disease prevention and control regional offices, 12 provincial health offices, 12 district health offices, 24 health centers</t>
  </si>
  <si>
    <t>Yes [Fuel use]</t>
  </si>
  <si>
    <t>Cost per packed volume procured (cm3): 0.60 (with vaccine)</t>
  </si>
  <si>
    <t>60_a</t>
  </si>
  <si>
    <t>Retrospective costing study that estimates incremental costs of SIA delivery of OCV vaccine in Haiti in an urban setting.</t>
  </si>
  <si>
    <t>This line presents incremental economic costs for SIA delivery of OCV vaccine.</t>
  </si>
  <si>
    <t>Routh</t>
  </si>
  <si>
    <r>
      <t xml:space="preserve">Routh, J.A., Sreenivasan, N., Adhikari, B.B., Andrecy, L.L., Bernateau, M., Abimbola, T., … Mintz, E.D. (2017). Cost evaluation of a government-conducted oral cholera vaccination campaign - Haiti, 2013. </t>
    </r>
    <r>
      <rPr>
        <i/>
        <sz val="11"/>
        <rFont val="Calibri"/>
        <family val="2"/>
        <scheme val="minor"/>
      </rPr>
      <t>The American Society of Tropical Medicine and Hygiene</t>
    </r>
    <r>
      <rPr>
        <sz val="11"/>
        <rFont val="Calibri"/>
        <family val="2"/>
        <scheme val="minor"/>
      </rPr>
      <t>, 97(4), 37-42. doi:10.4269/ajtmh.16-1023</t>
    </r>
  </si>
  <si>
    <t>Cost evaluation of a government-conducted oral cholera vaccination campaign - Haiti, 2013.</t>
  </si>
  <si>
    <t>Haiti</t>
  </si>
  <si>
    <t xml:space="preserve">The communal section of Petite Anse is in the coastal city of Cap Haitian in the North Department </t>
  </si>
  <si>
    <t>Cost per dose without vaccine excludes vaccine storage and shipping as well as cost of vaccine itself</t>
  </si>
  <si>
    <t>62.5% (Petite Anse)</t>
  </si>
  <si>
    <r>
      <t xml:space="preserve">Persons </t>
    </r>
    <r>
      <rPr>
        <u/>
        <sz val="11"/>
        <rFont val="Calibri"/>
        <family val="2"/>
        <scheme val="minor"/>
      </rPr>
      <t>&gt;</t>
    </r>
    <r>
      <rPr>
        <sz val="11"/>
        <rFont val="Calibri"/>
        <family val="2"/>
        <scheme val="minor"/>
      </rPr>
      <t xml:space="preserve"> 1 year of age, living in the catchment area of Cerca Carvajal or Petite Anse, and not known to be pregnant during the campaign dates [107,906]</t>
    </r>
  </si>
  <si>
    <t>174 vaccination teams administered vaccine on street corners, designated neighborhood locations, and at 10 fixed post sites in schools, churches and health centers. On the last day of each round of the campaign, teams went door to door to look for unvaccinated persons.</t>
  </si>
  <si>
    <t>Evaluate the major programmatic costs of a 2013 Haitian-government-led OCV vaccine.</t>
  </si>
  <si>
    <t xml:space="preserve">August - September 2013 [The 1st round was from Aug  5-9, while the 2nd was Aug 26-30. In Petite Anse, an underestimation of the targeted population led to a stock-out of vaccines on Aug 28; the 2nd round was completed  Sept 9-10.] </t>
  </si>
  <si>
    <t>Campaign related receipts and records maintained at departmental offices for each vaccination area were collected and compared to the original budgeted input items to estimate total costs. For items that lacked expenditure invoices, key management and finance staff involved in the campaign were interviewed to best estimate cost.</t>
  </si>
  <si>
    <t>1 commune (Petite Anse)</t>
  </si>
  <si>
    <r>
      <t>Economic [</t>
    </r>
    <r>
      <rPr>
        <b/>
        <sz val="11"/>
        <color rgb="FFC00000"/>
        <rFont val="Calibri"/>
        <family val="2"/>
      </rPr>
      <t>inferred</t>
    </r>
    <r>
      <rPr>
        <sz val="11"/>
        <color theme="1"/>
        <rFont val="Calibri"/>
        <family val="2"/>
      </rPr>
      <t>]</t>
    </r>
  </si>
  <si>
    <t>HTG</t>
  </si>
  <si>
    <t>Yes [Incentives and travel support for vaccinators, supervisors and cold-chain handlers; Per diem for supervisors, drivers and logisticians from Port-au-Prince]</t>
  </si>
  <si>
    <t>Yes [Cold-chain maintenance and logistic support]</t>
  </si>
  <si>
    <t>Yes [Fuel, other transport costs]</t>
  </si>
  <si>
    <t>Yes [Staff training]</t>
  </si>
  <si>
    <t>Yes [Social mobilization activities; Campaign promotion media and materials including OCV campaign tee-shirts and ball caps, campaign banners, pamphlets and posters]</t>
  </si>
  <si>
    <t>Yes [Buildings (Local storage and distribution costs; Lease and maintenance costs); Vaccines: market value of the vaccine, its shipment, and storage cost of the international shipment of the vaccine, customs clearance, and warehouse storage costs; waste management; Office supplies, vaccine carriers, ice packs, waste bags, vaccine cards, and vaccine registers, Phone credit]</t>
  </si>
  <si>
    <t>Costs not borne by MSPP, such as work productivity losses and transport costs for people receiving the vaccine; Salaries of members of the vaccine team who worked a regular job; Staff time spent on program planning, research and evaluation; Costs of existing infrastructure (refrigerators, utilities)</t>
  </si>
  <si>
    <t>Vaccine shipping and storage per dose: 0.35; Vaccine cost per dose: 1.85</t>
  </si>
  <si>
    <t>60_b</t>
  </si>
  <si>
    <t>Retrospective costing study that estimates incremental costs of SIA delivery of OCV vaccine in Haiti in a rural setting.</t>
  </si>
  <si>
    <t>Cerca Carvajal is a rural, mountainous commune</t>
  </si>
  <si>
    <t>76.8% (Cerca Carvajal)</t>
  </si>
  <si>
    <t>42 vaccination teams administered daily at fixed sites such as health centers and schools for the full 10 days of the campaign</t>
  </si>
  <si>
    <t xml:space="preserve">August - September 2013 [The 1st round was from Aug  5-9, while the 2nd was Aug 26-30.] </t>
  </si>
  <si>
    <t>1 commune (Cerca Carvajal)</t>
  </si>
  <si>
    <t>60_c</t>
  </si>
  <si>
    <t>Retrospective costing study that estimates incremental costs of SIA delivery of OCV vaccine in Haiti in urban and rural settings.</t>
  </si>
  <si>
    <t xml:space="preserve">Cerca Carvajal is a rural, mountainous commune, while the communal section of Petite Anse is in the coastal city of Cap Haitian in the North Department </t>
  </si>
  <si>
    <t>76.8% (Cerca Carvajal), 62.5% (Petite Anse)</t>
  </si>
  <si>
    <t>215,295 [113,045 in the first round and 102,250 in the second round]</t>
  </si>
  <si>
    <t>In rural Cerca Carvajal, 42 vaccination teams operated daily for the full 10 days of the campaign, administering at fixed sites such as health centers and schools. In Petite Anse, 174 vaccination teams administered vaccine on street corners, designated neighborhood locations, and at 10 fixed post sites in schools, churches and health centers. On the last day of each round of the campaign, teams went door to door in Petit Anse to look for unvaccinated persons.</t>
  </si>
  <si>
    <t>2 communes (Cerca Carvajal and Petite Anse)</t>
  </si>
  <si>
    <t>61_a</t>
  </si>
  <si>
    <t>Retrospective costing study that estimates incremental costs of SIA delivery of OCV vaccine in Ethiopia in a rural setting.</t>
  </si>
  <si>
    <t>This line presents incremental financial costs for SIA delivery of OCV vaccine.</t>
  </si>
  <si>
    <t>Teshome</t>
  </si>
  <si>
    <r>
      <t xml:space="preserve">Teshome, S., Desai, S., Kim, J.H., Belay, D., &amp; Mogasale, V. (2018). Feasibility and costs of a targeted cholera vaccination campaign in Ethiopia. </t>
    </r>
    <r>
      <rPr>
        <i/>
        <sz val="11"/>
        <rFont val="Calibri"/>
        <family val="2"/>
        <scheme val="minor"/>
      </rPr>
      <t>Human Vaccines &amp; Immunotherapeutics</t>
    </r>
    <r>
      <rPr>
        <sz val="11"/>
        <rFont val="Calibri"/>
        <family val="2"/>
        <scheme val="minor"/>
      </rPr>
      <t>. https://doi.org/10.1080/21645515.2018.1460295</t>
    </r>
  </si>
  <si>
    <t xml:space="preserve"> Feasibility and costs of a targeted cholera vaccination campaign in Ethiopia.</t>
  </si>
  <si>
    <t>Ethiopia is cholera-endemic with more than 100,000 cases occurring annually; study set in Shashemenae rural district, West Arsi Zone, Oromia Regional State</t>
  </si>
  <si>
    <t>Fully immunized person: 2 doses [inferred]</t>
  </si>
  <si>
    <t>Shanchol™ (Shantha Biotechnics Limited, India)</t>
  </si>
  <si>
    <t>76% for the first dose, 65% for two doses</t>
  </si>
  <si>
    <t>Anyone with exclusion of children &lt;1y and pregnant women</t>
  </si>
  <si>
    <t>Cost a mass cholera vaccination campaign in a cholera-endemic setting of Ethiopia in which Shanchol was introduced through the public health system.</t>
  </si>
  <si>
    <t>Two rounds: February 20-25, 2015 and March 13-18, 2015</t>
  </si>
  <si>
    <t>Program managers and coordinators involved in planning and implementing the vaccination campaign were interviewed onsite by study staff to identify and chronologically list the cost items required for the campaign. Financial records were reviewed.</t>
  </si>
  <si>
    <t>Micro-costing</t>
  </si>
  <si>
    <t>National Bank of Ethiopia mean exchange rate for 2015</t>
  </si>
  <si>
    <t>Yes [Sensitization, communication materials, and social mobilization]</t>
  </si>
  <si>
    <t>Yes [Inferred; authors state that the rest was spent on materials and supplies]</t>
  </si>
  <si>
    <t>Yes [Microplanning; management of AEFIs; vaccines; waste management; Insurance, custom clearance, and handling]</t>
  </si>
  <si>
    <t>Capital costs (e.g., buildings, cold rooms, cold chain equipment and vehicles); Time cost of staff from international organizations who supported the overall activity</t>
  </si>
  <si>
    <t>Purchase price: 1.85; Add-on costs: 0.07; Micro-planning: 0.00; Training: 0.03; Sensitization &amp; social mobilization: 0.08; vaccine administration 0.56, AEFI: 0.02</t>
  </si>
  <si>
    <t>61_b</t>
  </si>
  <si>
    <t>Retrospective costing study that estimates full costs of SIA delivery of OCV vaccine in Ethiopia in a rural setting.</t>
  </si>
  <si>
    <t>Yes [Vaccine transport]</t>
  </si>
  <si>
    <t>Purchase price: 1.85; Add-on costs: 0.07; Micro-planning: 0.00; Training: 0.03; Sensitization &amp; social mobilization: 0.09; vaccine administration 0.61; AEFI: 0.04</t>
  </si>
  <si>
    <t>64_a</t>
  </si>
  <si>
    <t>Retrospective costing study that estimates introduction and recurrent, economic and financial, incremental costs of routine delivery of HPV in urban and rural settings in Lao PDR.</t>
  </si>
  <si>
    <t>This line presents incremental, economic, introduction and recurrent costs of routine HPV delivery (2 doses).</t>
  </si>
  <si>
    <t>Riewpaiboon A, Pathammavong C, Fox K, Hutubessy R. (2019) Cost analysis of pilot school-based HPV vaccination program in two provinces of Lao PDR. 
DOI: 10.29090/psa.2019.01.017.0052</t>
  </si>
  <si>
    <t>Cost analysis of pilot school-based HPV vaccination program in two provinces of Lao PDR.</t>
  </si>
  <si>
    <t>Gavi supported three-dose HPV vaccination for two pilot provinces of Lao PDR for two years starting in 2013.</t>
  </si>
  <si>
    <t>Cost per person in the target population information reports cost per eligible girl</t>
  </si>
  <si>
    <t>Health facility and school</t>
  </si>
  <si>
    <t>Girls in grade five and out-of-school girls aged 10 years</t>
  </si>
  <si>
    <t>Girls in grade five received vaccine at school, others at health facility</t>
  </si>
  <si>
    <t>To estimate the cost of implementation of school-based HPV vaccination program in two pilot provinces of Lao PDR as part of the Gavi demonstration projects.</t>
  </si>
  <si>
    <t>October 2013 to April 2014</t>
  </si>
  <si>
    <t>Government or health service [Ministry of Health]</t>
  </si>
  <si>
    <t>Activity and financial reports from the MIP, self-administered questionnaires</t>
  </si>
  <si>
    <t xml:space="preserve"> 107 health centers and 917 schools in 22 districts in two pilot provinces</t>
  </si>
  <si>
    <t xml:space="preserve"> Economic costs include resources used for service delivery that have opportunity costs. These economic costs include resources already paid for or owned by the government, such as salaries of health personnel, partner-donated items like vaccines, and volunteer time.</t>
  </si>
  <si>
    <t>Ingredients-based/bottom up</t>
  </si>
  <si>
    <t>LAK</t>
  </si>
  <si>
    <t>Yes [transportation cost including fuel cost]</t>
  </si>
  <si>
    <t>Yes [material cost, including meeting/ training materials like halls for rent, stationery, documents and meals.]</t>
  </si>
  <si>
    <t>Yes [mass media campaigns]</t>
  </si>
  <si>
    <t>Yes [Micro-planning and M&amp;E; AEFI and disease surveillance; waste management; procurement, logistics/transport]</t>
  </si>
  <si>
    <t>Buildings, vehicles, existing cold chain equipment, vaccine, syringes, safety boxes</t>
  </si>
  <si>
    <t>64_b</t>
  </si>
  <si>
    <t>This line presents incremental, economic, introduction costs of routine HPV delivery (2 doses).</t>
  </si>
  <si>
    <t>October 2013 to April 2015</t>
  </si>
  <si>
    <t>64_c</t>
  </si>
  <si>
    <t>This line presents incremental, economic, recurrent costs of routine HPV delivery (2 doses).</t>
  </si>
  <si>
    <t>October 2013 to April 2016</t>
  </si>
  <si>
    <t>64_d</t>
  </si>
  <si>
    <t>This line presents incremental, financial, introduction and recurrent costs of routine HPV delivery (2 doses).</t>
  </si>
  <si>
    <t>October 2013 to April 2017</t>
  </si>
  <si>
    <t>Financial costs, or the actual expenditures of the government, are a subset of the economic costs, which also include resources used for service delivery that have opportunity costs. These economic costs include resources already paid for or owned by the government, such as salaries of health personnel, partner-donated items like vaccines, and volunteer time</t>
  </si>
  <si>
    <t>64_e</t>
  </si>
  <si>
    <t>This line presents incremental, financial, introduction costs of routine HPV delivery (2 doses).</t>
  </si>
  <si>
    <t>October 2013 to April 2018</t>
  </si>
  <si>
    <t>64_f</t>
  </si>
  <si>
    <t>This line presents incremental, financial, recurrent costs of routine HPV delivery (2 doses).</t>
  </si>
  <si>
    <t>October 2013 to April 2019</t>
  </si>
  <si>
    <t>64_g</t>
  </si>
  <si>
    <t>This line presents incremental, economic, introduction and recurrent costs of routine HPV delivery (3 doses).</t>
  </si>
  <si>
    <t>October 2013 to April 2020</t>
  </si>
  <si>
    <t>64_h</t>
  </si>
  <si>
    <t>This line presents incremental, economic, introduction costs of routine HPV delivery (3 doses).</t>
  </si>
  <si>
    <t>October 2013 to April 2021</t>
  </si>
  <si>
    <t>64_i</t>
  </si>
  <si>
    <t>This line presents incremental, economic, recurrent costs of routine HPV delivery (3 doses).</t>
  </si>
  <si>
    <t>October 2013 to April 2022</t>
  </si>
  <si>
    <t>64_j</t>
  </si>
  <si>
    <t>This line presents incremental, financial, introduction and recurrent costs of routine HPV delivery (3 doses).</t>
  </si>
  <si>
    <t>October 2013 to April 2023</t>
  </si>
  <si>
    <t>Activity and financial reports from the NIP, self-administered questionnaires</t>
  </si>
  <si>
    <t>64_k</t>
  </si>
  <si>
    <t>This line presents incremental, financial, introduction costs of routine HPV delivery (3 doses).</t>
  </si>
  <si>
    <t>October 2013 to April 2024</t>
  </si>
  <si>
    <t>64_l</t>
  </si>
  <si>
    <t>This line presents incremental, financial, recurrent costs of routine HPV delivery (3 doses).</t>
  </si>
  <si>
    <t>October 2013 to April 2025</t>
  </si>
  <si>
    <t>65_a</t>
  </si>
  <si>
    <t>Retrospective costing study that estimates introduction and recurrent, economic and financial, incremental costs of routine delivery of HPV in rural areas in Cambodia.</t>
  </si>
  <si>
    <t>This line presents incremental, financial, introduction and recurrent costs of routine HPV delivery.</t>
  </si>
  <si>
    <t>Cambodia Ministry of Health</t>
  </si>
  <si>
    <t>Cambodia MoH. (2018) Cambodia HPV vaccination demonstration project cost analysis.</t>
  </si>
  <si>
    <t>Cambodia HPV vaccination demonstration project cost analysis</t>
  </si>
  <si>
    <t>Cambodia</t>
  </si>
  <si>
    <t>Cost per dose without vaccine also excludes supplies and freight; Cost per FIC without vaccine also excludes supplies and freight</t>
  </si>
  <si>
    <t>Cervarix</t>
  </si>
  <si>
    <t>82-85%</t>
  </si>
  <si>
    <t>Nine year old girls, in and out-of-school</t>
  </si>
  <si>
    <t>Main delivery strategy was primary schools; girls who missed vaccination day and those not enrolled vaccinated at health facilities</t>
  </si>
  <si>
    <t>To fulfill the Gavi requirement to evaluate the cost of the demonstration project.</t>
  </si>
  <si>
    <t>August 2016 to August 2017</t>
  </si>
  <si>
    <r>
      <t>Government or health service [Ministry of Health] [</t>
    </r>
    <r>
      <rPr>
        <b/>
        <sz val="11"/>
        <color rgb="FFC00000"/>
        <rFont val="Calibri"/>
        <family val="2"/>
        <scheme val="minor"/>
      </rPr>
      <t>Inferred</t>
    </r>
    <r>
      <rPr>
        <sz val="11"/>
        <color theme="1"/>
        <rFont val="Calibri"/>
        <family val="2"/>
        <scheme val="minor"/>
      </rPr>
      <t>]</t>
    </r>
  </si>
  <si>
    <t>In-person interviews, email follow-ups, relevant invoices (or budgets when expenditure information was not available), reports, plans, Cambodia’s Gavi application for New Vaccines - HPV and Implementation Guidelines for the HPV vaccination demonstration project in Cambodia</t>
  </si>
  <si>
    <t>4 health centers (2 in Svay Rieng; 1 in Angkor Chum and 1 in Siem Reap)</t>
  </si>
  <si>
    <t>2016-2017</t>
  </si>
  <si>
    <t>KHR</t>
  </si>
  <si>
    <t>Year used for conversion is  publication year</t>
  </si>
  <si>
    <t>Yes [Program management; vaccines; waste management; freight]</t>
  </si>
  <si>
    <t>All resources from outside of the MOH such as other government ministries and other external immunization partners (e.g. UNICEF, WHO, CDC); value of volunteer time; costs related to HPV vaccination demonstration evaluations</t>
  </si>
  <si>
    <t>Cost per dose for school-based delivery by province</t>
  </si>
  <si>
    <t>65_b</t>
  </si>
  <si>
    <t>This line presents incremental, financial, introduction costs of routine HPV delivery.</t>
  </si>
  <si>
    <t>65_c</t>
  </si>
  <si>
    <t>This line presents incremental, financial, recurrent costs of routine HPV delivery.</t>
  </si>
  <si>
    <t>65_d</t>
  </si>
  <si>
    <t>This line presents incremental, economic, introduction and recurrent costs of routine HPV delivery.</t>
  </si>
  <si>
    <t>65_e</t>
  </si>
  <si>
    <t>This line presents incremental, economic, introduction costs of routine HPV delivery.</t>
  </si>
  <si>
    <t>65_f</t>
  </si>
  <si>
    <t>This line presents incremental, economic, recurrent costs of routine HPV delivery.</t>
  </si>
  <si>
    <t>66_a</t>
  </si>
  <si>
    <t>Retrospective costing study that estimates economic and financial, incremental costs of an OCV campaign in Malawi.</t>
  </si>
  <si>
    <t>Ilboudo</t>
  </si>
  <si>
    <t>Ilboudo PG, Le Gargasson JB. (2017) Delivery cost analysis of a reactive mass cholera vaccination campaign: a case study of Shanchol vaccine use in Lake Chilwa, Malawi. BMC Infect Dis. 2017 Dec 19;17(1):779. doi: 10.1186/s12879-017-2885-8.</t>
  </si>
  <si>
    <t>Delivery cost analysis of a reactive mass cholera vaccination campaign: a case study of Shanchol vaccine use in Lake Chilwa, Malawi</t>
  </si>
  <si>
    <t>Lake Chilwa area (3 administrative districts of Machinga, Phalombe, and Zomba); lake used for drinking water, bathing and as toilet, has high levels of fecal contamination and population exposed to unsafe water</t>
  </si>
  <si>
    <t xml:space="preserve">Shanchol </t>
  </si>
  <si>
    <t>58% for two doses [measured with the immunization card and oral reporting]</t>
  </si>
  <si>
    <t>177,523 (108,483 1st dose and 67,240 2nd dose)</t>
  </si>
  <si>
    <t xml:space="preserve">Vaccination post </t>
  </si>
  <si>
    <t>90,000 individuals aged more than one-year-old, including pregnant women.</t>
  </si>
  <si>
    <t xml:space="preserve">To provide a detailed analysis of Shanchol delivery cost focusing on the reactive vaccination campaign in Lake Chilwa, Malawi. </t>
  </si>
  <si>
    <t>Feb 2016 - March 2017</t>
  </si>
  <si>
    <t>Programmatic documents, microplanning, budget and financial reports based on actual expenditures and economic costs borne by institutions supporting the implementation of the campaign including AMP, MSF, UNICEF and WHO</t>
  </si>
  <si>
    <t>3 districts, 98 vaccination posts</t>
  </si>
  <si>
    <t>Oanda</t>
  </si>
  <si>
    <t>Also report in international dollars [not included in IDCC]</t>
  </si>
  <si>
    <t>Yes [both local and international staff]</t>
  </si>
  <si>
    <t>Yes ["fuel, lubricant, maintenance, transportation, rental"]</t>
  </si>
  <si>
    <t>Yes [microplanning, vaccines; vaccines shipment, material and equipment, catering, operating costs, and miscellaneous costs]</t>
  </si>
  <si>
    <t>Capital costs (buildings, cold rooms, vehicles), private household costs to receive OCV and AEFI</t>
  </si>
  <si>
    <t>Estimated vaccine procurement and shipment: 5.20; Total costs of vaccination for partially immunized person: 5.43</t>
  </si>
  <si>
    <t>66_b</t>
  </si>
  <si>
    <t>This line presents incremental financial costs of an OCV campaign.</t>
  </si>
  <si>
    <t>Estimated vaccine procurement and shipment: 5.20; Total costs of vaccination for partially immunized person: 4.43</t>
  </si>
  <si>
    <t>67_a</t>
  </si>
  <si>
    <t>Retrospective costing study that estimates economic and financial, introduction and recurrent, incremental costs of routine delivery of HPV in peri-urban districts in Zimbabwe.</t>
  </si>
  <si>
    <t>This line presents incremental financial costs of routine HPV delivery.</t>
  </si>
  <si>
    <t xml:space="preserve">Hidle </t>
  </si>
  <si>
    <t>Hidle A, Gwati G, Abimbola T, Pallas SW, Hyde T, Petu A, McFarland D, and Manangazirab P. (2018) Cost of a human papillomavirus vaccination project, Zimbabwe. Bull World Health Organ. 2018 Dec 1; 96(12): 834–842.
Published online 2018 Oct 17. doi: 10.2471/BLT.18.211904</t>
  </si>
  <si>
    <t>Cost of a human papillomavirus vaccination project, Zimbabwe.</t>
  </si>
  <si>
    <t>Zimbabwe</t>
  </si>
  <si>
    <t>Peri-urban (two-thirds rural) districts</t>
  </si>
  <si>
    <t>10-year-old girls having received 2 doses of HPV vaccine [inferred]</t>
  </si>
  <si>
    <t>Cost per dose and cost per FIC with vaccine,  include vaccine-related supplies (safety boxes and cotton) but not the vaccine</t>
  </si>
  <si>
    <t>HPV bivalent vaccine</t>
  </si>
  <si>
    <t xml:space="preserve">School-based vaccination as the primary delivery strategy, with secondary delivery strategies at health facilities and outreach points [such as farms and missions] </t>
  </si>
  <si>
    <t>10-year-old girls in the Beitbridge and Marondera districts</t>
  </si>
  <si>
    <t xml:space="preserve">Vaccines were delivered in three rounds. The first vaccination round attempted to reach the target population with the first dose. The second vaccination round delivered the second dose to the initial group of girls from the first vaccination round and the first dose to girls who missed the first vaccination round or who had recently turned 10 years old. A third vaccination round provided an opportunity to complete the vaccination series for girls from either of the previous rounds.
Tot of 11599 doses were delivered (11,251 at schools, 321 at health facilities and 27 at outreach points)                                                                           Delivery sector: government and donor costs were included.
</t>
  </si>
  <si>
    <t>To determine the cost of Zimbabwe’s human papillomavirus (HPV) vaccination demonstration project.</t>
  </si>
  <si>
    <t>Detailed empirical retrospective costing based on actual expenditure</t>
  </si>
  <si>
    <t>Sept 2014 to Nov 2015 (But collected costs in current prices from 2014, 2015 and 2016)</t>
  </si>
  <si>
    <t>Provider [donor and government costs included]</t>
  </si>
  <si>
    <t>In-person, phone and email consultations, relevant programmatic and financial documents (e.g. annual reports, work plans, programme budgets and Zimbabwe’s Gavi application)</t>
  </si>
  <si>
    <t>Financial costs were defined as actual monetary payments or expenditure by the government (Ministry of health)</t>
  </si>
  <si>
    <t>ZWL</t>
  </si>
  <si>
    <t>Adjusted for inflation to 2016 US$ using the Zimbabwe consumer price index</t>
  </si>
  <si>
    <t>Collected costs in current prices from 2014, 2015 and 2016</t>
  </si>
  <si>
    <t xml:space="preserve">To adjust to 2022 USD, we used US inflation rate rather than Zimbabwe's inflation rate as the country experience hyperinflation and USDs were widely used for local transations because of that. </t>
  </si>
  <si>
    <t>Yes [reported as vaccines]</t>
  </si>
  <si>
    <t>Yes [Supervision,monitoring and evaluation and microplanning; Service delivery; launch of vaccination (national and district), review of monitoring tools, stakeholders meeting, report-writing meeting, HPV strategic advisory group meetings, service of nongovernmental organization vehicles, office communications and networking meeting.]</t>
  </si>
  <si>
    <t>Evaluation costs for the coverage survey or cost analysis and external partner technical assistance, except for the economic costs of the post-introduction evaluation, according to the WHO Cervical Cancer Prevention and Control Costing tool user guide</t>
  </si>
  <si>
    <t>Defined introduction costs as investments needed during the initial phase of introducing a new vaccine into the immunization programme (i.e. investments in cold chain; social mobilization and information materials; microplanning; and training of supervisors, vaccinators and school staff). Defined recurrent costs as costs expected to continue on an ongoing basis (i.e. procurement of vaccines and related supplies; service delivery; and supervision, monitoring and evaluation).</t>
  </si>
  <si>
    <t>67_b</t>
  </si>
  <si>
    <t>This line presents incremental financial costs of routine school-based delivery of HPV.</t>
  </si>
  <si>
    <t>Vaccines were delivered in three rounds. The first vaccination round attempted to reach the target population with the first dose. The second vaccination round delivered the second dose to the initial group of girls from the first vaccination round and the first dose to girls who missed the first vaccination round or who had recently turned 10 years old. A third vaccination round provided an opportunity to complete the vaccination series for girls from either of the previous rounds.
Tot of 11599 doses were delivered (11,251 at schools, 321 at health facilities and 27 at outreach points)
Delivery sector: government and donor costs were included.</t>
  </si>
  <si>
    <t>Yes [Fuel and transportation fees only]</t>
  </si>
  <si>
    <t>67_c</t>
  </si>
  <si>
    <t>This line presents incremental financial costs of routine facility-based delivery of HPV.</t>
  </si>
  <si>
    <t>67_d</t>
  </si>
  <si>
    <t>This line presents incremental financial costs of routine outreach delivery of HPV.</t>
  </si>
  <si>
    <t>67_e</t>
  </si>
  <si>
    <t>This line presents incremental financial introduction costs of routine HPV delivery.</t>
  </si>
  <si>
    <t xml:space="preserve">Defined introduction costs as investments needed during the initial phase of introducing a new vaccine into the immunization programme (i.e. investments in cold chain; social mobilization and information materials; microplanning; and training of supervisors, vaccinators and school staff). </t>
  </si>
  <si>
    <t>67_f</t>
  </si>
  <si>
    <t>This line presents incremental financial recurrent costs of routine HPV delivery.</t>
  </si>
  <si>
    <t>Defined recurrent costs as costs expected to continue on an ongoing basis (i.e. procurement of vaccines and related supplies; service delivery; and supervision, monitoring and evaluation).</t>
  </si>
  <si>
    <t>67_g</t>
  </si>
  <si>
    <t>This line presents incremental economic costs of routine HPV delivery.</t>
  </si>
  <si>
    <t>Cost per dose and cost per FIC with vaccine include related supplies (vaccine including freight and transportation, vaccine carriers and cold packs, and syringes.)</t>
  </si>
  <si>
    <t>Economic costs were defined as financial costs plus the value of resources already paid for or owned by government or provided by other sources. Economic costs included financial costs plus expenditure by partners (e.g. vaccine and vaccine procurement by United Nations Children’s Fund, funded by Gavi) and in-kind resource contributions from the health ministry and partners.</t>
  </si>
  <si>
    <t>Yes [included n the figure for vaccines]</t>
  </si>
  <si>
    <t>Yes [Supervision,monitoring and evaluation and microplanning; Service delivery; launch of vaccination (national and district), review of monitoring tools, stakeholders meeting, report-writing meeting, HPV strategic advisory group meetings, service of nongovernmental organization vehicles, office communications and networking meeting; vaccines]</t>
  </si>
  <si>
    <t>67_h</t>
  </si>
  <si>
    <t>This line presents incremental economic costs of routine school-based delivery of HPV.</t>
  </si>
  <si>
    <t>67_i</t>
  </si>
  <si>
    <t>This line presents incremental economic costs of routine facility-based delivery of HPV.</t>
  </si>
  <si>
    <t>67_j</t>
  </si>
  <si>
    <t>This line presents incremental economic costs of routine outreach delivery of HPV.</t>
  </si>
  <si>
    <t>67_k</t>
  </si>
  <si>
    <t>This line presents incremental economic introduction costs of routine HPV delivery.</t>
  </si>
  <si>
    <t>Vaccines were delivered in three rounds. The first vaccination round attempted to reach the target population with the first dose. The second vaccination round delivered the second dose to the initial group of girls from the first vaccination round and the first dose to girls who missed the first vaccination round or who had recently turned 10 years old. A third vaccination round provided an opportunity to complete the vaccination series for girls from either of the previous rounds.
Tot of 11599 doses were delivered (11,251 at schools, 321 at health facilities and 27 at outreach points) 
Delivery sector: government and donor costs were included.</t>
  </si>
  <si>
    <t>67_l</t>
  </si>
  <si>
    <t>This line presents incremental economic recurrent costs of routine HPV delivery.</t>
  </si>
  <si>
    <t>69_a</t>
  </si>
  <si>
    <t>Retrospective costing study that estimates full financial costs for routine delivery of the full immunization schedule in Indonesia, for different delivery strategies.</t>
  </si>
  <si>
    <t xml:space="preserve">This line presents overall cost per dose and per basic FIC in Ponorogo district </t>
  </si>
  <si>
    <t>Immunization Costing Action Network (ICAN). 2019. The Cost of Delivering Vaccines Using Different Delivery Strategies in High Coverage Areas in Indonesia. Washington, DC: ThinkWell.</t>
  </si>
  <si>
    <t>The Cost of Delivering Vaccines Using Different Delivery Strategies in High Coverage Areas in Indonesia [DRAFT REPORT]</t>
  </si>
  <si>
    <t>Routine vaccine delivery is currently provided through the following delivery strategies:
‒	Routine facility-based delivery at the Puskesmas (health center): usually limited to one day per week to serve babies and children that visit the facility on that particular day.
‒	Outreach activities at the Posyandu (integrated health post): delivered once a month at agreed-upon spots (usually village office or house of a community member). An estimated 80% of immunization services are delivered at the posyandu (ThinkWell, 2017).
‒	School-based program: delivered twice a year at Elementary Schools, targeting first through third graders.
Outreach and school-based immunization are carried out by health personnel from the local puskesmas. Posyandu are staffed by village midwives and volunteers (kaders). These volunteers are lay persons from the local community who receive around 30 hours of training in registering attendees, weighing children under five and pregnant women, record keeping, health promotion and nutritional counselling and other similar tasks. They receive a small stipend for supporting the monthly posyandu (Tumbelaka, et al., 2018). 
There were over 54 million doses delivered as part of the EPI in 2016 (Expanded Program on Immunization, 2017). DTP3 overage was estimated to be 79% nationwide as of 2018, down from a high of 85% in 2013 (World Health Organization, 2019). The MOH reports that, on average for the country, 91% of children are fully immunized at 13 months. However, there is high variability in coverage across the country, with basic full immunization ranging from a low of 30% in Papua to over 100% in some provinces (ThinkWell, 2017); (Ministry of Health of Indonesia).</t>
  </si>
  <si>
    <t>Fully basic immunized child is a child who has completed the last dose of basic immunization (i.e. up to 13 months)</t>
  </si>
  <si>
    <t>Average 415/facility; total 10,339/district</t>
  </si>
  <si>
    <t>All vaccines included are manufactured by Bio Farma. Number of doses per vial: HepB: 1; BCG: 20; OPV: 10 to 20 (two different vaccines are used across the country); Measles: 10; DTP/HepB/Hib: 5; DT: 10; Td: 10.</t>
  </si>
  <si>
    <t xml:space="preserve">BCG Measles HepB DT Td DTP-HepB-Hib OPV </t>
  </si>
  <si>
    <t>HepB: 1
BCG: 1
OPV: 4
Measles: 2
DTP/HepB/Hib: 4
Measles: 1 (1st grade)
DT: 1 (1st grade)
Td: 2 (2nd grade and 3rd grade)</t>
  </si>
  <si>
    <t>Health facilities, outreach and schools</t>
  </si>
  <si>
    <t>Children (5-9 yo)</t>
  </si>
  <si>
    <t>Children up to 3rd grade</t>
  </si>
  <si>
    <t>Routine facility-based delivery at the Puskesmas (health center): usually limited to one day per week to serve babies and children that visit the facility on that particular day; outreach activities at the Posyandu (integrated health post): delivered once a month at agreed-upon spots (usually village office or house of a community member); School-based program: delivered twice a year at Elementary Schools.</t>
  </si>
  <si>
    <t>The objective of the study is to provide costing evidence that contributes to achievement of high coverage and supports public health efforts in improving equity, efficiency and effectiveness of local (district and city) financing for the immunization program</t>
  </si>
  <si>
    <t>Analytical facility-based costing study with retrospective data collection</t>
  </si>
  <si>
    <t>2016 EPI fiscal calendar (January to December 2016)</t>
  </si>
  <si>
    <t>Government or health service</t>
  </si>
  <si>
    <t>Facility and district records, interviews with facility and district staff</t>
  </si>
  <si>
    <t>2 provinces, 2 districts, 2 cities, 24 sub district health centers (puskesmas), 48 outreach posts, 48 Elementary Schools</t>
  </si>
  <si>
    <t xml:space="preserve">Financial costs are financial outlays incurred by government; volunteer time and the value of any donated items are excluded. Financial costing allocates the cost of assets equally over the useful life of the assets.   </t>
  </si>
  <si>
    <t>IDN</t>
  </si>
  <si>
    <t>Yes [Program management, AEFI and disease surveillance, Buildings, utilities, other overheads and/or shared costs, waste management]</t>
  </si>
  <si>
    <t>69_aa</t>
  </si>
  <si>
    <t>This line presents costs for delivering immunization school-aged children in Malang city</t>
  </si>
  <si>
    <t>All vaccines included are manufactured by Bio Farma. Number of doses per vial: Measles: 10; DT: 10; Td: 10.</t>
  </si>
  <si>
    <t xml:space="preserve">Measles DT Td </t>
  </si>
  <si>
    <t>Measles: 1 (1st grade)
DT: 1 (1st grade)
Td: 2 (2nd grade and 3rd grade)</t>
  </si>
  <si>
    <t>Children in 1st-3rd grade</t>
  </si>
  <si>
    <t>School-based program: delivered twice a year at Elementary Schools</t>
  </si>
  <si>
    <t>69_ab</t>
  </si>
  <si>
    <t>This line presents costs for delivering immunization school-aged children in Palangka Raya city</t>
  </si>
  <si>
    <t xml:space="preserve">95.6% 
</t>
  </si>
  <si>
    <t>69_b</t>
  </si>
  <si>
    <t xml:space="preserve">This line presents overall cost per dose and per basic FIC in Pulang Pisau district </t>
  </si>
  <si>
    <t>Average 185/facility; total 2,009/district</t>
  </si>
  <si>
    <t xml:space="preserve">86.3% 
</t>
  </si>
  <si>
    <t>69_c</t>
  </si>
  <si>
    <t>This line presents overall cost per dose and per basic FIC in Malang city</t>
  </si>
  <si>
    <t>Average 956/facility; total 12,038/district</t>
  </si>
  <si>
    <t>69_d</t>
  </si>
  <si>
    <t>This line presents overall cost per dose and per basic FIC in Palangka Raya city</t>
  </si>
  <si>
    <t>Average 918/facility; total 5,348/district</t>
  </si>
  <si>
    <t>69_e</t>
  </si>
  <si>
    <t xml:space="preserve">This line presents costs for Puskesmas (health center) delivery in Ponorogo district </t>
  </si>
  <si>
    <t xml:space="preserve">BCG Measles HepB DTP-HepB-Hib OPV </t>
  </si>
  <si>
    <t>Basic immunization: 
HepB: 1
BCG: 1
OPV: 4
Measles: 1
DTP/HepB/Hib: 3
Advanced immunization:
Measles: 1
DTP/HepB/Hib: 1</t>
  </si>
  <si>
    <t>Children aged &lt;3 years</t>
  </si>
  <si>
    <t>Routine facility-based delivery at the Puskesmas (health center): usually limited to one day per week to serve babies and children that visit the facility on that particular day; outreach activities at the Posyandu (integrated health post): delivered once a month at agreed-upon spots (usually village office or house of a community member).</t>
  </si>
  <si>
    <t>69_f</t>
  </si>
  <si>
    <t xml:space="preserve">This line presents costs for Puskesmas (health center) delivery in Pulang Pisau district </t>
  </si>
  <si>
    <t>69_g</t>
  </si>
  <si>
    <t>This line presents costs for Puskesmas (health center) delivery in Malang city</t>
  </si>
  <si>
    <t>69_h</t>
  </si>
  <si>
    <t>This line presents costs for Puskesmas (health center) delivery in Palangka Raya city</t>
  </si>
  <si>
    <t>69_i</t>
  </si>
  <si>
    <t xml:space="preserve">This line presents costs for Posyandu (integrated health post) delivery in Ponorogo district </t>
  </si>
  <si>
    <t>Integrated health posts [outreach]</t>
  </si>
  <si>
    <t>69_j</t>
  </si>
  <si>
    <t xml:space="preserve">This line presents costs for Posyandu (integrated health post) delivery in Pulang Pisau district </t>
  </si>
  <si>
    <t>69_k</t>
  </si>
  <si>
    <t>This line presents costs for Posyandu (integrated health post) delivery in Malang city</t>
  </si>
  <si>
    <t>69_l</t>
  </si>
  <si>
    <t>This line presents costs for Posyandu (integrated health post) delivery in Palangka Raya city</t>
  </si>
  <si>
    <t>69_m</t>
  </si>
  <si>
    <t xml:space="preserve">This line presents costs for school delivery in Ponorogo district </t>
  </si>
  <si>
    <t>69_n</t>
  </si>
  <si>
    <t xml:space="preserve">This line presents costs for school delivery in Pulang Pisau district </t>
  </si>
  <si>
    <t>69_o</t>
  </si>
  <si>
    <t>This line presents costs for school delivery in Malang city</t>
  </si>
  <si>
    <t>69_p</t>
  </si>
  <si>
    <t>This line presents costs for school delivery in Palangka Raya city</t>
  </si>
  <si>
    <t>69_q</t>
  </si>
  <si>
    <t xml:space="preserve">This line presents costs for basic immunization (children &lt;13 months) in Ponorogo district </t>
  </si>
  <si>
    <t>Measles: 1
DTP/HepB/Hib: 1</t>
  </si>
  <si>
    <t>Health facilities and integrated health post [outreach]</t>
  </si>
  <si>
    <t>Children aged &lt;13 months</t>
  </si>
  <si>
    <t>69_r</t>
  </si>
  <si>
    <t xml:space="preserve">This line presents costs for basic immunization (children &lt;13 months) in Pulang Pisau district </t>
  </si>
  <si>
    <t>69_s</t>
  </si>
  <si>
    <t>This line presents costs for basic immunization (children &lt;13 months) in Malang city</t>
  </si>
  <si>
    <t>69_t</t>
  </si>
  <si>
    <t>This line presents costs for basic immunization (children &lt;13 months) in Palangka Raya city</t>
  </si>
  <si>
    <t>69_u</t>
  </si>
  <si>
    <t xml:space="preserve">This line presents costs for advanced immunization (children 13-36 months) in Ponorogo district </t>
  </si>
  <si>
    <t xml:space="preserve">Measles DTP-HepB-Hib </t>
  </si>
  <si>
    <t>Children (1-5 yo)</t>
  </si>
  <si>
    <t>Children aged 13 months – 3 years</t>
  </si>
  <si>
    <t>69_v</t>
  </si>
  <si>
    <t xml:space="preserve">This line presents costs for advanced immunization (children 13-36 months) in Pulang Pisau district </t>
  </si>
  <si>
    <t>69_w</t>
  </si>
  <si>
    <t>This line presents costs for advanced immunization (children 13-36 months) in Malang city</t>
  </si>
  <si>
    <t>69_x</t>
  </si>
  <si>
    <t>This line presents costs for advanced immunization (children 13-36 months) in Palangka Raya city</t>
  </si>
  <si>
    <t>69_y</t>
  </si>
  <si>
    <t xml:space="preserve">This line presents costs for delivering immunization to school-aged children in Ponorogo district </t>
  </si>
  <si>
    <t>69_z</t>
  </si>
  <si>
    <t xml:space="preserve">This line presents costs for delivering immunization school-aged children in Pulang Pisau district </t>
  </si>
  <si>
    <t>7_a</t>
  </si>
  <si>
    <t>Retrospective costing study that estimates incremental supply-chain costs for routine immunization in two different provinces in Mozambique</t>
  </si>
  <si>
    <r>
      <t>This line reports costs for the</t>
    </r>
    <r>
      <rPr>
        <b/>
        <sz val="11"/>
        <color rgb="FFC00000"/>
        <rFont val="Calibri"/>
        <family val="2"/>
        <scheme val="minor"/>
      </rPr>
      <t xml:space="preserve"> Cabo Delgado province</t>
    </r>
    <r>
      <rPr>
        <sz val="11"/>
        <color theme="1"/>
        <rFont val="Calibri"/>
        <family val="2"/>
        <scheme val="minor"/>
      </rPr>
      <t xml:space="preserve"> only.</t>
    </r>
  </si>
  <si>
    <t>VillageReach</t>
  </si>
  <si>
    <t xml:space="preserve">VillageReach. (2009). Comparison of Costs Incurred in Dedicated and Diffused Vaccine Logistics Systems, (October), 1–42. </t>
  </si>
  <si>
    <t>Comparison of Costs Incurred in Dedicated and Diffused Vaccine Logistics Systems: Cost-effectiveness of Vaccine Logistics in Cabo Delgado and Niassa Provinces, Mozambique</t>
  </si>
  <si>
    <t>In March 2002, the Mozambique Ministry of Health (MISAU), Village Reach and the Foundation for Community Development (FDC) began a five-year pilot project in Cabo Delgado province in northern Mozambique. This "Project to Support PAV," which includes the pilot and the subsequent 2006 expansion into Nampula, strengthened the management, reliability and quality of the health system through improvements in service infrastructure, logistics, and community and health worker support.</t>
  </si>
  <si>
    <t>Total cost per child under 5 in 1 year (303,007)</t>
  </si>
  <si>
    <t>Cabo Delgado: installed a vaccine distribution system that incorporated supportive supervision and data management with the distribution of vaccines, syringes, propane, and other supplies required to provide vaccine services at a health center -&gt; employed an active logistics delivery system where vaccines were reliably delivered to the health facilities each month</t>
  </si>
  <si>
    <t>Compare the costs of vaccine logistics in Cabo Delgado province, where the project operated, with similar vaccine logistics costs in Niassa province, where MISAU's regular vaccine logistics system operates</t>
  </si>
  <si>
    <t>Involved data from the vaccine logistics systems in Cabo Delgado and Niassa provinces. Cabo Delgado - actual incurred costs were entered into a model</t>
  </si>
  <si>
    <t>Yes [Personnel for vaccine logistics costs: salaries of health and administrative staff to distribute vaccines - limited to salaries of the field coordinators and the drivers]</t>
  </si>
  <si>
    <t xml:space="preserve">Yes [Per diems for health and administrative staff to distribute vaccines - limited to per diems of the field coordinators and the drivers] </t>
  </si>
  <si>
    <t>Yes [Cold chain for vaccine logistics costs: cost of fuel to power the refrigerator, refrigerator maintenance costs, refrigerator repair costs]</t>
  </si>
  <si>
    <t>Yes [Transport for vaccine logistics costs: vehicle depreciation, vehicle insurance costs, fuel, vehicle maintenance including labor and parts, vehicle breakdown repairs, public transport usage costs]</t>
  </si>
  <si>
    <t>Yes [Vaccine supplies (syringes) for vaccine logistics costs]</t>
  </si>
  <si>
    <t>Yes [Vaccines for vaccine logistics costs]</t>
  </si>
  <si>
    <t>Refrigerator maintenance costs; cold chain depreciation</t>
  </si>
  <si>
    <t>Only allocated portion of various staff time</t>
  </si>
  <si>
    <t>Total cost per child receiving DPT-Hep B3 in 1 year: 5.03</t>
  </si>
  <si>
    <t>7_b</t>
  </si>
  <si>
    <r>
      <t>This line reports costs for the</t>
    </r>
    <r>
      <rPr>
        <b/>
        <sz val="11"/>
        <color rgb="FFC00000"/>
        <rFont val="Calibri"/>
        <family val="2"/>
        <scheme val="minor"/>
      </rPr>
      <t xml:space="preserve"> Niassa province</t>
    </r>
    <r>
      <rPr>
        <sz val="11"/>
        <color theme="1"/>
        <rFont val="Calibri"/>
        <family val="2"/>
        <scheme val="minor"/>
      </rPr>
      <t xml:space="preserve"> only.</t>
    </r>
  </si>
  <si>
    <t>Total cost per child under 5 in 1 year (179,892)</t>
  </si>
  <si>
    <t>Under 5 year olds</t>
  </si>
  <si>
    <t>Niassa: MISAU's regular vaccine logistics system -&gt; mixed and inconsistent system combining collection and distributed based activities that vary by location and month</t>
  </si>
  <si>
    <t xml:space="preserve">Niassa - sampling of data was collected in field work conducted in May 2009. </t>
  </si>
  <si>
    <t>Yes [Personnel for vaccine logistics costs: per diems of health and administrative staff to distribute vaccines - includes a wide range of personnel at all levels of the health system who were involved in vaccine distribution]</t>
  </si>
  <si>
    <t>100% of the time of 6 staff applied to vaccine logistics costs</t>
  </si>
  <si>
    <t>Total cost per child receiving DPT-Hep B3 in 1 year: 6.07</t>
  </si>
  <si>
    <t>70_aa</t>
  </si>
  <si>
    <t>Retrospective costing study that estimates full financial and economic costs for routine delivery of the full immunization schedule in Tanzania, for different delivery strategies.</t>
  </si>
  <si>
    <t>This line presents financial costs, for urban settings, health facilities delivery only</t>
  </si>
  <si>
    <t>Immunization Costing Action Network (ICAN). 2019. The Costs of Different Vaccine Delivery Strategies to Reach Children Up to 18 Months in Rural and Urban Areas in Tanzania. Washington, DC: ThinkWell.</t>
  </si>
  <si>
    <t>The Costs of Different Vaccine Delivery Strategies to Reach Children Up to 18 Months in Rural and Urban Areas in Tanzania</t>
  </si>
  <si>
    <t>Geographic distances are great – 71% of the population lives in rural and hard to reach areas</t>
  </si>
  <si>
    <t>OPV: 3 + 1 (birth dose)
BCG: 1
DTP-HepB-Hib: 3
PCV: 3
Rotavirus: 2
MR: 2</t>
  </si>
  <si>
    <t>Children up to 18 months</t>
  </si>
  <si>
    <t>Estimate the costs of different vaccine delivery strategies to reach children up to 18 months in rural and urban areas in Tanzania</t>
  </si>
  <si>
    <t>July 2016 -June
2017</t>
  </si>
  <si>
    <t>Records at multiple health system levels, interviews with staff</t>
  </si>
  <si>
    <t>5 regions, 4 districts, 17 health facilities</t>
  </si>
  <si>
    <t>World Bank Official exchange rate (LCU per US$, period average)</t>
  </si>
  <si>
    <t>Yes [Program management; AEFI and disease surveillance; buildings; utilities, other overheads and/or shared costs; vaccines, waste management]</t>
  </si>
  <si>
    <t>70_ab</t>
  </si>
  <si>
    <t>This line presents financial costs, for urban settings, outreach delivery only</t>
  </si>
  <si>
    <t>Outreach sessions are used to reach populations living a short distance from the facility, with transport usually by motorcycle and without an overnight stay. In Tanzania they differ from mobile sessions, another form of outreach involving longer distances, transport typically by vehicle and overnight stay</t>
  </si>
  <si>
    <t>6 regions, 4 districts, 6 health facilities</t>
  </si>
  <si>
    <t>70_ac</t>
  </si>
  <si>
    <t>This line presents financial costs, for rural setting without nomads, all delivery strategies (with FIC defined as MR2)</t>
  </si>
  <si>
    <t>Children up to 18 months of age receiving MR 2nd dose</t>
  </si>
  <si>
    <t>Health facilities, outreach</t>
  </si>
  <si>
    <t>4 regions, 4 districts, 20 health facilities</t>
  </si>
  <si>
    <t>70_ad</t>
  </si>
  <si>
    <t>This line presents financial costs, for rural setting without nomads, all delivery strategies (with FIC defined as DTP3)</t>
  </si>
  <si>
    <t>Children who have received three doses of DTP</t>
  </si>
  <si>
    <t>70_ae</t>
  </si>
  <si>
    <t>This line presents financial costs, for rural setting without nomads, health facilities only</t>
  </si>
  <si>
    <t>5 regions, 4 districts, 20 health facilities</t>
  </si>
  <si>
    <t>70_af</t>
  </si>
  <si>
    <t>This line presents financial costs, for rural setting without nomads, outreach only</t>
  </si>
  <si>
    <t>6 regions, 4 districts, 13 health facilities</t>
  </si>
  <si>
    <t>70_ag</t>
  </si>
  <si>
    <t>This line presents financial costs, for rural setting with nomads, all delivery strategies (with FIC defined as MR2)</t>
  </si>
  <si>
    <t>4 regions, 4 districts, 14 health facilities</t>
  </si>
  <si>
    <t>70_ah</t>
  </si>
  <si>
    <t>This line presents financial costs, for rural setting with nomads, all delivery strategies (with FIC defined as DTP3)</t>
  </si>
  <si>
    <t>70_ai</t>
  </si>
  <si>
    <t>This line presents financial costs, for rural setting with nomads, health facilities only</t>
  </si>
  <si>
    <t>5 regions, 4 districts, 14 health facilities</t>
  </si>
  <si>
    <t>70_aj</t>
  </si>
  <si>
    <t>This line presents financial costs, for rural setting with nomads, outreach only</t>
  </si>
  <si>
    <t>6 regions, 4 districts, 8 health facilities</t>
  </si>
  <si>
    <t>70_s</t>
  </si>
  <si>
    <t>This line presents total national financial costs (incl. all levels), for rural and urban settings, and for all delivery strategies</t>
  </si>
  <si>
    <t>4 regions, 12 districts, 51 health facilities</t>
  </si>
  <si>
    <t>70_t</t>
  </si>
  <si>
    <t>This line presents financial, rural and urban, all delivery strategies, facility-level costs only (with definition of FIC as MR2)</t>
  </si>
  <si>
    <t>70_u</t>
  </si>
  <si>
    <t>This line presents financial, rural and urban, all delivery strategies, facility-level costs only (with definition of FIC as DTP3)</t>
  </si>
  <si>
    <t>70_v</t>
  </si>
  <si>
    <t>This line presents financial costs, for rural and urban settings, health facilities delivery only</t>
  </si>
  <si>
    <t>5 regions, 12 districts, 51 health facilities</t>
  </si>
  <si>
    <t>70_w</t>
  </si>
  <si>
    <t>This line presents financial costs, for rural and urban settings, outreach delivery only</t>
  </si>
  <si>
    <t>6 regions, 12 districts, 27 health facilities</t>
  </si>
  <si>
    <t>70_y</t>
  </si>
  <si>
    <t>This line presents financial costs, for urban settings, and for all delivery strategies (with FIC defined as MR2)</t>
  </si>
  <si>
    <t>4 regions, 4 districts, 17 health facilities</t>
  </si>
  <si>
    <t>70_z</t>
  </si>
  <si>
    <t>This line presents financial costs, for urban settings, and for all delivery strategies (with FIC defined as DTP3)</t>
  </si>
  <si>
    <t>71_j</t>
  </si>
  <si>
    <t>Retrospective costing study that estimates full fiscal and economic costs for routine and SIA delivery of TT and Td, for different delivery strategies.</t>
  </si>
  <si>
    <t>This line presents economic costs for healthy facility delivery of TT to WCBA (women of childbearing age) in high risk areas</t>
  </si>
  <si>
    <t>Immunization Costing Action Network (ICAN). 2019. The Cost of Preparation and Delivery of Td Vaccine to 7-Year-Old Children in Vietnam. Washington, DC: ThinkWell.</t>
  </si>
  <si>
    <t>The Cost of Preparation and Delivery of Td Vaccine to 7-Year-Old Children in Vietnam [DRAFT REPORT]</t>
  </si>
  <si>
    <t xml:space="preserve">The EPI is currently delivered via three main strategies, including (1) facility-based; (2) outreach (in the remote areas); and (3) campaigns for outbreak control. Non-facility-based vaccination is not recommended by NEPI, therefore the majority of immunization sessions are facility-based; only 0.6% of facilities reported having non-facility based vaccination in 2017. Campaigns are often implemented for outbreak control or during immunization weeks and are conducted at both facilities and non-facility sites. Outreach is primarily used for remote areas (e.g. mountainous areas, islands, etc.) where health facility staff will travel to residential areas. School-based vaccination is not currently an official delivery strategy in Vietnam. Nevertheless, the school-based strategy has been integrated into other non-facility strategies. </t>
  </si>
  <si>
    <t>Delivery of TT to WCBA (women of childbearing age) in high risk areas</t>
  </si>
  <si>
    <t xml:space="preserve">TT: 
Packaging: 20 doses/vial 2,0 cm3/dose
Price: 0.05 USD/dose or 1.138 VND/dose
Td
Packaging: 10 doses/vial 3,0 cm3/dose
Price: 0.28 USD/dose or 6.529 VND/dose
</t>
  </si>
  <si>
    <t>Women of reproductive age (15-49 yo)</t>
  </si>
  <si>
    <t>women of childbearing age (15-35 years old) in high risk areas (i.e.: 1) remote, hard-to-reach areas with ethnic minorities; 2) areas with low coverage of TT for pregnant women; 3) areas with low facility-based delivery rates, or 4) areas with detected neonatal tetanus cases.)</t>
  </si>
  <si>
    <t xml:space="preserve">To estimate the program costs (total costs, incremental costs and unit costs) of Td vaccination provided to 7-year-old children in Vietnam, which includes a program of introduction of Td for 7-year olds and future cessation of TT vaccination of CBAW. </t>
  </si>
  <si>
    <t>Empirical costing study</t>
  </si>
  <si>
    <t xml:space="preserve">All cost information was based on actual EPI activities and expenditure in 2017, collected through face-to-face interviews with local EPI staff using a semi-structured questionnaire and collected financial reports from each site. The number of administered doses, fully immunized children and vaccinated women (pregnant and CBAW) for each site were collected via the standard annual immunization reports submitted by all EPI units from facility level to provincial level, as required by NEPI. </t>
  </si>
  <si>
    <t>9 provinces, 9 urban + 13 rural districts, 9 urban + 26 rural health facilities</t>
  </si>
  <si>
    <t xml:space="preserve">Economic costs: estimated based on the actual time spent on each activity and MOF regulations for national cost norms (enacted since 2010) for per diem (training, supervision, etc.) and travel (accommodation and transport). Other recurrent costs which are not regulated by MOF are captured in a similar way to actual spending. Capital costs were estimated based on an animalization factor, which used the 2017 inflation rate of 3% and MOF’s useful years for life for each asset type. </t>
  </si>
  <si>
    <t>Micro-costing: activity-based and ingredients approach</t>
  </si>
  <si>
    <t>Costs were adjusted to 2018 price-levels using the Vietnam commercial price index</t>
  </si>
  <si>
    <t>Yes [Program management; AEFI and disease surveillance; buildings; utilities, other overheads and/or shared costs; waste management; Record keeping, supervision]</t>
  </si>
  <si>
    <t>Vaccines and vaccine supplies</t>
  </si>
  <si>
    <t>The recurrent costs were as follows:
-Salaried labor: annual salary and all benefits (insurance, performance bonus, etc.) 
-Volunteer labor: allowances for human resources who are not classified as staff (e.g. village health workers)
-Per diem and travel allowances: travel allowances (excluded from fixed salary/allowances) 
-Other supplies: stationary, photocopy, printing office materials.
-Transport and fuel: plane tickets, car rental, fuel used, accommodation and related costs
-Vehicle maintenance
-Cold chain repairs and energy: fuel/electricity used for the cold chain.
-Printings: related to all stationary, printing costs directly for EPI (e.g. Vaccination card, Followed-up notebooks; Information, Education and Communication (IEC) materials)
-Utilities and communication: costs related to building overheads, including general maintenance, telephone, internet connections and other costs to operate the working building (electricity, water, fuel, etc.). 
-Other recurrent: outsourced services (hygiene services, equipment quality evaluations, etc.); non-labor cost for regular meetings/trainings (backdrops, hall renting, etc.).
Capital costs included in the cost estimates were:
-Vehicles: costs related to vehicles used for EPI (vaccine trucks, supervision cars/motors)
-Equipment: the cold chain system (freeze room, fridge, etc.); medical supply (medical pincers, scissors, etc.) and general equipment (computers, air-cons, etc.).
-Buildings: space allocated for cold chain and storage; vaccination services and for EPI staff to perform administrative and related tasks.</t>
  </si>
  <si>
    <t>71_k</t>
  </si>
  <si>
    <t>This line presents economic costs for outreach delivery of TT to WCBA (women of childbearing age) in high risk areas</t>
  </si>
  <si>
    <t xml:space="preserve"> Outreach</t>
  </si>
  <si>
    <t xml:space="preserve">Economic costs: estimated based on the actual time spent on each activity and MOF regulations for national cost norms (enacted since 2010) for per diem (training, supervision, etc.) and travel (accommodation and transport). Other recurrent costs which are not regulated by MOF are captured in a similar way to actual spending. Capital costs were estimated based on an annualization factor, which used the 2017 inflation rate of 3% and MOF’s useful years for life for each asset type. </t>
  </si>
  <si>
    <t>71_l</t>
  </si>
  <si>
    <t>This line presents economic costs for school delivery of TT to WCBA (women of childbearing age) in high risk areas</t>
  </si>
  <si>
    <t>71_m</t>
  </si>
  <si>
    <t>This line presents economic costs for healthy facility delivery of TT to WCBA (women of childbearing age) in high risk urban areas</t>
  </si>
  <si>
    <t>Facilities</t>
  </si>
  <si>
    <t>71_n</t>
  </si>
  <si>
    <t>This line presents economic costs for school delivery of TT to WCBA (women of childbearing age) in high risk urban areas</t>
  </si>
  <si>
    <t>71_o</t>
  </si>
  <si>
    <t>This line presents economic costs for health facility delivery of TT to WCBA (women of childbearing age) in high risk rural areas</t>
  </si>
  <si>
    <t>71_p</t>
  </si>
  <si>
    <t>This line presents economic costs for outreach delivery of TT to WCBA (women of childbearing age) in high risk rural areas</t>
  </si>
  <si>
    <t>71_q</t>
  </si>
  <si>
    <t>This line presents economic costs for school delivery of TT to WCBA (women of childbearing age) in high risk rural areas</t>
  </si>
  <si>
    <t>71_r</t>
  </si>
  <si>
    <t>This line presents economic costs of SIA delivery of Td to 5-40 year-old people in outbreak areas</t>
  </si>
  <si>
    <t>5-40 year-old people in outbreak areas</t>
  </si>
  <si>
    <t xml:space="preserve">Td </t>
  </si>
  <si>
    <t>Campaign</t>
  </si>
  <si>
    <t>101_24</t>
  </si>
  <si>
    <t>72_a</t>
  </si>
  <si>
    <r>
      <rPr>
        <b/>
        <sz val="11"/>
        <color rgb="FFC00000"/>
        <rFont val="Calibri"/>
        <family val="2"/>
      </rPr>
      <t>Retrospective</t>
    </r>
    <r>
      <rPr>
        <sz val="11"/>
        <color theme="1"/>
        <rFont val="Calibri"/>
        <family val="2"/>
      </rPr>
      <t xml:space="preserve"> costing study that estimates cost of delivering </t>
    </r>
    <r>
      <rPr>
        <b/>
        <sz val="11"/>
        <color rgb="FFC00000"/>
        <rFont val="Calibri"/>
        <family val="2"/>
      </rPr>
      <t>C19 vaccines</t>
    </r>
    <r>
      <rPr>
        <sz val="11"/>
        <color theme="1"/>
        <rFont val="Calibri"/>
        <family val="2"/>
      </rPr>
      <t xml:space="preserve"> in </t>
    </r>
    <r>
      <rPr>
        <b/>
        <sz val="11"/>
        <color rgb="FFC00000"/>
        <rFont val="Calibri"/>
        <family val="2"/>
      </rPr>
      <t>Bangladesh</t>
    </r>
    <r>
      <rPr>
        <sz val="11"/>
        <color theme="1"/>
        <rFont val="Calibri"/>
        <family val="2"/>
      </rPr>
      <t xml:space="preserve"> across multiple delivery strategies.  </t>
    </r>
  </si>
  <si>
    <r>
      <t xml:space="preserve">This line presents </t>
    </r>
    <r>
      <rPr>
        <b/>
        <sz val="11"/>
        <color rgb="FFC00000"/>
        <rFont val="Calibri"/>
        <family val="2"/>
      </rPr>
      <t xml:space="preserve"> financial costs</t>
    </r>
    <r>
      <rPr>
        <sz val="11"/>
        <color theme="1"/>
        <rFont val="Calibri"/>
        <family val="2"/>
      </rPr>
      <t xml:space="preserve"> for all delivery strategies.</t>
    </r>
  </si>
  <si>
    <t>Hossain</t>
  </si>
  <si>
    <t>Hossain M.T., Yesmin A., Islam M.M., Moi F., Archer R., Boonstoppel L. 2024. Analysis of the Cost of COVID-19 Vaccine Delivery at Selected Sites in Bangladesh. Geneva: ThinkWell</t>
  </si>
  <si>
    <t>Analysis of the Cost of COVID-19 Vaccine Delivery at Selected Sites in Bangladesh</t>
  </si>
  <si>
    <t>The study collected data from EPI HQ and 38 vaccination sites to cover six delivery strategies through fixed (MOH hospitals, Non-MOH gov. hospitals, and Outreach EPI centers) and temporary (Mass campaign, and School-based) vaccination sites in rural and urban areas.</t>
  </si>
  <si>
    <t>AstraZeneca (0.5 ml, 8 weeks interval), Sinopharm (0.5 ml, 4 weeks interval), Pfizer (0.3 ml, 4 weeks interval), Moderna (0.5 ml, 4 weeks interval), Sinovac (0.5 ml, 4 weeks interval), Johnson &amp; Johnson (J&amp;J) (0.5 ml, single dose)</t>
  </si>
  <si>
    <t xml:space="preserve">Johnson &amp; Johnson requires 1 dose, all others require 2 doses. </t>
  </si>
  <si>
    <t>By June 2022, 87% of the population of Bangladesh had received at least one dose of C19 vaccine, and 83% had received two doses.</t>
  </si>
  <si>
    <t xml:space="preserve"> Fixed (MOH hospitals, Non-MOH gov. hospitals, and Outreach EPI centers) and temporary (Mass campaign, and School-based) vaccination sites</t>
  </si>
  <si>
    <t xml:space="preserve">The vaccination program began in January 2021 by targeting frontline workers, priority groups, and individuals aged 60 and above. In August 2021, the eligibility age was progressively reduced, first to 18, and later, the vaccination program was extended to encompass children aged 12-17 years in October 2021. In August 2022, vaccination opened up to 5–11-year-old children. </t>
  </si>
  <si>
    <t>Estimate the cost of C19 vaccine service delivery through the five most used vaccine delivery strategies in 2021 and 2022; Estimate the costs incurred by beneficiaries to
receive the C19 vaccine; Identify key funding sources and map the flow of funds for the C19 vaccination program; and Describe how the vaccination program was implemented and identify operational and financial challenges and lessons learned.</t>
  </si>
  <si>
    <t>The study covers the period from the start of the rollout in February 2021 until October 2022, with cost estimates reflecting different time periods based on when each delivery strategy was active. For fixed sites and the national-level EPI headquarters, in-depth cost data were collected for April and June 2022. For temporary vaccination sites like school-based delivery and mass vaccination campaigns, data was collected based on their most recent implementation: late 2021 to early 2022 for school-based delivery sites and September-October 2022 for mass vaccination campaign sites. To capture how the program ramped up and resource use and delivery volume evolved from the start of the rollout, the study team also gathered data on the number of doses delivered and the time spent by health workers (as labor is typically a key cost driver in vaccination programs) from February 2021 through June 2022 or for the period relevant to temporary vaccination sites.</t>
  </si>
  <si>
    <t>Data for this study were collected retrospectively using standardized data collection tools at selected vaccination sites and nationally between September 2022 and March 2023.</t>
  </si>
  <si>
    <t>38 vaccination sites  in 5 districts (out of 64) and 4 City Corporations (out of 12), and 3 national sites (EPI headquarters, UNICEF, and WHO)</t>
  </si>
  <si>
    <t xml:space="preserve">Bottom-up (or ingredients-based) microcosting </t>
  </si>
  <si>
    <t>The period average from January to June 2022</t>
  </si>
  <si>
    <t>Yes [For new staff that were hired specifically for C19 vaccination program.]</t>
  </si>
  <si>
    <t>Yes [Daily stipends paid to volunteers]</t>
  </si>
  <si>
    <t>Yes [Cold chain equipment repairs and energy costs specifically incurred for C19 vaccination program; Cold chain equipment (New cold chain equipment acquired and used for C19 vaccination program.)]</t>
  </si>
  <si>
    <t>Yes [Transport and fuel (in-country transportation) for C19 vaccination program activities that required travelling (supervision, trainings, vaccine distribution, etc.); Vehicle maintenance (specifically done for C19 vaccination program); Vehicles (New vehicles acquired and used for C19 vaccination program)]</t>
  </si>
  <si>
    <t>Yes [Honorarium; Stationery and other supplies; Waste disposal costs; Other recurrent costs; Incinerators; AEFI management; Record-keeping, HMIS, monitoring and evaluation; Program management; supervision]</t>
  </si>
  <si>
    <t xml:space="preserve">Vaccines cost; Vaccine distribution from the airport to the national cold storage was not included;  Also, it excludes some costs incurred by other institutions. This includes the involvement of the police force, who play a crucial role in providing security and escort services to safeguard vaccines against theft, damage, and other risks during transportation and storage. Contributions from actors such as the Ministry of Education, Ministry of Local Government, Rural Development and Co-Operatives, Police forces, Public Administration and Directorate of Drug Administration were also not included in this study. Local government institutes assisted in social mobilization, promotion, and, in certain instances, vaccine transportation support for implementing the C19 vaccination program. The cost estimation did not consider the value of existing building space required for delivering and storing C19 vaccines. </t>
  </si>
  <si>
    <t>72_b</t>
  </si>
  <si>
    <r>
      <t xml:space="preserve">This line presents </t>
    </r>
    <r>
      <rPr>
        <b/>
        <sz val="11"/>
        <color rgb="FFC00000"/>
        <rFont val="Calibri"/>
        <family val="2"/>
      </rPr>
      <t>economic costs</t>
    </r>
    <r>
      <rPr>
        <sz val="11"/>
        <color theme="1"/>
        <rFont val="Calibri"/>
        <family val="2"/>
      </rPr>
      <t xml:space="preserve"> for all delivery strategies.</t>
    </r>
  </si>
  <si>
    <t>Yes [Paid salary for health staff and government officers. The paid personnel costs were derived from the total working time of each staff and their annual salary in 2021.]</t>
  </si>
  <si>
    <t>Yes [Value of volunteer labor for those staff who are not receiving salary from the government/ MOHFW. This cost was calculated based on each volunteer’s working time and valued at minimum wage (as specified by the government).]</t>
  </si>
  <si>
    <t>Yes [Cold chain equipment repairs and energy costs specifically incurred for C19 vaccination program and Routine and non-routine cold chain maintenance/repairs
done during the data collection period. The energy cost for the CCE is the energy bill of the storage room (if available); Cold chain equipment (New cold chain equipment acquired and used for C19 vaccination program and depreciation costs of existing cold chain equipment used for C19 vaccine storage at study sites)]</t>
  </si>
  <si>
    <t>Yes [Transport and fuel (in-country transportation) for C19 vaccination program activities that required travelling (supervision, trainings, vaccine distribution, etc.); Vehicle maintenance (specifically done for C19 vaccination program and Routine and non-routine vehicle maintenance done during the data collection period.); Vehicles (New vehicles acquired and used for C19 vaccination program and depreciation costs of existing vehicles used for C19 vaccination activities (trainings, supervision, vaccine collection/distribution) at study sites)]</t>
  </si>
  <si>
    <t>72_c</t>
  </si>
  <si>
    <r>
      <t xml:space="preserve">This line presents </t>
    </r>
    <r>
      <rPr>
        <b/>
        <sz val="11"/>
        <color rgb="FFC00000"/>
        <rFont val="Calibri"/>
        <family val="2"/>
      </rPr>
      <t>financial costs</t>
    </r>
    <r>
      <rPr>
        <sz val="11"/>
        <color theme="1"/>
        <rFont val="Calibri"/>
        <family val="2"/>
      </rPr>
      <t xml:space="preserve"> for all delivery strategies in </t>
    </r>
    <r>
      <rPr>
        <b/>
        <sz val="11"/>
        <color rgb="FFC00000"/>
        <rFont val="Calibri"/>
        <family val="2"/>
      </rPr>
      <t>urban sites</t>
    </r>
  </si>
  <si>
    <t>The study collected data from 24 vaccination sites to cover six delivery strategies through fixed (MOH hospitals, Non-MOH gov. hospitals, and Outreach EPI centers) and temporary (Mass campaign, and School-based) vaccination sites in urban areas.</t>
  </si>
  <si>
    <t>72_d</t>
  </si>
  <si>
    <r>
      <t xml:space="preserve">This line presents </t>
    </r>
    <r>
      <rPr>
        <b/>
        <sz val="11"/>
        <color rgb="FFC00000"/>
        <rFont val="Calibri"/>
        <family val="2"/>
      </rPr>
      <t>economic costs</t>
    </r>
    <r>
      <rPr>
        <sz val="11"/>
        <color theme="1"/>
        <rFont val="Calibri"/>
        <family val="2"/>
      </rPr>
      <t xml:space="preserve"> for all delivery strategies in </t>
    </r>
    <r>
      <rPr>
        <b/>
        <sz val="11"/>
        <color rgb="FFC00000"/>
        <rFont val="Calibri"/>
        <family val="2"/>
      </rPr>
      <t>urban sites</t>
    </r>
  </si>
  <si>
    <t>Yes [Transport and fuel (in-country transportation) for C19 vaccination program activities that required travelling (supervision, trainings, vaccine distribution, etc.) and A proportion of total cost for gasoline at the study site which was used for C19 vaccination program activities; Vehicle maintenance (specifically done for C19 vaccination program and Routine and non-routine vehicle maintenance done during the data collection period.); Vehicles (New vehicles acquired and used for C19 vaccination program and depreciation costs of existing vehicles used for C19 vaccination activities (trainings, supervision, vaccine collection/distribution) at study sites)]</t>
  </si>
  <si>
    <t>72_e</t>
  </si>
  <si>
    <r>
      <t xml:space="preserve">This line presents </t>
    </r>
    <r>
      <rPr>
        <b/>
        <sz val="11"/>
        <color rgb="FFC00000"/>
        <rFont val="Calibri"/>
        <family val="2"/>
      </rPr>
      <t>financial costs</t>
    </r>
    <r>
      <rPr>
        <sz val="11"/>
        <color theme="1"/>
        <rFont val="Calibri"/>
        <family val="2"/>
      </rPr>
      <t xml:space="preserve"> for all delivery strategies in </t>
    </r>
    <r>
      <rPr>
        <b/>
        <sz val="11"/>
        <color rgb="FFC00000"/>
        <rFont val="Calibri"/>
        <family val="2"/>
      </rPr>
      <t>rural sites</t>
    </r>
  </si>
  <si>
    <t>The study collected data from 14 vaccination sites to cover six delivery strategies through fixed (MOH hospitals, Non-MOH gov. hospitals, and Outreach EPI centers) and temporary (Mass campaign, and School-based) vaccination sites in rural areas.</t>
  </si>
  <si>
    <t>Fixed (MOH hospitals, Non-MOH gov. hospitals, and Outreach EPI centers) and temporary (Mass campaign) vaccination sites</t>
  </si>
  <si>
    <t>72_f</t>
  </si>
  <si>
    <r>
      <t xml:space="preserve">This line presents </t>
    </r>
    <r>
      <rPr>
        <b/>
        <sz val="11"/>
        <color rgb="FFC00000"/>
        <rFont val="Calibri"/>
        <family val="2"/>
      </rPr>
      <t>economic costs</t>
    </r>
    <r>
      <rPr>
        <sz val="11"/>
        <color theme="1"/>
        <rFont val="Calibri"/>
        <family val="2"/>
      </rPr>
      <t xml:space="preserve"> for all delivery strategies in </t>
    </r>
    <r>
      <rPr>
        <b/>
        <sz val="11"/>
        <color rgb="FFC00000"/>
        <rFont val="Calibri"/>
        <family val="2"/>
      </rPr>
      <t>rural sites</t>
    </r>
  </si>
  <si>
    <t>72_g</t>
  </si>
  <si>
    <r>
      <t xml:space="preserve">This line presents </t>
    </r>
    <r>
      <rPr>
        <b/>
        <sz val="11"/>
        <color rgb="FFC00000"/>
        <rFont val="Calibri"/>
        <family val="2"/>
      </rPr>
      <t>financial costs</t>
    </r>
    <r>
      <rPr>
        <sz val="11"/>
        <color theme="1"/>
        <rFont val="Calibri"/>
        <family val="2"/>
      </rPr>
      <t xml:space="preserve"> for </t>
    </r>
    <r>
      <rPr>
        <b/>
        <sz val="11"/>
        <color rgb="FFC00000"/>
        <rFont val="Calibri"/>
        <family val="2"/>
      </rPr>
      <t>MOH hospitals (fixed vaccination sites)</t>
    </r>
  </si>
  <si>
    <t>The study collected data from 14 MOH hospitals (fixed vaccination sites) in urban and rural areas.</t>
  </si>
  <si>
    <t xml:space="preserve"> MOH hospitals (Fixed vaccination sites)</t>
  </si>
  <si>
    <t>The vaccination program began in January 2021 by targeting frontline workers, priority groups, and individuals aged 60 and above. In August 2021, the eligibility age was progressively reduced, first to 18, and later, the vaccination program was extended to encompass children aged 12-17 years in October 2021.</t>
  </si>
  <si>
    <t>72_h</t>
  </si>
  <si>
    <r>
      <t xml:space="preserve">This line presents </t>
    </r>
    <r>
      <rPr>
        <b/>
        <sz val="11"/>
        <color rgb="FFC00000"/>
        <rFont val="Calibri"/>
        <family val="2"/>
      </rPr>
      <t>economic costs</t>
    </r>
    <r>
      <rPr>
        <sz val="11"/>
        <color theme="1"/>
        <rFont val="Calibri"/>
        <family val="2"/>
      </rPr>
      <t xml:space="preserve"> for </t>
    </r>
    <r>
      <rPr>
        <b/>
        <sz val="11"/>
        <color rgb="FFC00000"/>
        <rFont val="Calibri"/>
        <family val="2"/>
      </rPr>
      <t>MOH hospitals (fixed vaccination sites)</t>
    </r>
  </si>
  <si>
    <t>72_i</t>
  </si>
  <si>
    <r>
      <t xml:space="preserve">This line presents </t>
    </r>
    <r>
      <rPr>
        <b/>
        <sz val="11"/>
        <color rgb="FFC00000"/>
        <rFont val="Calibri"/>
        <family val="2"/>
      </rPr>
      <t>financial costs</t>
    </r>
    <r>
      <rPr>
        <sz val="11"/>
        <color theme="1"/>
        <rFont val="Calibri"/>
        <family val="2"/>
      </rPr>
      <t xml:space="preserve"> for </t>
    </r>
    <r>
      <rPr>
        <b/>
        <sz val="11"/>
        <color rgb="FFC00000"/>
        <rFont val="Calibri"/>
        <family val="2"/>
      </rPr>
      <t>Non-MOH gov. hospitals (fixed vaccination sites)</t>
    </r>
  </si>
  <si>
    <t>The study collected data from 5 Non-MOH gov. hospitals (fixed vaccination sites) in urban and rural areas.</t>
  </si>
  <si>
    <t>Non-MOH gov. hospitals (Fixed vaccination sites)</t>
  </si>
  <si>
    <t>72_j</t>
  </si>
  <si>
    <r>
      <t xml:space="preserve">This line presents </t>
    </r>
    <r>
      <rPr>
        <b/>
        <sz val="11"/>
        <color rgb="FFC00000"/>
        <rFont val="Calibri"/>
        <family val="2"/>
      </rPr>
      <t>economic costs</t>
    </r>
    <r>
      <rPr>
        <sz val="11"/>
        <color theme="1"/>
        <rFont val="Calibri"/>
        <family val="2"/>
      </rPr>
      <t xml:space="preserve"> for </t>
    </r>
    <r>
      <rPr>
        <b/>
        <sz val="11"/>
        <color rgb="FFC00000"/>
        <rFont val="Calibri"/>
        <family val="2"/>
      </rPr>
      <t>Non-MOH gov. hospitals (fixed vaccination sites)</t>
    </r>
  </si>
  <si>
    <t>72_k</t>
  </si>
  <si>
    <r>
      <t xml:space="preserve">This line presents </t>
    </r>
    <r>
      <rPr>
        <b/>
        <sz val="11"/>
        <color rgb="FFC00000"/>
        <rFont val="Calibri"/>
        <family val="2"/>
      </rPr>
      <t>financial costs</t>
    </r>
    <r>
      <rPr>
        <sz val="11"/>
        <color theme="1"/>
        <rFont val="Calibri"/>
        <family val="2"/>
      </rPr>
      <t xml:space="preserve"> for </t>
    </r>
    <r>
      <rPr>
        <b/>
        <sz val="11"/>
        <color rgb="FFC00000"/>
        <rFont val="Calibri"/>
        <family val="2"/>
      </rPr>
      <t>Outreach EPI Centers (fixed vaccination sites)</t>
    </r>
  </si>
  <si>
    <t>The study collected data from 7 Outreach EPI Centers (fixed vaccination sites) in urban and rural areas.</t>
  </si>
  <si>
    <t>Outreach EPI Centers (Fixed vaccination sites)</t>
  </si>
  <si>
    <t>72_l</t>
  </si>
  <si>
    <r>
      <t xml:space="preserve">This line presents </t>
    </r>
    <r>
      <rPr>
        <b/>
        <sz val="11"/>
        <color rgb="FFC00000"/>
        <rFont val="Calibri"/>
        <family val="2"/>
      </rPr>
      <t>economic costs</t>
    </r>
    <r>
      <rPr>
        <sz val="11"/>
        <color theme="1"/>
        <rFont val="Calibri"/>
        <family val="2"/>
      </rPr>
      <t xml:space="preserve"> for </t>
    </r>
    <r>
      <rPr>
        <b/>
        <sz val="11"/>
        <color rgb="FFC00000"/>
        <rFont val="Calibri"/>
        <family val="2"/>
      </rPr>
      <t>Outreach EPI Centers (fixed vaccination sites)</t>
    </r>
  </si>
  <si>
    <t>72_m</t>
  </si>
  <si>
    <r>
      <t xml:space="preserve">This line presents </t>
    </r>
    <r>
      <rPr>
        <b/>
        <sz val="11"/>
        <color rgb="FFC00000"/>
        <rFont val="Calibri"/>
        <family val="2"/>
      </rPr>
      <t>financial costs</t>
    </r>
    <r>
      <rPr>
        <sz val="11"/>
        <color theme="1"/>
        <rFont val="Calibri"/>
        <family val="2"/>
      </rPr>
      <t xml:space="preserve"> for </t>
    </r>
    <r>
      <rPr>
        <b/>
        <sz val="11"/>
        <color rgb="FFC00000"/>
        <rFont val="Calibri"/>
        <family val="2"/>
      </rPr>
      <t>Mass Campaign (temporary vaccination sites)</t>
    </r>
  </si>
  <si>
    <t>The study collected data from 6 Mass Campaign vaccination sites (temporary) in urban and rural areas.</t>
  </si>
  <si>
    <t xml:space="preserve"> Mass Campaign (Temporary vaccination sites)</t>
  </si>
  <si>
    <t>72_n</t>
  </si>
  <si>
    <r>
      <t xml:space="preserve">This line presents </t>
    </r>
    <r>
      <rPr>
        <b/>
        <sz val="11"/>
        <color rgb="FFC00000"/>
        <rFont val="Calibri"/>
        <family val="2"/>
      </rPr>
      <t>economic costs</t>
    </r>
    <r>
      <rPr>
        <sz val="11"/>
        <color theme="1"/>
        <rFont val="Calibri"/>
        <family val="2"/>
      </rPr>
      <t xml:space="preserve"> for </t>
    </r>
    <r>
      <rPr>
        <b/>
        <sz val="11"/>
        <color rgb="FFC00000"/>
        <rFont val="Calibri"/>
        <family val="2"/>
      </rPr>
      <t>Mass Campaign (temporary vaccination sites)</t>
    </r>
  </si>
  <si>
    <t>72_o</t>
  </si>
  <si>
    <r>
      <t xml:space="preserve">This line presents </t>
    </r>
    <r>
      <rPr>
        <b/>
        <sz val="11"/>
        <color rgb="FFC00000"/>
        <rFont val="Calibri"/>
        <family val="2"/>
      </rPr>
      <t>financial costs</t>
    </r>
    <r>
      <rPr>
        <sz val="11"/>
        <color theme="1"/>
        <rFont val="Calibri"/>
        <family val="2"/>
      </rPr>
      <t xml:space="preserve"> for </t>
    </r>
    <r>
      <rPr>
        <b/>
        <sz val="11"/>
        <color rgb="FFC00000"/>
        <rFont val="Calibri"/>
        <family val="2"/>
      </rPr>
      <t>School-based temporary vaccination sites</t>
    </r>
  </si>
  <si>
    <t>The study collected data from 6 School-based vaccination sites (temporary) in urban areas.</t>
  </si>
  <si>
    <t xml:space="preserve"> School-based (temporary vaccination sites)</t>
  </si>
  <si>
    <t>72_p</t>
  </si>
  <si>
    <r>
      <t xml:space="preserve">This line presents </t>
    </r>
    <r>
      <rPr>
        <b/>
        <sz val="11"/>
        <color rgb="FFC00000"/>
        <rFont val="Calibri"/>
        <family val="2"/>
      </rPr>
      <t>economic costs</t>
    </r>
    <r>
      <rPr>
        <sz val="11"/>
        <color theme="1"/>
        <rFont val="Calibri"/>
        <family val="2"/>
      </rPr>
      <t xml:space="preserve"> for </t>
    </r>
    <r>
      <rPr>
        <b/>
        <sz val="11"/>
        <color rgb="FFC00000"/>
        <rFont val="Calibri"/>
        <family val="2"/>
      </rPr>
      <t>School-based temporary vaccination sites</t>
    </r>
  </si>
  <si>
    <t>63_24</t>
  </si>
  <si>
    <t>73_a</t>
  </si>
  <si>
    <r>
      <rPr>
        <b/>
        <sz val="11"/>
        <color rgb="FFC00000"/>
        <rFont val="Calibri"/>
        <family val="2"/>
      </rPr>
      <t>Retrospective</t>
    </r>
    <r>
      <rPr>
        <sz val="11"/>
        <color theme="1"/>
        <rFont val="Calibri"/>
        <family val="2"/>
      </rPr>
      <t xml:space="preserve"> costing study that estimates the cost of the</t>
    </r>
    <r>
      <rPr>
        <b/>
        <sz val="11"/>
        <color rgb="FFC00000"/>
        <rFont val="Calibri"/>
        <family val="2"/>
      </rPr>
      <t xml:space="preserve"> MR campaign </t>
    </r>
    <r>
      <rPr>
        <sz val="11"/>
        <color theme="1"/>
        <rFont val="Calibri"/>
        <family val="2"/>
      </rPr>
      <t xml:space="preserve">vaccine delivery in </t>
    </r>
    <r>
      <rPr>
        <b/>
        <sz val="11"/>
        <color rgb="FFC00000"/>
        <rFont val="Calibri"/>
        <family val="2"/>
      </rPr>
      <t>in four Indian states</t>
    </r>
    <r>
      <rPr>
        <sz val="11"/>
        <rFont val="Calibri"/>
        <family val="2"/>
      </rPr>
      <t>, namely, Assam, Gujarat, Himachal Pradesh, and Uttar Pradesh.</t>
    </r>
  </si>
  <si>
    <r>
      <t xml:space="preserve">This line presents </t>
    </r>
    <r>
      <rPr>
        <b/>
        <sz val="11"/>
        <color rgb="FFC00000"/>
        <rFont val="Calibri"/>
        <family val="2"/>
      </rPr>
      <t>financial costs</t>
    </r>
    <r>
      <rPr>
        <sz val="11"/>
        <color theme="1"/>
        <rFont val="Calibri"/>
        <family val="2"/>
      </rPr>
      <t xml:space="preserve"> for </t>
    </r>
    <r>
      <rPr>
        <b/>
        <sz val="11"/>
        <color rgb="FFC00000"/>
        <rFont val="Calibri"/>
        <family val="2"/>
      </rPr>
      <t xml:space="preserve">MR Campaign </t>
    </r>
    <r>
      <rPr>
        <sz val="11"/>
        <color theme="1"/>
        <rFont val="Calibri"/>
        <family val="2"/>
      </rPr>
      <t xml:space="preserve">in </t>
    </r>
    <r>
      <rPr>
        <b/>
        <sz val="11"/>
        <color rgb="FFC00000"/>
        <rFont val="Calibri"/>
        <family val="2"/>
      </rPr>
      <t>Assam</t>
    </r>
  </si>
  <si>
    <t>Susmita Chatterjee, Dayoung Song, Palash Das, Pradeep Haldar, Arindam Ray, Logan Brenzel, Laura Boonstoppel &amp; Vittal Mogasale (2022) Cost of conducting Measles-Rubella vaccination campaign in India, Human Vaccines &amp; Immunotherapeutics, 18:1, 1-8, DOI: 10.1080/21645515.2021.1961471</t>
  </si>
  <si>
    <t>Cost of conducting Measles-Rubella vaccination campaign in India</t>
  </si>
  <si>
    <t>Rural, Urban, and Mixed</t>
  </si>
  <si>
    <t>Campaign dates: 18 Aug -31 Dec 2018
Coverage: 98%
Target: 9.2 million
Cost collection dates: Nov 2019</t>
  </si>
  <si>
    <t>10-dose vials with lyophilized MR vaccine</t>
  </si>
  <si>
    <t xml:space="preserve">MR </t>
  </si>
  <si>
    <t>Community Health Center (CHC)</t>
  </si>
  <si>
    <t>Children aged 9 months to 15 years</t>
  </si>
  <si>
    <t>Estimat the cost of India’s MR campaign in four states.</t>
  </si>
  <si>
    <t>Two different methodologies were deployed for estimating the cost of the MR campaign: top-down and bottom- up. For the bottom-up approach, quantities of inputs required for each activity, unit prices, and a share of the inputs for the MR campaign (wherever applicable) were used to calculate the unit costs for the activities. Data for the bottom-up approach were collected through interviews with various staff involved in the campaign and a review of available records. In the top-down method, expenditures for the campaign (both from the designated MR budget and any other budget heads) were collected from the financial reports at each level.</t>
  </si>
  <si>
    <t>Campaign dates for Assam: 18 Aug -31 Dec 2018; Data were collected using a pre-tested structured questionnaire between August 2019 and March 2020.</t>
  </si>
  <si>
    <t>Data were retrospectively collected from national, state, district, block, and from World Health Organization (WHO), and United Nations International Children’s Fund (UNICEF) India offices for the financial costing in four states. In addition to the above, for the economic costing in one state, data were also collected from the sub-center level.</t>
  </si>
  <si>
    <t>Total 84 sites at five levels: national (2), state (7), district (12), Block (sub district) (36), and sub-center (27).</t>
  </si>
  <si>
    <t>Top-down and bottom-up ingredients based costing</t>
  </si>
  <si>
    <t>An average exchange rate of 2019</t>
  </si>
  <si>
    <t>Yes [Waste management, Record keeping, HMIS, monitoring and evaluation, Program Management including AEFI]</t>
  </si>
  <si>
    <t>The electricity charges, building, vehicle costs, and the capital cost of office equipment (such as printers) were excluded.</t>
  </si>
  <si>
    <t>The only national level financial costs considered in this study were the vaccine and syringe costs.</t>
  </si>
  <si>
    <t>"Cost per dose without vaccine" reports cost per administered dose without vaccine and injection supplies; "Cost per dose with vaccine" reports total campaign cost per dose including vaccine and injection supplies</t>
  </si>
  <si>
    <t>73_b</t>
  </si>
  <si>
    <r>
      <t xml:space="preserve">This line presents </t>
    </r>
    <r>
      <rPr>
        <b/>
        <sz val="11"/>
        <color rgb="FFC00000"/>
        <rFont val="Calibri"/>
        <family val="2"/>
      </rPr>
      <t>financial costs</t>
    </r>
    <r>
      <rPr>
        <sz val="11"/>
        <color theme="1"/>
        <rFont val="Calibri"/>
        <family val="2"/>
      </rPr>
      <t xml:space="preserve"> for </t>
    </r>
    <r>
      <rPr>
        <b/>
        <sz val="11"/>
        <color rgb="FFC00000"/>
        <rFont val="Calibri"/>
        <family val="2"/>
      </rPr>
      <t>MR Campaign in</t>
    </r>
    <r>
      <rPr>
        <sz val="11"/>
        <color theme="1"/>
        <rFont val="Calibri"/>
        <family val="2"/>
      </rPr>
      <t xml:space="preserve"> </t>
    </r>
    <r>
      <rPr>
        <b/>
        <sz val="11"/>
        <color rgb="FFC00000"/>
        <rFont val="Calibri"/>
        <family val="2"/>
      </rPr>
      <t>Gujarat</t>
    </r>
  </si>
  <si>
    <t>Campaign dates: 16 July-15 Nov 2018
Coverage: 96%
Target: 15 million
Cost collection dates: Aug 2019</t>
  </si>
  <si>
    <t xml:space="preserve"> Primary Health Center (PHC)</t>
  </si>
  <si>
    <t>Campaign dates for Gujarat: 16 July-15 Nov 2018; Data were collected using a pre-tested structured questionnaire between August 2019 and March 2020.</t>
  </si>
  <si>
    <t>73_c</t>
  </si>
  <si>
    <r>
      <t xml:space="preserve">This line presents </t>
    </r>
    <r>
      <rPr>
        <b/>
        <sz val="11"/>
        <color rgb="FFC00000"/>
        <rFont val="Calibri"/>
        <family val="2"/>
      </rPr>
      <t>financial costs</t>
    </r>
    <r>
      <rPr>
        <sz val="11"/>
        <color theme="1"/>
        <rFont val="Calibri"/>
        <family val="2"/>
      </rPr>
      <t xml:space="preserve"> for </t>
    </r>
    <r>
      <rPr>
        <b/>
        <sz val="11"/>
        <color rgb="FFC00000"/>
        <rFont val="Calibri"/>
        <family val="2"/>
      </rPr>
      <t xml:space="preserve">MR Campaign </t>
    </r>
    <r>
      <rPr>
        <sz val="11"/>
        <color theme="1"/>
        <rFont val="Calibri"/>
        <family val="2"/>
      </rPr>
      <t xml:space="preserve">in </t>
    </r>
    <r>
      <rPr>
        <b/>
        <sz val="11"/>
        <color rgb="FFC00000"/>
        <rFont val="Calibri"/>
        <family val="2"/>
      </rPr>
      <t>Himachal Pradesh</t>
    </r>
  </si>
  <si>
    <t>Campaign dates: 30 Aug- 15 Oct 2017
Target: 1.7 million
Coverage: 102%
Cost collection dates: Oct 2019</t>
  </si>
  <si>
    <t>Campaign dates for Himachal Pradesh: 30 Aug- 15 Oct 2017; Data were collected using a pre-tested structured questionnaire between August 2019 and March 2020.</t>
  </si>
  <si>
    <t>73_d</t>
  </si>
  <si>
    <r>
      <t xml:space="preserve">This line presents </t>
    </r>
    <r>
      <rPr>
        <b/>
        <sz val="11"/>
        <color rgb="FFC00000"/>
        <rFont val="Calibri"/>
        <family val="2"/>
      </rPr>
      <t>financial costs</t>
    </r>
    <r>
      <rPr>
        <sz val="11"/>
        <color theme="1"/>
        <rFont val="Calibri"/>
        <family val="2"/>
      </rPr>
      <t xml:space="preserve"> for </t>
    </r>
    <r>
      <rPr>
        <b/>
        <sz val="11"/>
        <color rgb="FFC00000"/>
        <rFont val="Calibri"/>
        <family val="2"/>
      </rPr>
      <t xml:space="preserve">MR Campaign </t>
    </r>
    <r>
      <rPr>
        <sz val="11"/>
        <color theme="1"/>
        <rFont val="Calibri"/>
        <family val="2"/>
      </rPr>
      <t xml:space="preserve">in </t>
    </r>
    <r>
      <rPr>
        <b/>
        <sz val="11"/>
        <color rgb="FFC00000"/>
        <rFont val="Calibri"/>
        <family val="2"/>
      </rPr>
      <t>Uttar Pradesh</t>
    </r>
  </si>
  <si>
    <t>Campaign dates: 26 Nov 2018- 18 Feb 2019
Coverage: 99%
Target: 76 million
Cost collection dates: Mar 2020</t>
  </si>
  <si>
    <t>Campaign dates for Uttar Pradesh: 26 Nov 2018- 18 Feb 2019; Data were collected using a pre-tested structured questionnaire between August 2019 and March 2020.</t>
  </si>
  <si>
    <t>73_e</t>
  </si>
  <si>
    <r>
      <t xml:space="preserve">This line presents </t>
    </r>
    <r>
      <rPr>
        <b/>
        <sz val="11"/>
        <color rgb="FFC00000"/>
        <rFont val="Calibri"/>
        <family val="2"/>
      </rPr>
      <t>economic costs</t>
    </r>
    <r>
      <rPr>
        <sz val="11"/>
        <color theme="1"/>
        <rFont val="Calibri"/>
        <family val="2"/>
      </rPr>
      <t xml:space="preserve"> for </t>
    </r>
    <r>
      <rPr>
        <b/>
        <sz val="11"/>
        <color rgb="FFC00000"/>
        <rFont val="Calibri"/>
        <family val="2"/>
      </rPr>
      <t xml:space="preserve">MR Campaign </t>
    </r>
    <r>
      <rPr>
        <sz val="11"/>
        <color theme="1"/>
        <rFont val="Calibri"/>
        <family val="2"/>
      </rPr>
      <t xml:space="preserve">in </t>
    </r>
    <r>
      <rPr>
        <b/>
        <sz val="11"/>
        <color rgb="FFC00000"/>
        <rFont val="Calibri"/>
        <family val="2"/>
      </rPr>
      <t>Uttar Pradesh</t>
    </r>
  </si>
  <si>
    <t>Yes [Waste management, Record keeping, HMIS, monitoring and evaluation, Program Management including AEFI, Utilities and communication (mobile and internet)]</t>
  </si>
  <si>
    <t>56_24</t>
  </si>
  <si>
    <t>74_a</t>
  </si>
  <si>
    <r>
      <rPr>
        <b/>
        <sz val="11"/>
        <color rgb="FFC00000"/>
        <rFont val="Calibri"/>
        <family val="2"/>
      </rPr>
      <t>Retrospective</t>
    </r>
    <r>
      <rPr>
        <sz val="11"/>
        <rFont val="Calibri"/>
        <family val="2"/>
      </rPr>
      <t xml:space="preserve"> costing study that estimates the cost of delivering </t>
    </r>
    <r>
      <rPr>
        <b/>
        <sz val="11"/>
        <color rgb="FFC00000"/>
        <rFont val="Calibri"/>
        <family val="2"/>
      </rPr>
      <t>HPV vaccination</t>
    </r>
    <r>
      <rPr>
        <sz val="11"/>
        <rFont val="Calibri"/>
        <family val="2"/>
      </rPr>
      <t xml:space="preserve"> to ten-year-old girls at schools for the first vaccination cycle of the demonstration programme in the Manhiça district (southern </t>
    </r>
    <r>
      <rPr>
        <b/>
        <sz val="11"/>
        <color rgb="FFC00000"/>
        <rFont val="Calibri"/>
        <family val="2"/>
      </rPr>
      <t>Mozambique</t>
    </r>
    <r>
      <rPr>
        <sz val="11"/>
        <rFont val="Calibri"/>
        <family val="2"/>
      </rPr>
      <t>)</t>
    </r>
  </si>
  <si>
    <r>
      <t xml:space="preserve">This line presents </t>
    </r>
    <r>
      <rPr>
        <b/>
        <sz val="11"/>
        <color rgb="FFC00000"/>
        <rFont val="Calibri"/>
        <family val="2"/>
      </rPr>
      <t>financial costs</t>
    </r>
  </si>
  <si>
    <t>Alonso</t>
  </si>
  <si>
    <t>Alonso, S., Cambaco, O., Maússe, Y. et al. Costs associated with delivering HPV vaccination in the context of the first year demonstration programme in southern Mozambique. BMC Public Health 19, 1031 (2019). https://doi.org/10.1186/s12889-019-7338-4</t>
  </si>
  <si>
    <t>Costs associated with delivering HPV vaccination in the context of the first year demonstration programme in southern Mozambique</t>
  </si>
  <si>
    <t>Semi Rural</t>
  </si>
  <si>
    <t>The study was carried out in Manhiça, a semi-rural district 80 km north of Maputo city.</t>
  </si>
  <si>
    <t>Fully-immunized girls (FIGs) was defined as the ten-year-old girls receiving three doses of the vaccine.</t>
  </si>
  <si>
    <t>Bivalent Cervarix® (two-dose vial)</t>
  </si>
  <si>
    <t>Ten-year-old girls. 2974</t>
  </si>
  <si>
    <t>Estimate the financial and economic costs of delivering HPV vaccination to ten-year-old girls at schools for the first vaccination cycle of the demonstration programme in the Manhiça district (southern Mozambique), delivered throughout 2014</t>
  </si>
  <si>
    <t>Standard structured questionnaires developed by the World Health Organisation (WHO) were administered to interviewees</t>
  </si>
  <si>
    <t>Cost estimates followed a micro-costing approach and included interviews with key informants at different administrative levels through the administration of standard questionnaires developed by the World Health Organisation.</t>
  </si>
  <si>
    <t>One district (with 92 schools)</t>
  </si>
  <si>
    <t>Financial costs referred only to the use of resources paid by the MoH to execute the programme.</t>
  </si>
  <si>
    <t>Bottom up ingredients based micro costing</t>
  </si>
  <si>
    <t>The official exchange rate published by the World Bank for the year 2014</t>
  </si>
  <si>
    <t>Yes [only supplies]</t>
  </si>
  <si>
    <t>Yes [Waste management, Service delivery, Supervision, monitoring and evaluation, other recurrent cost]</t>
  </si>
  <si>
    <t>The vaccine price, as part of the vaccine procurement cost, was considered economic and not financial cost, but custom clearance, syringes and safety boxes were considered both financial and economic costs.</t>
  </si>
  <si>
    <t>"Cost per dose " reports the average cost per dose calculated as the sum of total costs divided by the sum of all doses delivered, which consisted of doses administered and the vaccine wastage; "Cost per FIG" reports the average cost per FIG computed as total introduction and cold-chain costs divided by the total target population plus total recurrent costs divided by the number of FIGs.</t>
  </si>
  <si>
    <t>74_b</t>
  </si>
  <si>
    <r>
      <t xml:space="preserve">This line presents </t>
    </r>
    <r>
      <rPr>
        <b/>
        <sz val="11"/>
        <color rgb="FFC00000"/>
        <rFont val="Calibri"/>
        <family val="2"/>
      </rPr>
      <t>economic costs</t>
    </r>
  </si>
  <si>
    <t>Economic costs included: (1) the vaccine price, as it was subsidised by GAVI; (2) the use of cold-chain excess capacity; (3) the time of volunteers or other workers whose salary was not paid by the programme (considered as opportunity cost of time), and (4) capital costs already existing in the system and used during the programme, such as means of transport used for microplanning, training or service delivery.</t>
  </si>
  <si>
    <t>Yes [both vaccines and supplies]</t>
  </si>
  <si>
    <t>"Cost per dose with vaccine" reports the average cost per dose calculated as the sum of total costs divided by the sum of all doses delivered, which consisted of doses administered and the vaccine wastage; "Cost per FIG" reports the average cost per FIG computed as total introduction and cold-chain costs divided by the total target population plus total recurrent costs divided by the number of FIGs.</t>
  </si>
  <si>
    <t>31_24</t>
  </si>
  <si>
    <t>75_a</t>
  </si>
  <si>
    <r>
      <rPr>
        <b/>
        <sz val="11"/>
        <color rgb="FFC00000"/>
        <rFont val="Calibri"/>
        <family val="2"/>
      </rPr>
      <t>Retrospective</t>
    </r>
    <r>
      <rPr>
        <sz val="11"/>
        <rFont val="Calibri"/>
        <family val="2"/>
      </rPr>
      <t xml:space="preserve"> costing study that estimates the delivery cost of HPV vaccines in six national programs (</t>
    </r>
    <r>
      <rPr>
        <b/>
        <sz val="11"/>
        <color rgb="FFC00000"/>
        <rFont val="Calibri"/>
        <family val="2"/>
      </rPr>
      <t>Ethiopia, Guyana, Rwanda, Senegal, Sri Lanka, and Uganda</t>
    </r>
    <r>
      <rPr>
        <sz val="11"/>
        <rFont val="Calibri"/>
        <family val="2"/>
      </rPr>
      <t xml:space="preserve">), beyond their introduction year. </t>
    </r>
  </si>
  <si>
    <r>
      <t xml:space="preserve">This line presents </t>
    </r>
    <r>
      <rPr>
        <b/>
        <sz val="11"/>
        <color rgb="FFC00000"/>
        <rFont val="Calibri"/>
        <family val="2"/>
      </rPr>
      <t xml:space="preserve">financial costs </t>
    </r>
    <r>
      <rPr>
        <sz val="11"/>
        <color theme="1"/>
        <rFont val="Calibri"/>
        <family val="2"/>
      </rPr>
      <t>of</t>
    </r>
    <r>
      <rPr>
        <b/>
        <sz val="11"/>
        <color rgb="FFC00000"/>
        <rFont val="Calibri"/>
        <family val="2"/>
      </rPr>
      <t xml:space="preserve"> Ethiopia</t>
    </r>
  </si>
  <si>
    <t>Mvundura, M., Slavkovsky, R., Debellut, F., Naddumba, T., Bayeh, A., Ndiaye, C., Anena, J., Vodicka, E., Diop, A., Gamage, D., Musanabaganwa, C., Tatkan, G., Driwale, A., Zelalem, M., Badiane, O., Ginige, S., Hamilton, E., Sibomana, H., Lakew, Y., … Lamontagne, D. S. (2023). Cost and operational context for national human papillomavirus (HPV) vaccine delivery in six low- and middle-income countries. Vaccine, 41(49), 7435–7443. https://doi.org/10.1016/j.vaccine.2023.11.008</t>
  </si>
  <si>
    <t xml:space="preserve">Cost and operational context for national human papillomavirus (HPV) vaccine delivery in six low- and middle-income countries </t>
  </si>
  <si>
    <t>This study defines ongoing delivery costs as the annual HPV vaccination program costs after the introduction years.</t>
  </si>
  <si>
    <t>14-year-old girls; 1284036</t>
  </si>
  <si>
    <t>Understand the contextual and operational factors of HPV vaccine delivery in six national immunization programs that are past the introduction years and to estimate their ongoing delivery costs, from the perspective of the health system.</t>
  </si>
  <si>
    <t>Primary data collection was conducted during a maximum of a fourweek period in each country, between April 2021 and June 2022.</t>
  </si>
  <si>
    <t>Interview with the facility staff through a structured questionnaire and govt. documents</t>
  </si>
  <si>
    <t>60 health facilities in 17 districts</t>
  </si>
  <si>
    <t>Bottom up ingridient based micro costing</t>
  </si>
  <si>
    <t>The average World Bank exchange rate for 2019.</t>
  </si>
  <si>
    <t>Yes [Energy costs for cold storage]</t>
  </si>
  <si>
    <t>Yes [Cost of hired vehicles and public transport, Fuel costs and vehicle maintenance]</t>
  </si>
  <si>
    <t>No [only shipping, handling, and customs costs for HPV vaccines and supplies were considered]</t>
  </si>
  <si>
    <t>Yes [Waste management, Crisis Management, Record Keeping, Supervision, Service Delivery, Program Planning and Management]</t>
  </si>
  <si>
    <t>"Cost per dose without vaccine" reports cost per administered dose, excluding vaccines and supplies cost</t>
  </si>
  <si>
    <t>75_b</t>
  </si>
  <si>
    <r>
      <t xml:space="preserve">This line presents </t>
    </r>
    <r>
      <rPr>
        <b/>
        <sz val="11"/>
        <color rgb="FFC00000"/>
        <rFont val="Calibri"/>
        <family val="2"/>
      </rPr>
      <t xml:space="preserve">economic costs </t>
    </r>
    <r>
      <rPr>
        <sz val="11"/>
        <color theme="1"/>
        <rFont val="Calibri"/>
        <family val="2"/>
      </rPr>
      <t>of</t>
    </r>
    <r>
      <rPr>
        <b/>
        <sz val="11"/>
        <color rgb="FFC00000"/>
        <rFont val="Calibri"/>
        <family val="2"/>
      </rPr>
      <t xml:space="preserve"> Ethiopia</t>
    </r>
  </si>
  <si>
    <t>Yes [Energy costs for cold storage, Annualized cost for refrigerators, and vaccine carriers allocated for HPV vaccines ]</t>
  </si>
  <si>
    <t>Yes [Cost of hired vehicles and public transport, Fuel costs and vehicle maintenance, Annualized cost for vehicles]</t>
  </si>
  <si>
    <t>75_c</t>
  </si>
  <si>
    <r>
      <t xml:space="preserve">This line presents </t>
    </r>
    <r>
      <rPr>
        <b/>
        <sz val="11"/>
        <color rgb="FFC00000"/>
        <rFont val="Calibri"/>
        <family val="2"/>
      </rPr>
      <t xml:space="preserve">financial costs </t>
    </r>
    <r>
      <rPr>
        <sz val="11"/>
        <color theme="1"/>
        <rFont val="Calibri"/>
        <family val="2"/>
      </rPr>
      <t>of</t>
    </r>
    <r>
      <rPr>
        <b/>
        <sz val="11"/>
        <color rgb="FFC00000"/>
        <rFont val="Calibri"/>
        <family val="2"/>
      </rPr>
      <t xml:space="preserve"> Guyana</t>
    </r>
  </si>
  <si>
    <t>Guyana</t>
  </si>
  <si>
    <t>55% (Females)
62% (Males)</t>
  </si>
  <si>
    <t>10-year-old girls and boys; 15000</t>
  </si>
  <si>
    <t>43 health facilities in 4 regions</t>
  </si>
  <si>
    <t>75_d</t>
  </si>
  <si>
    <r>
      <t xml:space="preserve">This line presents </t>
    </r>
    <r>
      <rPr>
        <b/>
        <sz val="11"/>
        <color rgb="FFC00000"/>
        <rFont val="Calibri"/>
        <family val="2"/>
      </rPr>
      <t xml:space="preserve">economic costs </t>
    </r>
    <r>
      <rPr>
        <sz val="11"/>
        <color theme="1"/>
        <rFont val="Calibri"/>
        <family val="2"/>
      </rPr>
      <t>of</t>
    </r>
    <r>
      <rPr>
        <b/>
        <sz val="11"/>
        <color rgb="FFC00000"/>
        <rFont val="Calibri"/>
        <family val="2"/>
      </rPr>
      <t xml:space="preserve"> Guyana</t>
    </r>
  </si>
  <si>
    <t>75_e</t>
  </si>
  <si>
    <r>
      <t xml:space="preserve">This line presents </t>
    </r>
    <r>
      <rPr>
        <b/>
        <sz val="11"/>
        <color rgb="FFC00000"/>
        <rFont val="Calibri"/>
        <family val="2"/>
      </rPr>
      <t xml:space="preserve">financial costs </t>
    </r>
    <r>
      <rPr>
        <sz val="11"/>
        <color theme="1"/>
        <rFont val="Calibri"/>
        <family val="2"/>
      </rPr>
      <t>of</t>
    </r>
    <r>
      <rPr>
        <b/>
        <sz val="11"/>
        <color rgb="FFC00000"/>
        <rFont val="Calibri"/>
        <family val="2"/>
      </rPr>
      <t xml:space="preserve"> Rwanda</t>
    </r>
  </si>
  <si>
    <t>12-year-old girls (grade 6); 149111</t>
  </si>
  <si>
    <t>42 health facilities in 11 districts</t>
  </si>
  <si>
    <t>75_f</t>
  </si>
  <si>
    <r>
      <t xml:space="preserve">This line presents </t>
    </r>
    <r>
      <rPr>
        <b/>
        <sz val="11"/>
        <color rgb="FFC00000"/>
        <rFont val="Calibri"/>
        <family val="2"/>
      </rPr>
      <t xml:space="preserve">economic costs </t>
    </r>
    <r>
      <rPr>
        <sz val="11"/>
        <color theme="1"/>
        <rFont val="Calibri"/>
        <family val="2"/>
      </rPr>
      <t>of</t>
    </r>
    <r>
      <rPr>
        <b/>
        <sz val="11"/>
        <color rgb="FFC00000"/>
        <rFont val="Calibri"/>
        <family val="2"/>
      </rPr>
      <t xml:space="preserve"> Rwanda</t>
    </r>
  </si>
  <si>
    <t>75_g</t>
  </si>
  <si>
    <r>
      <t xml:space="preserve">This line presents </t>
    </r>
    <r>
      <rPr>
        <b/>
        <sz val="11"/>
        <color rgb="FFC00000"/>
        <rFont val="Calibri"/>
        <family val="2"/>
      </rPr>
      <t xml:space="preserve">financial costs </t>
    </r>
    <r>
      <rPr>
        <sz val="11"/>
        <color theme="1"/>
        <rFont val="Calibri"/>
        <family val="2"/>
      </rPr>
      <t>of</t>
    </r>
    <r>
      <rPr>
        <b/>
        <sz val="11"/>
        <color rgb="FFC00000"/>
        <rFont val="Calibri"/>
        <family val="2"/>
      </rPr>
      <t xml:space="preserve"> Senegal</t>
    </r>
  </si>
  <si>
    <t>Health Facility</t>
  </si>
  <si>
    <t>9-year-old girls; 204235</t>
  </si>
  <si>
    <t>56 health facilities in 14 districts</t>
  </si>
  <si>
    <t>75_h</t>
  </si>
  <si>
    <r>
      <t xml:space="preserve">This line presents </t>
    </r>
    <r>
      <rPr>
        <b/>
        <sz val="11"/>
        <color rgb="FFC00000"/>
        <rFont val="Calibri"/>
        <family val="2"/>
      </rPr>
      <t xml:space="preserve">economic costs </t>
    </r>
    <r>
      <rPr>
        <sz val="11"/>
        <color theme="1"/>
        <rFont val="Calibri"/>
        <family val="2"/>
      </rPr>
      <t>of</t>
    </r>
    <r>
      <rPr>
        <b/>
        <sz val="11"/>
        <color rgb="FFC00000"/>
        <rFont val="Calibri"/>
        <family val="2"/>
      </rPr>
      <t xml:space="preserve"> Senegal</t>
    </r>
  </si>
  <si>
    <t>75_i</t>
  </si>
  <si>
    <r>
      <t xml:space="preserve">This line presents </t>
    </r>
    <r>
      <rPr>
        <b/>
        <sz val="11"/>
        <color rgb="FFC00000"/>
        <rFont val="Calibri"/>
        <family val="2"/>
      </rPr>
      <t xml:space="preserve">financial costs </t>
    </r>
    <r>
      <rPr>
        <sz val="11"/>
        <color theme="1"/>
        <rFont val="Calibri"/>
        <family val="2"/>
      </rPr>
      <t>of</t>
    </r>
    <r>
      <rPr>
        <b/>
        <sz val="11"/>
        <color rgb="FFC00000"/>
        <rFont val="Calibri"/>
        <family val="2"/>
      </rPr>
      <t xml:space="preserve"> Sri Lanka</t>
    </r>
  </si>
  <si>
    <t>Sri Lanka</t>
  </si>
  <si>
    <t>Health Facility and School</t>
  </si>
  <si>
    <t>10-year-old girls (grade 6); 173130</t>
  </si>
  <si>
    <t>30 health facilities in 10 districts</t>
  </si>
  <si>
    <t>75_j</t>
  </si>
  <si>
    <r>
      <t xml:space="preserve">This line presents </t>
    </r>
    <r>
      <rPr>
        <b/>
        <sz val="11"/>
        <color rgb="FFC00000"/>
        <rFont val="Calibri"/>
        <family val="2"/>
      </rPr>
      <t xml:space="preserve">economic costs </t>
    </r>
    <r>
      <rPr>
        <sz val="11"/>
        <color theme="1"/>
        <rFont val="Calibri"/>
        <family val="2"/>
      </rPr>
      <t>of</t>
    </r>
    <r>
      <rPr>
        <b/>
        <sz val="11"/>
        <color rgb="FFC00000"/>
        <rFont val="Calibri"/>
        <family val="2"/>
      </rPr>
      <t xml:space="preserve"> Sri Lanka</t>
    </r>
  </si>
  <si>
    <t>75_k</t>
  </si>
  <si>
    <r>
      <t xml:space="preserve">This line presents </t>
    </r>
    <r>
      <rPr>
        <b/>
        <sz val="11"/>
        <color rgb="FFC00000"/>
        <rFont val="Calibri"/>
        <family val="2"/>
      </rPr>
      <t xml:space="preserve">financial costs </t>
    </r>
    <r>
      <rPr>
        <sz val="11"/>
        <color theme="1"/>
        <rFont val="Calibri"/>
        <family val="2"/>
      </rPr>
      <t>of</t>
    </r>
    <r>
      <rPr>
        <b/>
        <sz val="11"/>
        <color rgb="FFC00000"/>
        <rFont val="Calibri"/>
        <family val="2"/>
      </rPr>
      <t xml:space="preserve"> Uganda</t>
    </r>
  </si>
  <si>
    <t>10-year-old girls; 681758</t>
  </si>
  <si>
    <t>66 health facilities in 21 districts</t>
  </si>
  <si>
    <t>75_l</t>
  </si>
  <si>
    <r>
      <t xml:space="preserve">This line presents </t>
    </r>
    <r>
      <rPr>
        <b/>
        <sz val="11"/>
        <color rgb="FFC00000"/>
        <rFont val="Calibri"/>
        <family val="2"/>
      </rPr>
      <t xml:space="preserve">economic costs </t>
    </r>
    <r>
      <rPr>
        <sz val="11"/>
        <color theme="1"/>
        <rFont val="Calibri"/>
        <family val="2"/>
      </rPr>
      <t>of</t>
    </r>
    <r>
      <rPr>
        <b/>
        <sz val="11"/>
        <color rgb="FFC00000"/>
        <rFont val="Calibri"/>
        <family val="2"/>
      </rPr>
      <t xml:space="preserve"> Uganda</t>
    </r>
  </si>
  <si>
    <t>99_24</t>
  </si>
  <si>
    <t>76_a</t>
  </si>
  <si>
    <r>
      <rPr>
        <b/>
        <sz val="11"/>
        <color rgb="FFC00000"/>
        <rFont val="Calibri"/>
        <family val="2"/>
      </rPr>
      <t>Retrospective</t>
    </r>
    <r>
      <rPr>
        <b/>
        <sz val="11"/>
        <color theme="1"/>
        <rFont val="Calibri"/>
        <family val="2"/>
      </rPr>
      <t xml:space="preserve"> </t>
    </r>
    <r>
      <rPr>
        <sz val="11"/>
        <color theme="1"/>
        <rFont val="Calibri"/>
        <family val="2"/>
      </rPr>
      <t xml:space="preserve">costing study that estimates the costs of  delivering </t>
    </r>
    <r>
      <rPr>
        <b/>
        <sz val="11"/>
        <color rgb="FFC00000"/>
        <rFont val="Calibri"/>
        <family val="2"/>
      </rPr>
      <t>C19 vaccines</t>
    </r>
    <r>
      <rPr>
        <sz val="11"/>
        <color theme="1"/>
        <rFont val="Calibri"/>
        <family val="2"/>
      </rPr>
      <t xml:space="preserve"> in </t>
    </r>
    <r>
      <rPr>
        <b/>
        <sz val="11"/>
        <color rgb="FFC00000"/>
        <rFont val="Calibri"/>
        <family val="2"/>
      </rPr>
      <t>Côte d’Ivoire.</t>
    </r>
  </si>
  <si>
    <r>
      <t xml:space="preserve">This line presents the  </t>
    </r>
    <r>
      <rPr>
        <b/>
        <sz val="11"/>
        <color rgb="FFC00000"/>
        <rFont val="Calibri"/>
        <family val="2"/>
        <scheme val="minor"/>
      </rPr>
      <t xml:space="preserve">financial costs </t>
    </r>
    <r>
      <rPr>
        <sz val="11"/>
        <color theme="1"/>
        <rFont val="Calibri"/>
        <family val="2"/>
        <scheme val="minor"/>
      </rPr>
      <t xml:space="preserve">of delivering </t>
    </r>
    <r>
      <rPr>
        <b/>
        <sz val="11"/>
        <color rgb="FFC00000"/>
        <rFont val="Calibri"/>
        <family val="2"/>
        <scheme val="minor"/>
      </rPr>
      <t>C19 vaccines</t>
    </r>
    <r>
      <rPr>
        <sz val="11"/>
        <color theme="1"/>
        <rFont val="Calibri"/>
        <family val="2"/>
        <scheme val="minor"/>
      </rPr>
      <t xml:space="preserve"> </t>
    </r>
  </si>
  <si>
    <t>Vaughan K, Smith E, Schütte C, Moi F, Boonstoppel L. The Cost of Delivering COVID-19 Vaccines in Côte d’Ivoire. July 2023. ThinkWell &amp; Genesis Analytics.</t>
  </si>
  <si>
    <t>The Cost of Delivering COVID-19 Vaccines in Côte d’Ivoire.</t>
  </si>
  <si>
    <t>Sample includes six high-coverage districts in Abidjan 1, Abidjan 2, and Gbêkê. Sample does not include Mass campaign sites</t>
  </si>
  <si>
    <t>The mix of vaccines used up until that time consisted of Pfizer (33%), Sinopharm (27%), Johnson &amp; Johnson (23%), and AstraZeneca (17%).</t>
  </si>
  <si>
    <t>Approximately 69% of the total population by April 2022</t>
  </si>
  <si>
    <t>Fixed- Health facilities; Outreach: temporary outpost sites; Mobile strategy: medical caravans (integrated with other health services); Fixed site: mass vaccination/high-volume sites</t>
  </si>
  <si>
    <t>Entire population over the age of 18, followed by an expansion to 12- to 17-year-olds</t>
  </si>
  <si>
    <t>In addition to systematic facility-based delivery, monthly intensification periods of 10-15 days were organized, during which outreach and mobile strategies were implemented.</t>
  </si>
  <si>
    <t>Estimate the resource requirements and value of inputs used to deliver C19 vaccines through different delivery strategies at different levels of the health system in Côte d’Ivoire; Understand the main cost drivers of C19 vaccine delivery costs, including how they vary by delivery strategy, such as human resources, cold chain equipment, per diems, and transport, as well as the costs of social mobilization; Compare the unit costs of C19 vaccination found in Côte d’Ivoire to the cost of delivery in other countries</t>
  </si>
  <si>
    <t>start-up period (Feb 2021) and recurrent time period (March to May 2022)</t>
  </si>
  <si>
    <t>In addition to the interviews with health staff, data were collected from records at various levels</t>
  </si>
  <si>
    <t>Total 38: 30 vaccination sites 3 national institute (DCPEV, INHP, PSP-CI) and 5 donor and partners</t>
  </si>
  <si>
    <t xml:space="preserve">Bottom-up ingredients approach </t>
  </si>
  <si>
    <t>2022 CFA was then converted to 2022 US dollars (USD, $) using a conversion rate of 1 USD = 613.61 CFA, which represents the average exchange rate for the period March 1 to May 31, 2022.</t>
  </si>
  <si>
    <t>Yes [New hire]</t>
  </si>
  <si>
    <t>Yes [Volunteer allowneces actually paid out]</t>
  </si>
  <si>
    <t>Yes [New equipment, cold chain repaires and enargy cost]</t>
  </si>
  <si>
    <t>Yes [New vehicles, fuel and transport expenses]</t>
  </si>
  <si>
    <t>Yes [Program management; AEFI management; staff time on waste management; Supervison, Recordkeeping]</t>
  </si>
  <si>
    <t>Value of existing buildings, cold chain equipment, and other capital costs; Utility costs at all levels; Value of the service contract to a third-party supplier for waste management</t>
  </si>
  <si>
    <t>76_b</t>
  </si>
  <si>
    <r>
      <t xml:space="preserve">This line presents the </t>
    </r>
    <r>
      <rPr>
        <b/>
        <sz val="11"/>
        <color rgb="FFC00000"/>
        <rFont val="Calibri"/>
        <family val="2"/>
        <scheme val="minor"/>
      </rPr>
      <t xml:space="preserve">economic costs </t>
    </r>
    <r>
      <rPr>
        <sz val="11"/>
        <color theme="1"/>
        <rFont val="Calibri"/>
        <family val="2"/>
        <scheme val="minor"/>
      </rPr>
      <t>of delivering</t>
    </r>
    <r>
      <rPr>
        <b/>
        <sz val="11"/>
        <color rgb="FFC00000"/>
        <rFont val="Calibri"/>
        <family val="2"/>
        <scheme val="minor"/>
      </rPr>
      <t xml:space="preserve"> C19 vaccines </t>
    </r>
  </si>
  <si>
    <t>Yes [Existing staff]</t>
  </si>
  <si>
    <t>Yes [Volunteer labor valued at the hourly rate of volunteer allowances that were promised but not paid out]</t>
  </si>
  <si>
    <t>Yes [ New equipment, cold chain repaires and enargy cost]</t>
  </si>
  <si>
    <t>76_c</t>
  </si>
  <si>
    <r>
      <t xml:space="preserve">This line presents the </t>
    </r>
    <r>
      <rPr>
        <b/>
        <sz val="11"/>
        <color rgb="FFC00000"/>
        <rFont val="Calibri"/>
        <family val="2"/>
        <scheme val="minor"/>
      </rPr>
      <t xml:space="preserve">financial operating costs </t>
    </r>
    <r>
      <rPr>
        <sz val="11"/>
        <color theme="1"/>
        <rFont val="Calibri"/>
        <family val="2"/>
        <scheme val="minor"/>
      </rPr>
      <t>of delivering</t>
    </r>
    <r>
      <rPr>
        <b/>
        <sz val="11"/>
        <color rgb="FFC00000"/>
        <rFont val="Calibri"/>
        <family val="2"/>
        <scheme val="minor"/>
      </rPr>
      <t xml:space="preserve"> C19 vaccines </t>
    </r>
  </si>
  <si>
    <t>76_d</t>
  </si>
  <si>
    <r>
      <t xml:space="preserve">This line presents the </t>
    </r>
    <r>
      <rPr>
        <b/>
        <sz val="11"/>
        <color rgb="FFC00000"/>
        <rFont val="Calibri"/>
        <family val="2"/>
        <scheme val="minor"/>
      </rPr>
      <t xml:space="preserve">financial start-up costs </t>
    </r>
    <r>
      <rPr>
        <sz val="11"/>
        <color theme="1"/>
        <rFont val="Calibri"/>
        <family val="2"/>
        <scheme val="minor"/>
      </rPr>
      <t>of delivering</t>
    </r>
    <r>
      <rPr>
        <b/>
        <sz val="11"/>
        <color rgb="FFC00000"/>
        <rFont val="Calibri"/>
        <family val="2"/>
        <scheme val="minor"/>
      </rPr>
      <t xml:space="preserve"> C19 vaccines </t>
    </r>
  </si>
  <si>
    <t>1_24</t>
  </si>
  <si>
    <t>77_a</t>
  </si>
  <si>
    <r>
      <rPr>
        <b/>
        <sz val="11"/>
        <color rgb="FFC00000"/>
        <rFont val="Calibri"/>
        <family val="2"/>
      </rPr>
      <t>Retrospective</t>
    </r>
    <r>
      <rPr>
        <sz val="11"/>
        <color theme="1"/>
        <rFont val="Calibri"/>
        <family val="2"/>
      </rPr>
      <t xml:space="preserve"> costing study that presents four cost estimates of delivering </t>
    </r>
    <r>
      <rPr>
        <b/>
        <sz val="11"/>
        <color rgb="FFC00000"/>
        <rFont val="Calibri"/>
        <family val="2"/>
      </rPr>
      <t>oral cholera vaccine (OCV) vaccine</t>
    </r>
    <r>
      <rPr>
        <sz val="11"/>
        <color theme="1"/>
        <rFont val="Calibri"/>
        <family val="2"/>
      </rPr>
      <t xml:space="preserve"> in  </t>
    </r>
    <r>
      <rPr>
        <b/>
        <sz val="11"/>
        <color rgb="FFC00000"/>
        <rFont val="Calibri"/>
        <family val="2"/>
      </rPr>
      <t xml:space="preserve">three countries - </t>
    </r>
    <r>
      <rPr>
        <sz val="11"/>
        <color theme="1"/>
        <rFont val="Calibri"/>
        <family val="2"/>
      </rPr>
      <t xml:space="preserve">one in </t>
    </r>
    <r>
      <rPr>
        <b/>
        <sz val="11"/>
        <color rgb="FFC00000"/>
        <rFont val="Calibri"/>
        <family val="2"/>
      </rPr>
      <t>Ethiopia</t>
    </r>
    <r>
      <rPr>
        <sz val="11"/>
        <color theme="1"/>
        <rFont val="Calibri"/>
        <family val="2"/>
      </rPr>
      <t xml:space="preserve">, two in </t>
    </r>
    <r>
      <rPr>
        <b/>
        <sz val="11"/>
        <color rgb="FFC00000"/>
        <rFont val="Calibri"/>
        <family val="2"/>
      </rPr>
      <t>Malawi</t>
    </r>
    <r>
      <rPr>
        <sz val="11"/>
        <color theme="1"/>
        <rFont val="Calibri"/>
        <family val="2"/>
      </rPr>
      <t xml:space="preserve"> and one in </t>
    </r>
    <r>
      <rPr>
        <b/>
        <sz val="11"/>
        <color rgb="FFC00000"/>
        <rFont val="Calibri"/>
        <family val="2"/>
      </rPr>
      <t>Nepal</t>
    </r>
    <r>
      <rPr>
        <sz val="11"/>
        <color theme="1"/>
        <rFont val="Calibri"/>
        <family val="2"/>
      </rPr>
      <t>.</t>
    </r>
  </si>
  <si>
    <r>
      <t>This line presents</t>
    </r>
    <r>
      <rPr>
        <b/>
        <sz val="11"/>
        <color rgb="FFC00000"/>
        <rFont val="Calibri"/>
        <family val="2"/>
      </rPr>
      <t xml:space="preserve"> financial costs</t>
    </r>
    <r>
      <rPr>
        <sz val="11"/>
        <color theme="1"/>
        <rFont val="Calibri"/>
        <family val="2"/>
      </rPr>
      <t xml:space="preserve"> for </t>
    </r>
    <r>
      <rPr>
        <b/>
        <sz val="11"/>
        <color rgb="FFC00000"/>
        <rFont val="Calibri"/>
        <family val="2"/>
      </rPr>
      <t>Ethiopia</t>
    </r>
    <r>
      <rPr>
        <sz val="11"/>
        <color theme="1"/>
        <rFont val="Calibri"/>
        <family val="2"/>
      </rPr>
      <t>.</t>
    </r>
  </si>
  <si>
    <t>Morgan</t>
  </si>
  <si>
    <t>Morgan, W., Levin, A., Hutubessy, R. C., &amp; Mogasale, V. (2020). Costing oral cholera vaccine delivery using a generic oral cholera vaccine delivery planning and costing tool (CholTool). Human Vaccines &amp; Immunotherapeutics, 16(12), 3111–3118. https://doi.org/10.1080/21645515.2020.1747930</t>
  </si>
  <si>
    <t>Costing oral cholera vaccine delivery using a generic oral cholera vaccine delivery planning and costing tool (CholTool)</t>
  </si>
  <si>
    <t>This paper describes the costing of OCV introduction in LMICs using a publicly available Excel-based tool known as the CholTool. The countries were chosen because they have either introduced OCV in communities where cholera is endemic (Ethiopia and Nepal) or used the vaccine after outbreaks have occurred (Malawi).</t>
  </si>
  <si>
    <t>FIC refers to the children completing two doses of vaccines.</t>
  </si>
  <si>
    <t>Shanchol™ (The vaccine is labeled to be given in two doses to all ages older than one year)</t>
  </si>
  <si>
    <t>65% (both doses)</t>
  </si>
  <si>
    <r>
      <t xml:space="preserve">Outreach </t>
    </r>
    <r>
      <rPr>
        <b/>
        <sz val="11"/>
        <color rgb="FFC00000"/>
        <rFont val="Calibri"/>
        <family val="2"/>
      </rPr>
      <t xml:space="preserve">[Inferred] </t>
    </r>
  </si>
  <si>
    <t>All individuals over the age of one year</t>
  </si>
  <si>
    <t>48 teams, each including a vaccinator, recorder, and crowd controller, conducted the vaccination activities.</t>
  </si>
  <si>
    <t>This study presents the CholTool, a user-friendly Excel -based model for calculating the “total delivery cost” of OCV delivery, which includes service delivery costs, and programmatic costs.</t>
  </si>
  <si>
    <t>Two rounds of vaccination during four days each in February 2015 and March 2015, respectively.</t>
  </si>
  <si>
    <t>In Ethiopia, the costing team collected retrospective delivery costs with CholTool data collection forms at the Ethiopian Public Health Institute at Addis Ababa and the Primary Health Center at Shashemane two months following the 2015 OCV campaign. They interviewed program managers and coordinators involved in planning and implementing vaccination campaign.</t>
  </si>
  <si>
    <t xml:space="preserve">10 villages in 1 district </t>
  </si>
  <si>
    <t>Yes [AEFI management, waste management, Freight, clearance, insurance and taxes, Additional incinerators, AEFI monitoring software/systems, Vaccines]</t>
  </si>
  <si>
    <t>77_b</t>
  </si>
  <si>
    <r>
      <t>This line presents</t>
    </r>
    <r>
      <rPr>
        <b/>
        <sz val="11"/>
        <color rgb="FFC00000"/>
        <rFont val="Calibri"/>
        <family val="2"/>
      </rPr>
      <t xml:space="preserve"> economic costs</t>
    </r>
    <r>
      <rPr>
        <sz val="11"/>
        <color theme="1"/>
        <rFont val="Calibri"/>
        <family val="2"/>
      </rPr>
      <t xml:space="preserve"> for </t>
    </r>
    <r>
      <rPr>
        <b/>
        <sz val="11"/>
        <color rgb="FFC00000"/>
        <rFont val="Calibri"/>
        <family val="2"/>
      </rPr>
      <t>Ethiopia</t>
    </r>
    <r>
      <rPr>
        <sz val="11"/>
        <color theme="1"/>
        <rFont val="Calibri"/>
        <family val="2"/>
      </rPr>
      <t>.</t>
    </r>
  </si>
  <si>
    <t>Yes [Vaccines; AEFI management, waste management, Freight, clearance, insurance and taxes, Additional incinerators, AEFI monitoring software/systems]</t>
  </si>
  <si>
    <t>77_c</t>
  </si>
  <si>
    <r>
      <t>This line presents</t>
    </r>
    <r>
      <rPr>
        <b/>
        <sz val="11"/>
        <color rgb="FFC00000"/>
        <rFont val="Calibri"/>
        <family val="2"/>
      </rPr>
      <t xml:space="preserve"> financial costs</t>
    </r>
    <r>
      <rPr>
        <sz val="11"/>
        <color theme="1"/>
        <rFont val="Calibri"/>
        <family val="2"/>
      </rPr>
      <t xml:space="preserve"> for </t>
    </r>
    <r>
      <rPr>
        <b/>
        <sz val="11"/>
        <color rgb="FFC00000"/>
        <rFont val="Calibri"/>
        <family val="2"/>
      </rPr>
      <t>Malawi (first campaign)</t>
    </r>
    <r>
      <rPr>
        <sz val="11"/>
        <color theme="1"/>
        <rFont val="Calibri"/>
        <family val="2"/>
      </rPr>
      <t>.</t>
    </r>
  </si>
  <si>
    <t>68% (both doses)</t>
  </si>
  <si>
    <t>106 vaccination teams were formed, each with 2 vaccinators, 1 recorder and 1 crowd controller conducted the vaccination activities.</t>
  </si>
  <si>
    <t>March 2015</t>
  </si>
  <si>
    <t>In the first Malawi OCV costing study, the data collection team collected retrospective information on service delivery during the 2015 OCV campaign using CholTool data collection forms two months after the OCV campaign in Malawi for the first study from the payer organizations – i.e. the World Health Organization in Lilongwe, John Snow Int. and International Vaccine Institute in Seoul, South Korea. Data were collected at the national level.</t>
  </si>
  <si>
    <t>77_d</t>
  </si>
  <si>
    <r>
      <t>This line presents</t>
    </r>
    <r>
      <rPr>
        <b/>
        <sz val="11"/>
        <color rgb="FFC00000"/>
        <rFont val="Calibri"/>
        <family val="2"/>
      </rPr>
      <t xml:space="preserve"> economic costs</t>
    </r>
    <r>
      <rPr>
        <sz val="11"/>
        <color theme="1"/>
        <rFont val="Calibri"/>
        <family val="2"/>
      </rPr>
      <t xml:space="preserve"> for </t>
    </r>
    <r>
      <rPr>
        <b/>
        <sz val="11"/>
        <color rgb="FFC00000"/>
        <rFont val="Calibri"/>
        <family val="2"/>
      </rPr>
      <t>Malawi (first campaign)</t>
    </r>
    <r>
      <rPr>
        <sz val="11"/>
        <color theme="1"/>
        <rFont val="Calibri"/>
        <family val="2"/>
      </rPr>
      <t>.</t>
    </r>
  </si>
  <si>
    <t>77_e</t>
  </si>
  <si>
    <r>
      <t>This line presents</t>
    </r>
    <r>
      <rPr>
        <b/>
        <sz val="11"/>
        <color rgb="FFC00000"/>
        <rFont val="Calibri"/>
        <family val="2"/>
      </rPr>
      <t xml:space="preserve"> financial costs</t>
    </r>
    <r>
      <rPr>
        <sz val="11"/>
        <color theme="1"/>
        <rFont val="Calibri"/>
        <family val="2"/>
      </rPr>
      <t xml:space="preserve"> for </t>
    </r>
    <r>
      <rPr>
        <b/>
        <sz val="11"/>
        <color rgb="FFC00000"/>
        <rFont val="Calibri"/>
        <family val="2"/>
      </rPr>
      <t>Malawi (second campaign)</t>
    </r>
    <r>
      <rPr>
        <sz val="11"/>
        <color theme="1"/>
        <rFont val="Calibri"/>
        <family val="2"/>
      </rPr>
      <t>.</t>
    </r>
  </si>
  <si>
    <t>58% (both doses)</t>
  </si>
  <si>
    <t>The vaccine was given at 98 vaccination posts, with 53 teams during the first round and 56 teams during the second.</t>
  </si>
  <si>
    <t>February
and March 2016</t>
  </si>
  <si>
    <t>For the second Malawi OCV study on the 2016 OCV campaign, the costing team collected retrospective data one year after the campaign using four structured questionnaires from CholTool. The team collected data from programmatic documents on microplanning and other activities as well as financial reports They also conducted interviews with program managers involved in implementing the campaign.</t>
  </si>
  <si>
    <t>3 districts</t>
  </si>
  <si>
    <t>77_f</t>
  </si>
  <si>
    <r>
      <t>This line presents</t>
    </r>
    <r>
      <rPr>
        <b/>
        <sz val="11"/>
        <color rgb="FFC00000"/>
        <rFont val="Calibri"/>
        <family val="2"/>
      </rPr>
      <t xml:space="preserve"> economic costs</t>
    </r>
    <r>
      <rPr>
        <sz val="11"/>
        <color theme="1"/>
        <rFont val="Calibri"/>
        <family val="2"/>
      </rPr>
      <t xml:space="preserve"> for </t>
    </r>
    <r>
      <rPr>
        <b/>
        <sz val="11"/>
        <color rgb="FFC00000"/>
        <rFont val="Calibri"/>
        <family val="2"/>
      </rPr>
      <t>Malawi (second campaign)</t>
    </r>
    <r>
      <rPr>
        <sz val="11"/>
        <color theme="1"/>
        <rFont val="Calibri"/>
        <family val="2"/>
      </rPr>
      <t>.</t>
    </r>
  </si>
  <si>
    <t>77_g</t>
  </si>
  <si>
    <r>
      <t>This line presents</t>
    </r>
    <r>
      <rPr>
        <b/>
        <sz val="11"/>
        <color rgb="FFC00000"/>
        <rFont val="Calibri"/>
        <family val="2"/>
      </rPr>
      <t xml:space="preserve"> financial costs</t>
    </r>
    <r>
      <rPr>
        <sz val="11"/>
        <color theme="1"/>
        <rFont val="Calibri"/>
        <family val="2"/>
      </rPr>
      <t xml:space="preserve"> for </t>
    </r>
    <r>
      <rPr>
        <b/>
        <sz val="11"/>
        <color rgb="FFC00000"/>
        <rFont val="Calibri"/>
        <family val="2"/>
      </rPr>
      <t>Nepal.</t>
    </r>
  </si>
  <si>
    <t>Nepal</t>
  </si>
  <si>
    <t>80% (both doses)</t>
  </si>
  <si>
    <r>
      <t xml:space="preserve">Health facilities </t>
    </r>
    <r>
      <rPr>
        <b/>
        <sz val="11"/>
        <color rgb="FFC00000"/>
        <rFont val="Calibri"/>
        <family val="2"/>
      </rPr>
      <t>(inferred)</t>
    </r>
  </si>
  <si>
    <t>One ward (urban) and two villages (rural)</t>
  </si>
  <si>
    <t>A two-round preventive OCV campaign was conducted in
Nepal in November-December 2016.</t>
  </si>
  <si>
    <t>In Nepal, the costing team visited the country twice to collect data: one week before and two months after the vaccination campaign. In the cost projection, the team conducted interviews with the Program Manager, Coordinator and Finance Officers at the vaccination sites. After reviewing the micro-plan, key assumptions, projected quantities and prices were entered into the CholTool. During the retrospective estimation, the same people were interviewed to collect data on resource use in the OCV campaign activities after it had taken place. Also, actual expenditure records were reviewed.</t>
  </si>
  <si>
    <t>1 district (1 urban area and 2 villages)</t>
  </si>
  <si>
    <t>Nepalese Rupee</t>
  </si>
  <si>
    <t>77_h</t>
  </si>
  <si>
    <r>
      <t>This line presents</t>
    </r>
    <r>
      <rPr>
        <b/>
        <sz val="11"/>
        <color rgb="FFC00000"/>
        <rFont val="Calibri"/>
        <family val="2"/>
      </rPr>
      <t xml:space="preserve"> economic costs</t>
    </r>
    <r>
      <rPr>
        <sz val="11"/>
        <color theme="1"/>
        <rFont val="Calibri"/>
        <family val="2"/>
      </rPr>
      <t xml:space="preserve"> for </t>
    </r>
    <r>
      <rPr>
        <b/>
        <sz val="11"/>
        <color rgb="FFC00000"/>
        <rFont val="Calibri"/>
        <family val="2"/>
      </rPr>
      <t>Nepal.</t>
    </r>
  </si>
  <si>
    <t>9_24</t>
  </si>
  <si>
    <t>79_a</t>
  </si>
  <si>
    <r>
      <rPr>
        <b/>
        <sz val="11"/>
        <color rgb="FFC00000"/>
        <rFont val="Calibri"/>
        <family val="2"/>
      </rPr>
      <t>Retrospective</t>
    </r>
    <r>
      <rPr>
        <sz val="11"/>
        <color theme="1"/>
        <rFont val="Calibri"/>
        <family val="2"/>
      </rPr>
      <t xml:space="preserve"> costing study that presents cost estimates of delivering </t>
    </r>
    <r>
      <rPr>
        <b/>
        <sz val="11"/>
        <color rgb="FFC00000"/>
        <rFont val="Calibri"/>
        <family val="2"/>
      </rPr>
      <t>HPV vaccine</t>
    </r>
    <r>
      <rPr>
        <sz val="11"/>
        <color theme="1"/>
        <rFont val="Calibri"/>
        <family val="2"/>
      </rPr>
      <t xml:space="preserve"> in  </t>
    </r>
    <r>
      <rPr>
        <b/>
        <sz val="11"/>
        <color rgb="FFC00000"/>
        <rFont val="Calibri"/>
        <family val="2"/>
      </rPr>
      <t>Senegal</t>
    </r>
    <r>
      <rPr>
        <sz val="11"/>
        <color theme="1"/>
        <rFont val="Calibri"/>
        <family val="2"/>
      </rPr>
      <t>.</t>
    </r>
  </si>
  <si>
    <r>
      <t>This line presents</t>
    </r>
    <r>
      <rPr>
        <b/>
        <sz val="11"/>
        <color rgb="FFC00000"/>
        <rFont val="Calibri"/>
        <family val="2"/>
      </rPr>
      <t xml:space="preserve"> financial costs</t>
    </r>
    <r>
      <rPr>
        <sz val="11"/>
        <color theme="1"/>
        <rFont val="Calibri"/>
        <family val="2"/>
      </rPr>
      <t xml:space="preserve"> for </t>
    </r>
    <r>
      <rPr>
        <b/>
        <sz val="11"/>
        <color rgb="FFC00000"/>
        <rFont val="Calibri"/>
        <family val="2"/>
      </rPr>
      <t>Senegal.</t>
    </r>
  </si>
  <si>
    <t>Brennan</t>
  </si>
  <si>
    <t>Brennan, T., Hidle, A., Doshi, R. H., An, Q., Loharikar, A., Casey, R., Badiane, O., Ndiaye, A., Diallo, A., Loko Roka, J., Mejia, N., &amp; Abimbola, T. (2022). Cost of human papillomavirus vaccine delivery in a single-age cohort, routine-based vaccination program in Senegal. Vaccine, 40, A77–A84. https://doi.org/10.1016/j.vaccine.2021.11.057</t>
  </si>
  <si>
    <t>Cost of human papillomavirus vaccine delivery in a single-age cohort, routine-based vaccination program in Senegal</t>
  </si>
  <si>
    <t>The study timeframe was from Senegal’s first planning activity for nationwide HPV vaccine introduction in May 2018 through the end of data collection in March 2020. The analytic horizon was concurrent with the study timeframe.</t>
  </si>
  <si>
    <t>Gardasil [quadrivalent]</t>
  </si>
  <si>
    <t>Fixed Site (service delivery conducted at the health facility); Outreach (service delivery conducted at an outreach site within 5 km of the health facility); Expanded Outreach (service delivery conducted at an outreach site between 5 and 15 km from the health facility); Mobile (service delivery conducted by a district team at an outreach site than 15 km)</t>
  </si>
  <si>
    <t xml:space="preserve">All nine-year-old girls </t>
  </si>
  <si>
    <t>A two-dose series with a 6–12-month interval between the two doses.</t>
  </si>
  <si>
    <t>Determine the cost of national HPV vaccination introduction in Senegal’s routine immunization program for a single-age cohort of nine-year-old girls.</t>
  </si>
  <si>
    <t>This was a cost evaluation from the provider perspective, which included government and donors (e.g., Gavi, UNICEF) and excluded patient out-of-pocket costs and other health system costs. This cost evaluation for the introduction of the Human Papillomavirus (HPV) vaccine at the national level in Senegal was conducted retrospectively and was limited to incremental costs. This refers to the cost of new resources added to an existing health system or program. Incremental cost analysis does not include the cost of resources already in place, such as the resources for carrying out the existing national immunization program; instead, incremental cost analysis refers to the additional cost of adding HPV vaccination to the already existing immunization platform.</t>
  </si>
  <si>
    <t>May 2018–March 2020</t>
  </si>
  <si>
    <t>Govt administrative units, health facilities</t>
  </si>
  <si>
    <t>77 health facilities in 31 districts</t>
  </si>
  <si>
    <t>Financial costs were defined as the actual expenditures of a program from the perspective adopted.</t>
  </si>
  <si>
    <t>Ingredients-based</t>
  </si>
  <si>
    <t>Average exchange rate for May 2020</t>
  </si>
  <si>
    <t>We first adjusted all local costs from nominal year to 2020 FCFA, using Senegal’s Consumer Price Index; we then converted the costs to 2020 USD using the average exchange rate for May 2020. The cost data was collected for the period - May 2018–March 2020</t>
  </si>
  <si>
    <t xml:space="preserve">Yes [All incinerator and waste management-related equipment; All communication- and data-related equipment and devices, Vaccines, venue rental, IEC materials] </t>
  </si>
  <si>
    <t>This evaluation excluded utilities, costs related to buildings’ overhead and maintenance, and cold chain energy costs. Examples of the resources that would otherwise be included as opportunity costs but were excluded in data collection are building space (service delivery), office equipment and supplies, and the value of time for invited speakers or politicians.</t>
  </si>
  <si>
    <t>We used the weighted total cost to calculate a unit cost per HPV vaccine dose administered, with and without the cost of vaccine program activity. In addition to the price of the vaccine product (Gardasil [quadrivalent]) itself, the cost of the ‘‘vaccine” program activity included costs for syringes, safety boxes, wastage- and procurement-related costs, and freight.</t>
  </si>
  <si>
    <t>"Cost per dose without vaccine" reports cost per administered dose without the cost of vaccine program activity, which includes vaccines, syringes, safety boxes, wastage- and procurement-related costs, and freight; "Cost per dose with vaccine" reports cost per administered dose with the cost of vaccine program activity, which includes vaccines, syringes, safety boxes, wastage- and procurement-related costs, and freight;</t>
  </si>
  <si>
    <t>79_b</t>
  </si>
  <si>
    <r>
      <t>This line presents</t>
    </r>
    <r>
      <rPr>
        <b/>
        <sz val="11"/>
        <color rgb="FFC00000"/>
        <rFont val="Calibri"/>
        <family val="2"/>
      </rPr>
      <t xml:space="preserve"> economic costs</t>
    </r>
    <r>
      <rPr>
        <sz val="11"/>
        <color theme="1"/>
        <rFont val="Calibri"/>
        <family val="2"/>
      </rPr>
      <t xml:space="preserve"> for </t>
    </r>
    <r>
      <rPr>
        <b/>
        <sz val="11"/>
        <color rgb="FFC00000"/>
        <rFont val="Calibri"/>
        <family val="2"/>
      </rPr>
      <t>Senegal.</t>
    </r>
  </si>
  <si>
    <t>Economic costs were defined as financial costs plus opportunity costs, with opportunity cost as the value of time or other input in its alternative use (i.e., how the specific resource could be used if not employed during the program)</t>
  </si>
  <si>
    <t>10_24</t>
  </si>
  <si>
    <t>80_a</t>
  </si>
  <si>
    <r>
      <rPr>
        <b/>
        <sz val="11"/>
        <color rgb="FFC00000"/>
        <rFont val="Calibri"/>
        <family val="2"/>
      </rPr>
      <t>Retrospective</t>
    </r>
    <r>
      <rPr>
        <sz val="11"/>
        <color theme="1"/>
        <rFont val="Calibri"/>
        <family val="2"/>
      </rPr>
      <t xml:space="preserve"> costing study that presents cost estimates of delivering </t>
    </r>
    <r>
      <rPr>
        <b/>
        <sz val="11"/>
        <color rgb="FFC00000"/>
        <rFont val="Calibri"/>
        <family val="2"/>
      </rPr>
      <t>HPV vaccine</t>
    </r>
    <r>
      <rPr>
        <sz val="11"/>
        <color theme="1"/>
        <rFont val="Calibri"/>
        <family val="2"/>
      </rPr>
      <t xml:space="preserve"> in  </t>
    </r>
    <r>
      <rPr>
        <b/>
        <sz val="11"/>
        <color rgb="FFC00000"/>
        <rFont val="Calibri"/>
        <family val="2"/>
      </rPr>
      <t>Zimbabwe</t>
    </r>
    <r>
      <rPr>
        <sz val="11"/>
        <color theme="1"/>
        <rFont val="Calibri"/>
        <family val="2"/>
      </rPr>
      <t>.</t>
    </r>
  </si>
  <si>
    <r>
      <t>This line presents</t>
    </r>
    <r>
      <rPr>
        <b/>
        <sz val="11"/>
        <color rgb="FFC00000"/>
        <rFont val="Calibri"/>
        <family val="2"/>
      </rPr>
      <t xml:space="preserve"> financial costs</t>
    </r>
    <r>
      <rPr>
        <sz val="11"/>
        <color theme="1"/>
        <rFont val="Calibri"/>
        <family val="2"/>
      </rPr>
      <t xml:space="preserve"> for </t>
    </r>
    <r>
      <rPr>
        <b/>
        <sz val="11"/>
        <color rgb="FFC00000"/>
        <rFont val="Calibri"/>
        <family val="2"/>
      </rPr>
      <t>Zimbabwe.</t>
    </r>
  </si>
  <si>
    <t>Hidle</t>
  </si>
  <si>
    <t>Hidle, A., Brennan, T., Garon, J., An, Q., Loharikar, A., Marembo, J., Manangazira, P., Mejia, N., &amp; Abimbola, T. (2022). Cost of human papillomavirus vaccine delivery at district and health facility levels in Zimbabwe: A school-based vaccination program targeting multiple cohorts. Vaccine, 40 Suppl 1(Suppl 1), A67–A76. https://doi.org/10.1016/j.vaccine.2022.01.024</t>
  </si>
  <si>
    <t>Cost of human papillomavirus vaccine delivery at district and health facility levels in Zimbabwe: A school-based vaccination program targeting multiple cohorts</t>
  </si>
  <si>
    <t>The study timeframe and analytic horizon were concurrent with the vaccination program from the first activity at district or health facility administrative levels (in January 2018) through the end of the 2019 vaccination campaign (June 2019).</t>
  </si>
  <si>
    <t>Health facilities, School, and outreach sites (shopping centres, markets, shops, and churches)</t>
  </si>
  <si>
    <t>Girls aged 10–14 years</t>
  </si>
  <si>
    <t>Two doses administered at 12-month intervals</t>
  </si>
  <si>
    <t>Document the incremental resource needs for national HPV vaccination introduction at district and health facility administrative levels and estimates the cost of resources used, particularly the additional costs for reaching OOS girls.</t>
  </si>
  <si>
    <t>The provider perspective includes costs to government and donors while excluding patient out-of-pocket costs and other health system costs.</t>
  </si>
  <si>
    <t>2018-2019</t>
  </si>
  <si>
    <t>District and health facility levels</t>
  </si>
  <si>
    <t>60 health facilities in 30 districts</t>
  </si>
  <si>
    <t>Financial costs were defined as direct expenditures by government and donors for HPV vaccine introduction activities.</t>
  </si>
  <si>
    <t xml:space="preserve">Bottom-up, ingredients-based design </t>
  </si>
  <si>
    <t>Costs were collected from January 2018 through June 2019 as either local currency (Real Time Gross Settlement [RTGS]) or US$. Costs collected in RTGS were converted into US$ using the month when the cost was incurred and then all US$ were inflated using the US consumer price index and presented in 2020 US$.</t>
  </si>
  <si>
    <t xml:space="preserve">Yes [All incinerator and waste management-related equipment; All communication- and data-related equipment and devices, Vaccines] </t>
  </si>
  <si>
    <t>The cost analysis excludes all costs incurred at the national and provincial levels including procured HPV vaccine and vaccination supplies (e.g., syringes and safety boxes). Additional exclusions from the analysis include resources devoted to this or other evaluations, routine immunization operations related to planning and implementation of the HPV vaccine national introduction, overhead costs, surveillance and surveillance materials, cold chain energy costs and maintenance, building space, office equipment and existing office supplies, and the value of time for officials, invited speakers, and politicians.</t>
  </si>
  <si>
    <t>Additional US$2.99 financial cost per dose without the cost of vaccine program activity to reach out-of-school (OOS) girl through outreach efforts by the Village health workers (VHW). Therefore, the total financial cost per dose without the cost of vaccine program activity is US$3.52 per administered dose for the OOS girls. Morover, the study also presented financial cost of US$ 0.16 for service delivery (routine facility based and outreach based), which covers time and resources spent on the act of administering the vaccine to children.</t>
  </si>
  <si>
    <t>"Cost per dose without vaccine" exlcudes  vaccines, syringes, safety boxes, wastage- and procurement-related costs, and freight. "Cost per dose with vaccine" includes costs for  vaccines, syringes, safety boxes, wastage- and procurement-related costs, and freight. Both exclude additional cost of reaching out-of-school (OOS) girls</t>
  </si>
  <si>
    <t>80_b</t>
  </si>
  <si>
    <r>
      <t>This line presents</t>
    </r>
    <r>
      <rPr>
        <b/>
        <sz val="11"/>
        <color rgb="FFC00000"/>
        <rFont val="Calibri"/>
        <family val="2"/>
      </rPr>
      <t xml:space="preserve"> economic costs</t>
    </r>
    <r>
      <rPr>
        <sz val="11"/>
        <color theme="1"/>
        <rFont val="Calibri"/>
        <family val="2"/>
      </rPr>
      <t xml:space="preserve"> for </t>
    </r>
    <r>
      <rPr>
        <b/>
        <sz val="11"/>
        <color rgb="FFC00000"/>
        <rFont val="Calibri"/>
        <family val="2"/>
      </rPr>
      <t>Zimbabwe.</t>
    </r>
  </si>
  <si>
    <t>Economic costs were defined as financial costs plus opportunity costs, including time for existing personnel and in-kind resources (e.g., volunteer time and donated goods).</t>
  </si>
  <si>
    <t xml:space="preserve">Yes [All incinerator and waste management-related equipment; All communication- and data-related equipment and devices, Vaccines, in-kind donated goods] </t>
  </si>
  <si>
    <t>Additional US$7.79 financial cost per dose without the cost of vaccine program activity to reach out-of-school (OOS) girl through outreach efforts by the Village health workers (VHW). Therefore, the total financial cost per dose without the cost of vaccine program activity is US$9.10 per administered dose for the OOS girls. Morover, the study also presented economic cost of US$ 0.59 for service delivery (routine facility based and outreach based), which covers time and resources spent on the act of administering the vaccine to children.</t>
  </si>
  <si>
    <t>11_24</t>
  </si>
  <si>
    <t>81_a</t>
  </si>
  <si>
    <r>
      <rPr>
        <b/>
        <sz val="11"/>
        <color rgb="FFC00000"/>
        <rFont val="Calibri"/>
        <family val="2"/>
      </rPr>
      <t>Retrospective</t>
    </r>
    <r>
      <rPr>
        <sz val="11"/>
        <color theme="1"/>
        <rFont val="Calibri"/>
        <family val="2"/>
      </rPr>
      <t xml:space="preserve"> costing study that presents cost estimates of delivering </t>
    </r>
    <r>
      <rPr>
        <b/>
        <sz val="11"/>
        <color rgb="FFC00000"/>
        <rFont val="Calibri"/>
        <family val="2"/>
      </rPr>
      <t>seasonal influenza vaccine</t>
    </r>
    <r>
      <rPr>
        <sz val="11"/>
        <color theme="1"/>
        <rFont val="Calibri"/>
        <family val="2"/>
      </rPr>
      <t xml:space="preserve"> in  </t>
    </r>
    <r>
      <rPr>
        <b/>
        <sz val="11"/>
        <color rgb="FFC00000"/>
        <rFont val="Calibri"/>
        <family val="2"/>
      </rPr>
      <t>Kenya</t>
    </r>
    <r>
      <rPr>
        <sz val="11"/>
        <color theme="1"/>
        <rFont val="Calibri"/>
        <family val="2"/>
      </rPr>
      <t>.</t>
    </r>
  </si>
  <si>
    <r>
      <t>This line presents</t>
    </r>
    <r>
      <rPr>
        <b/>
        <sz val="11"/>
        <color rgb="FFC00000"/>
        <rFont val="Calibri"/>
        <family val="2"/>
      </rPr>
      <t xml:space="preserve"> financial costs</t>
    </r>
    <r>
      <rPr>
        <sz val="11"/>
        <color theme="1"/>
        <rFont val="Calibri"/>
        <family val="2"/>
      </rPr>
      <t xml:space="preserve"> for the </t>
    </r>
    <r>
      <rPr>
        <b/>
        <sz val="11"/>
        <color rgb="FFC00000"/>
        <rFont val="Calibri"/>
        <family val="2"/>
      </rPr>
      <t xml:space="preserve">year-round delivery strategy </t>
    </r>
    <r>
      <rPr>
        <sz val="11"/>
        <color theme="1"/>
        <rFont val="Calibri"/>
        <family val="2"/>
      </rPr>
      <t xml:space="preserve">in </t>
    </r>
    <r>
      <rPr>
        <b/>
        <sz val="11"/>
        <color rgb="FFC00000"/>
        <rFont val="Calibri"/>
        <family val="2"/>
      </rPr>
      <t>Kenya.</t>
    </r>
  </si>
  <si>
    <t>Gharpure</t>
  </si>
  <si>
    <t>Gharpure, R., Akumu, A. O., Dawa, J., Gobin, S., Adhikari, B. B., Lafond, K. E., Fischer, L. S., Mirieri, H., Mwazighe, H., Tabu, C., Jalang’o, R., Kamau, P., Silali, C., Kalani, R., Oginga, P., Jewa, I., Njenga, V., Ebama, M. S., Bresee, J. S., … Emukule, G. O. (2023). Costs of seasonal influenza vaccine delivery in a pediatric demonstration project for children aged 6–23 months — Nakuru and Mombasa Counties, Kenya, 2019–2021. Vaccine. https://doi.org/10.1016/j.vaccine.2023.12.029</t>
  </si>
  <si>
    <t>Costs of seasonal influenza vaccine delivery in a pediatric demonstration project for children aged 6–23 months — Nakuru and Mombasa Counties, Kenya, 2019–2021</t>
  </si>
  <si>
    <t>During November 2019–October 2021, a pediatric influenza vaccination demonstration project was conducted in four sub-counties in Kenya. The demonstration piloted two different delivery strategies: year-round vaccination and a four-month vaccination campaign.</t>
  </si>
  <si>
    <t>Seasonal Influenza vaccine; Both trivalent inactivated influenza vaccine (TIV) and quadrivalent inactivated influenza vaccine (QIV)</t>
  </si>
  <si>
    <t>Children aged 6–23 months</t>
  </si>
  <si>
    <t>Assess the costs of the pediatric influenza demonstration project for the two vaccine delivery strategies: year-round vaccination and a four-month vaccination campaign</t>
  </si>
  <si>
    <t>The pediatric influenza vaccine demonstration project ran from November 2019 through October 2021. Data collection occurred from February 2020 through October 2021.</t>
  </si>
  <si>
    <t>Govt administrative and health facility levels</t>
  </si>
  <si>
    <t>14 health facilities in 2 sub counties in 2 counties</t>
  </si>
  <si>
    <t>Financial costs are incremental monetary expenditures made by the Kenyan Ministry of Health for the influenza demonstration project;</t>
  </si>
  <si>
    <t xml:space="preserve">Bottom-up, ingredients-based </t>
  </si>
  <si>
    <t>KSh</t>
  </si>
  <si>
    <t>2021 mid-year rate based on Central Bank of Kenya foreign exchange rates</t>
  </si>
  <si>
    <t>We converted all costs from their original currency (KSh, British pound sterlings [GBP], Euros, or US$) to 2021 US$ for analysis using conversion rates of 107.85 KSh = 0.723 GBP = 0.841 Euros = 1 US$ (2021 mid-year rate based on Central Bank of Kenya foreign exchange rates.</t>
  </si>
  <si>
    <t xml:space="preserve">Yes [Waste management, Vaccines] </t>
  </si>
  <si>
    <t>Voluntary labor was not included in this analysis</t>
  </si>
  <si>
    <t>At the health facility level, costs to private and faith-based facilities were not included because costing was conducted from the government perspective. However, shared costs to support government facilities and private/faith-based facilities were included at the national, regional, county, and sub-county levels (i.e., for shared program activities of advocacy and social mobilization [ASM], training, monitoring, and supervision).</t>
  </si>
  <si>
    <t>Although the price of all vaccines purchased was set to US$ 5.76 (US$ 5.83 inclusive of wastage), both trivalent inactivated influenza vaccine (TIV) and quadrivalent inactivated influenza vaccine (QIV) were used for the demonstration project, with a price-per-dose that ranged from US$ 2.90 (TIV) to US$ 5.76 (QIV).</t>
  </si>
  <si>
    <t>81_b</t>
  </si>
  <si>
    <r>
      <t>This line presents</t>
    </r>
    <r>
      <rPr>
        <b/>
        <sz val="11"/>
        <color rgb="FFC00000"/>
        <rFont val="Calibri"/>
        <family val="2"/>
      </rPr>
      <t xml:space="preserve"> economic costs</t>
    </r>
    <r>
      <rPr>
        <sz val="11"/>
        <color theme="1"/>
        <rFont val="Calibri"/>
        <family val="2"/>
      </rPr>
      <t xml:space="preserve"> for the</t>
    </r>
    <r>
      <rPr>
        <b/>
        <sz val="11"/>
        <color rgb="FFC00000"/>
        <rFont val="Calibri"/>
        <family val="2"/>
      </rPr>
      <t xml:space="preserve"> year-round delivery strategy</t>
    </r>
    <r>
      <rPr>
        <sz val="11"/>
        <color theme="1"/>
        <rFont val="Calibri"/>
        <family val="2"/>
      </rPr>
      <t xml:space="preserve"> in </t>
    </r>
    <r>
      <rPr>
        <b/>
        <sz val="11"/>
        <color rgb="FFC00000"/>
        <rFont val="Calibri"/>
        <family val="2"/>
      </rPr>
      <t>Kenya.</t>
    </r>
  </si>
  <si>
    <t>Economic costs include all financial costs as well as the value of existing government resources used for the demonstration project (e.g., existing equipment, facilities, and personnel time for existing staff).</t>
  </si>
  <si>
    <t>81_c</t>
  </si>
  <si>
    <r>
      <t>This line presents</t>
    </r>
    <r>
      <rPr>
        <b/>
        <sz val="11"/>
        <color rgb="FFC00000"/>
        <rFont val="Calibri"/>
        <family val="2"/>
      </rPr>
      <t xml:space="preserve"> financial costs</t>
    </r>
    <r>
      <rPr>
        <sz val="11"/>
        <color theme="1"/>
        <rFont val="Calibri"/>
        <family val="2"/>
      </rPr>
      <t xml:space="preserve"> for the </t>
    </r>
    <r>
      <rPr>
        <b/>
        <sz val="11"/>
        <color rgb="FFC00000"/>
        <rFont val="Calibri"/>
        <family val="2"/>
      </rPr>
      <t>campaign strategy</t>
    </r>
    <r>
      <rPr>
        <sz val="11"/>
        <color theme="1"/>
        <rFont val="Calibri"/>
        <family val="2"/>
      </rPr>
      <t xml:space="preserve"> in </t>
    </r>
    <r>
      <rPr>
        <b/>
        <sz val="11"/>
        <color rgb="FFC00000"/>
        <rFont val="Calibri"/>
        <family val="2"/>
      </rPr>
      <t>Kenya.</t>
    </r>
  </si>
  <si>
    <t>11 health facilities in 2 sub counties in 2 counties</t>
  </si>
  <si>
    <t xml:space="preserve">At the health facility level, costs to private and faith-based facilities were not included because costing was conducted from the government perspective. However, shared costs to support government facilities and private/faith-based facilities were included at the national, regional, county, and sub-county levels (i.e., for shared program activities of advocacy and social mobilization [ASM], training, monitoring, and supervision). More frequent vaccine deliveries to health facilities were made for the campaign strategy but this cost was not included in the analysis. </t>
  </si>
  <si>
    <t>81_d</t>
  </si>
  <si>
    <r>
      <t>This line presents</t>
    </r>
    <r>
      <rPr>
        <b/>
        <sz val="11"/>
        <color rgb="FFC00000"/>
        <rFont val="Calibri"/>
        <family val="2"/>
      </rPr>
      <t xml:space="preserve"> economic costs</t>
    </r>
    <r>
      <rPr>
        <sz val="11"/>
        <color theme="1"/>
        <rFont val="Calibri"/>
        <family val="2"/>
      </rPr>
      <t xml:space="preserve"> for the </t>
    </r>
    <r>
      <rPr>
        <b/>
        <sz val="11"/>
        <color rgb="FFC00000"/>
        <rFont val="Calibri"/>
        <family val="2"/>
      </rPr>
      <t>campaign strategy</t>
    </r>
    <r>
      <rPr>
        <sz val="11"/>
        <color theme="1"/>
        <rFont val="Calibri"/>
        <family val="2"/>
      </rPr>
      <t xml:space="preserve"> in </t>
    </r>
    <r>
      <rPr>
        <b/>
        <sz val="11"/>
        <color rgb="FFC00000"/>
        <rFont val="Calibri"/>
        <family val="2"/>
      </rPr>
      <t>Kenya.</t>
    </r>
  </si>
  <si>
    <t>15_24</t>
  </si>
  <si>
    <t>82_a</t>
  </si>
  <si>
    <r>
      <rPr>
        <b/>
        <sz val="11"/>
        <color rgb="FFC00000"/>
        <rFont val="Calibri"/>
        <family val="2"/>
      </rPr>
      <t>Retrospective</t>
    </r>
    <r>
      <rPr>
        <sz val="11"/>
        <color theme="1"/>
        <rFont val="Calibri"/>
        <family val="2"/>
      </rPr>
      <t xml:space="preserve"> costing study that presents cost estimates of delivering </t>
    </r>
    <r>
      <rPr>
        <b/>
        <sz val="11"/>
        <color rgb="FFC00000"/>
        <rFont val="Calibri"/>
        <family val="2"/>
      </rPr>
      <t>seasonal influenza vaccination</t>
    </r>
    <r>
      <rPr>
        <sz val="11"/>
        <color theme="1"/>
        <rFont val="Calibri"/>
        <family val="2"/>
      </rPr>
      <t xml:space="preserve"> in  </t>
    </r>
    <r>
      <rPr>
        <b/>
        <sz val="11"/>
        <color rgb="FFC00000"/>
        <rFont val="Calibri"/>
        <family val="2"/>
      </rPr>
      <t>South Africa</t>
    </r>
    <r>
      <rPr>
        <sz val="11"/>
        <color theme="1"/>
        <rFont val="Calibri"/>
        <family val="2"/>
      </rPr>
      <t>.</t>
    </r>
  </si>
  <si>
    <r>
      <t>This line presents</t>
    </r>
    <r>
      <rPr>
        <b/>
        <sz val="11"/>
        <color rgb="FFC00000"/>
        <rFont val="Calibri"/>
        <family val="2"/>
      </rPr>
      <t xml:space="preserve"> financial costs</t>
    </r>
    <r>
      <rPr>
        <sz val="11"/>
        <color theme="1"/>
        <rFont val="Calibri"/>
        <family val="2"/>
      </rPr>
      <t xml:space="preserve"> for </t>
    </r>
    <r>
      <rPr>
        <b/>
        <sz val="11"/>
        <color rgb="FFC00000"/>
        <rFont val="Calibri"/>
        <family val="2"/>
      </rPr>
      <t>South Africa.</t>
    </r>
  </si>
  <si>
    <t>Fraser</t>
  </si>
  <si>
    <t>Fraser, H., Tombe-Mdewa, W., Kohli-Lynch, C., Hofman, K., Tempia, S., McMorrow, M., Lambach, P., Ramkrishna, W., Cohen, C., Hutubessy, R., &amp; Edoka, I. (2022). Costs of seasonal influenza vaccination in South Africa. Influenza and other respiratory viruses, 16(5), 873–880. https://doi.org/10.1111/irv.12987</t>
  </si>
  <si>
    <t>Costs of seasonal influenza vaccination in South Africa</t>
  </si>
  <si>
    <t>Urban, peri-urban and rural</t>
  </si>
  <si>
    <t>The South African National Department of Health introduced a trivalent inactivated influenza vaccination programme in 2010. We adapted and populated the WHO Seasonal Influenza Immunization Costing Tool (WHO SIICT) with country-specific data to estimate the cost of the influenza vaccination programme in South Africa.</t>
  </si>
  <si>
    <t>Person immunized</t>
  </si>
  <si>
    <t>Trivalent inactivated influenza vaccine (TIV)</t>
  </si>
  <si>
    <t>Those aged ≥65 years, pregnant women, HIV-infected individuals and individuals aged over 6 months with other underlying medical conditions (UMC), including tuberculosis, heart disease and lung disease</t>
  </si>
  <si>
    <t xml:space="preserve">The vaccination campaign typically coincides with the influenza season, running from approximately late March to September each year. TIV is administered free of charge at primary healthcare (PHC) facilities. Administration of the vaccination is opportunistic, with high-risk individuals vaccinated during visits for routine or acute care. No supplementary immunisation activities (SIAs) are conducted and the delivery platform for the vaccination programme is entirely through healthcare facilities. TIV is also available through the private sector in South Africa, funded through health insurance or out of pocket payments; however, this study considered only the public sector programme. </t>
  </si>
  <si>
    <t>Estimate the financial and economic costs of the 2018 influenza vaccination programme as the base case, as well as the costs of two expansion scenarios where coverage is increased by an absolute 5% and 10% from 2018 coverage rates. T</t>
  </si>
  <si>
    <t xml:space="preserve">Data collected from November 2018 to February 2019 to capture all the cost pertaining to the 2018 vaccination campaign. </t>
  </si>
  <si>
    <t>Public provider</t>
  </si>
  <si>
    <t>Different levels of the health care system, including the national, provincial, district/municipal and facility levels.</t>
  </si>
  <si>
    <t>6 health facilities in 1 district in 1 province</t>
  </si>
  <si>
    <t>Financial costs are defined as the monetary outlays required to deliver the immunisation programme. For example, financial costs would include the money spent to procure doses of vaccines.</t>
  </si>
  <si>
    <t xml:space="preserve">ingredients-based </t>
  </si>
  <si>
    <t>Procurement</t>
  </si>
  <si>
    <t xml:space="preserve">Start-up costs; Costs of disposal of used syringes; </t>
  </si>
  <si>
    <t>Vaccine procurement cost per person immunised 3.20</t>
  </si>
  <si>
    <t>Cost without vaccine provided by corresponding author upon request.</t>
  </si>
  <si>
    <t>82_b</t>
  </si>
  <si>
    <r>
      <t>This line presents</t>
    </r>
    <r>
      <rPr>
        <b/>
        <sz val="11"/>
        <color rgb="FFC00000"/>
        <rFont val="Calibri"/>
        <family val="2"/>
      </rPr>
      <t xml:space="preserve"> economic costs</t>
    </r>
    <r>
      <rPr>
        <sz val="11"/>
        <color theme="1"/>
        <rFont val="Calibri"/>
        <family val="2"/>
      </rPr>
      <t xml:space="preserve"> for </t>
    </r>
    <r>
      <rPr>
        <b/>
        <sz val="11"/>
        <color rgb="FFC00000"/>
        <rFont val="Calibri"/>
        <family val="2"/>
      </rPr>
      <t>South Africa.</t>
    </r>
  </si>
  <si>
    <t>Economic costs include, in addition to financial cost, the opportunity costs of using existing resources in the course of delivering the programme. For example, economic costs would additionally include time spent on the vaccine programme by existing staff.</t>
  </si>
  <si>
    <t>24_24</t>
  </si>
  <si>
    <t>83_a</t>
  </si>
  <si>
    <r>
      <rPr>
        <b/>
        <sz val="11"/>
        <color rgb="FFC00000"/>
        <rFont val="Calibri"/>
        <family val="2"/>
      </rPr>
      <t>Costing</t>
    </r>
    <r>
      <rPr>
        <sz val="11"/>
        <color theme="1"/>
        <rFont val="Calibri"/>
        <family val="2"/>
      </rPr>
      <t xml:space="preserve"> study that presents cost estimates of delivering </t>
    </r>
    <r>
      <rPr>
        <b/>
        <sz val="11"/>
        <color rgb="FFC00000"/>
        <rFont val="Calibri"/>
        <family val="2"/>
      </rPr>
      <t xml:space="preserve">HPV vaccines (current 2-dose schedule and hypothetical 1-dose schedule)  </t>
    </r>
    <r>
      <rPr>
        <sz val="11"/>
        <color theme="1"/>
        <rFont val="Calibri"/>
        <family val="2"/>
      </rPr>
      <t xml:space="preserve">in </t>
    </r>
    <r>
      <rPr>
        <b/>
        <sz val="11"/>
        <color rgb="FFC00000"/>
        <rFont val="Calibri"/>
        <family val="2"/>
      </rPr>
      <t>Tanzania</t>
    </r>
    <r>
      <rPr>
        <sz val="11"/>
        <color theme="1"/>
        <rFont val="Calibri"/>
        <family val="2"/>
      </rPr>
      <t>.</t>
    </r>
  </si>
  <si>
    <r>
      <t>This line presents</t>
    </r>
    <r>
      <rPr>
        <b/>
        <sz val="11"/>
        <color rgb="FFC00000"/>
        <rFont val="Calibri"/>
        <family val="2"/>
      </rPr>
      <t xml:space="preserve"> retrospective financial costs</t>
    </r>
    <r>
      <rPr>
        <sz val="11"/>
        <color theme="1"/>
        <rFont val="Calibri"/>
        <family val="2"/>
      </rPr>
      <t xml:space="preserve"> of </t>
    </r>
    <r>
      <rPr>
        <b/>
        <sz val="11"/>
        <color rgb="FFC00000"/>
        <rFont val="Calibri"/>
        <family val="2"/>
      </rPr>
      <t>two-dose scenario</t>
    </r>
    <r>
      <rPr>
        <sz val="11"/>
        <color theme="1"/>
        <rFont val="Calibri"/>
        <family val="2"/>
      </rPr>
      <t xml:space="preserve"> for </t>
    </r>
    <r>
      <rPr>
        <b/>
        <sz val="11"/>
        <color rgb="FFC00000"/>
        <rFont val="Calibri"/>
        <family val="2"/>
      </rPr>
      <t>Tanzania.</t>
    </r>
  </si>
  <si>
    <t>Hsiao</t>
  </si>
  <si>
    <t>Hsiao A, Struckmann V, Stephani V, Mmbando D, Changalucha J, Baisley K, Levin A, Morgan W, Hutubessy R, Watson-Jones D, Whitworth H, Quentin W. Costs of delivering human papillomavirus vaccination using a one- or two-dose strategy in Tanzania. Vaccine. 2023 Jan 9;41(2):372-379. doi: 10.1016/j.vaccine.2022.11.032. Epub 2022 Nov 29. PMID: 36460537; PMCID: PMC9831118.</t>
  </si>
  <si>
    <t>Costs of delivering human papillomavirus vaccination using a one- or two-dose strategy in Tanzania</t>
  </si>
  <si>
    <t>The WHO Cervical Cancer Prevention and Control Costing (C4P) micro-costing tool [31]—developed to assist low middle-income countries in cervical cancer prevention planning—was used to estimate the incremental financial and economic costs of the national vaccination program from the perspective of the Tanzanian government.</t>
  </si>
  <si>
    <t>The cost per fully immunized girl (FIG) means girls completing a 2-dose schedule.</t>
  </si>
  <si>
    <t>Bivalent vaccine (Cervarix) or the nonavalent vaccine (Gardasil-9)</t>
  </si>
  <si>
    <t>2-dose coverage rates for base-case scenario: 
2018A: 59%
2019A: 78%
2020P: 82%
2021P: 85%
2022P: 87%</t>
  </si>
  <si>
    <t>Health facilities, schools, and mobile events</t>
  </si>
  <si>
    <t>Tanzania implemented its national HPV vaccination program in 2018 using a two-dose quadrivalent HPV vaccine given to girls aged 14 years,</t>
  </si>
  <si>
    <t>Estimate financial and economic costs of a two-dose vaccination program based on experiences with the national vaccination program that took place in schools, health facilities, and mobile events and and the potential costs associated with a single dose HPV vaccine program, given recent evidence suggesting that a single dose may be as efficacious as a two-dose regimen.</t>
  </si>
  <si>
    <t>Four different sources: (1) national cost and coverage reports (including Ministry of Health, Community Development, Gender, Elderly, and Children [MoHCDEC] data), (2) three costing workshops with stakeholders in Dar es Salaam, (3) interviews with national, regional, and district stakeholders, as well as health facility personnel in the Mwanza region, and (4) observation of health workers in selected health facilities in the Mwanza region.</t>
  </si>
  <si>
    <t>9 health facilities and 10 schools in 1 region</t>
  </si>
  <si>
    <t>Financial costs only included new expenditures paid for by the MoH to implement the program, such as injection supplies, training resources, and outreach allowances. As an example, the cost of donated vaccine would be $0 in the financial costing since it was not paid for by the MoH, but would be fully accounted for at $4.50 per dose in the economic costing.  If vaccines were procured by the MoH, then vaccine costs would be accounted for in both the financial and economic costing.</t>
  </si>
  <si>
    <t>Incremental financial costs represent actual expenditures on goods and services, while incremental economic costs represent the economic value of all resources used including costs of goods and services that do not require additional financial resources (e.g., salaries of existing staff).</t>
  </si>
  <si>
    <t xml:space="preserve">Ingredients-based </t>
  </si>
  <si>
    <t>TSh</t>
  </si>
  <si>
    <t>The official exchange rate by the World Bank for the year 2019</t>
  </si>
  <si>
    <t>Vaccines</t>
  </si>
  <si>
    <t>4.57 million girls in 5 years</t>
  </si>
  <si>
    <t>The financial cost of vaccines and injection supplies is $2.36 per FIC</t>
  </si>
  <si>
    <t>The cost per fully immunized girl (FIG) means girls completing a 2-dose schedule and it was calculated by dividing total 5-year program costs by the number of estimated FIG over the 5-year period. "Cost per FIC without vaccine" reports cost per FIG without vaccine and injection supplies.</t>
  </si>
  <si>
    <t>83_b</t>
  </si>
  <si>
    <r>
      <t>This line presents</t>
    </r>
    <r>
      <rPr>
        <b/>
        <sz val="11"/>
        <color rgb="FFC00000"/>
        <rFont val="Calibri"/>
        <family val="2"/>
      </rPr>
      <t xml:space="preserve"> retrospective economic costs</t>
    </r>
    <r>
      <rPr>
        <sz val="11"/>
        <color theme="1"/>
        <rFont val="Calibri"/>
        <family val="2"/>
      </rPr>
      <t xml:space="preserve">  of </t>
    </r>
    <r>
      <rPr>
        <b/>
        <sz val="11"/>
        <color rgb="FFC00000"/>
        <rFont val="Calibri"/>
        <family val="2"/>
      </rPr>
      <t>two-dose scenario</t>
    </r>
    <r>
      <rPr>
        <sz val="11"/>
        <color theme="1"/>
        <rFont val="Calibri"/>
        <family val="2"/>
      </rPr>
      <t xml:space="preserve"> for </t>
    </r>
    <r>
      <rPr>
        <b/>
        <sz val="11"/>
        <color rgb="FFC00000"/>
        <rFont val="Calibri"/>
        <family val="2"/>
      </rPr>
      <t>Tanzania.</t>
    </r>
  </si>
  <si>
    <t>Bivalent vaccine (Cervarix_x0003_) or the nonavalent vaccine (Gardasil-9_x0003_)</t>
  </si>
  <si>
    <t>Economic costs included all financial costs, as well as the value of other resources used for vaccine introduction that may have already been paid for or owned by the MoH, such as existing cold chain used for other vaccines, health personnel salaries, and volunteer time. As an example, the cost of donated vaccine would be $0 in the financial costing since it was not paid for by the MoH, but would be fully accounted for at $4.50 per dose in the economic costing.  If vaccines were procured by the MoH, then vaccine costs would be accounted for in both the financial and economic costing.</t>
  </si>
  <si>
    <t>The financial cost of vaccines and injection supplies is $12.93 per FIC</t>
  </si>
  <si>
    <t>83_c</t>
  </si>
  <si>
    <r>
      <t>This line presents</t>
    </r>
    <r>
      <rPr>
        <b/>
        <sz val="11"/>
        <color rgb="FFC00000"/>
        <rFont val="Calibri"/>
        <family val="2"/>
      </rPr>
      <t xml:space="preserve"> prospective financial costs</t>
    </r>
    <r>
      <rPr>
        <sz val="11"/>
        <color theme="1"/>
        <rFont val="Calibri"/>
        <family val="2"/>
      </rPr>
      <t xml:space="preserve"> of </t>
    </r>
    <r>
      <rPr>
        <b/>
        <sz val="11"/>
        <color rgb="FFC00000"/>
        <rFont val="Calibri"/>
        <family val="2"/>
      </rPr>
      <t xml:space="preserve">hypothetical one-dose scenario </t>
    </r>
    <r>
      <rPr>
        <sz val="11"/>
        <color theme="1"/>
        <rFont val="Calibri"/>
        <family val="2"/>
      </rPr>
      <t xml:space="preserve">for </t>
    </r>
    <r>
      <rPr>
        <b/>
        <sz val="11"/>
        <color rgb="FFC00000"/>
        <rFont val="Calibri"/>
        <family val="2"/>
      </rPr>
      <t>Tanzania.</t>
    </r>
  </si>
  <si>
    <t>The cost per fully immunized girl (FIG) means girls completing a single-dose schedule.</t>
  </si>
  <si>
    <t>The financial cost of vaccines and injection supplies is $1.01 per FIC</t>
  </si>
  <si>
    <t>The cost per fully immunized girl (FIG) means girls completing a single-dose schedule and it was calculated by dividing total 5-year program costs by the number of estimated FIG over the 5-year period. "Cost per FIC without vaccine" reports cost per FIG without vaccine and injection supplies.</t>
  </si>
  <si>
    <t>83_d</t>
  </si>
  <si>
    <r>
      <t>This line presents</t>
    </r>
    <r>
      <rPr>
        <b/>
        <sz val="11"/>
        <color rgb="FFC00000"/>
        <rFont val="Calibri"/>
        <family val="2"/>
      </rPr>
      <t xml:space="preserve"> prospective economic costs</t>
    </r>
    <r>
      <rPr>
        <sz val="11"/>
        <color theme="1"/>
        <rFont val="Calibri"/>
        <family val="2"/>
      </rPr>
      <t xml:space="preserve"> of </t>
    </r>
    <r>
      <rPr>
        <b/>
        <sz val="11"/>
        <color rgb="FFC00000"/>
        <rFont val="Calibri"/>
        <family val="2"/>
      </rPr>
      <t xml:space="preserve">hypothetical one-dose scenario </t>
    </r>
    <r>
      <rPr>
        <sz val="11"/>
        <color theme="1"/>
        <rFont val="Calibri"/>
        <family val="2"/>
      </rPr>
      <t xml:space="preserve">for </t>
    </r>
    <r>
      <rPr>
        <b/>
        <sz val="11"/>
        <color rgb="FFC00000"/>
        <rFont val="Calibri"/>
        <family val="2"/>
      </rPr>
      <t>Tanzania.</t>
    </r>
  </si>
  <si>
    <t>The financial cost of vaccines and injection supplies is $5.54 per FIC</t>
  </si>
  <si>
    <t>26_24</t>
  </si>
  <si>
    <t>84_a</t>
  </si>
  <si>
    <r>
      <rPr>
        <b/>
        <sz val="11"/>
        <color rgb="FFC00000"/>
        <rFont val="Calibri"/>
        <family val="2"/>
      </rPr>
      <t>Retrospective</t>
    </r>
    <r>
      <rPr>
        <sz val="11"/>
        <color theme="1"/>
        <rFont val="Calibri"/>
        <family val="2"/>
      </rPr>
      <t xml:space="preserve"> costing study that presents cost estimates of delivering </t>
    </r>
    <r>
      <rPr>
        <b/>
        <sz val="11"/>
        <color rgb="FFC00000"/>
        <rFont val="Calibri"/>
        <family val="2"/>
      </rPr>
      <t xml:space="preserve">TCV vaccines </t>
    </r>
    <r>
      <rPr>
        <sz val="11"/>
        <color theme="1"/>
        <rFont val="Calibri"/>
        <family val="2"/>
      </rPr>
      <t xml:space="preserve">in </t>
    </r>
    <r>
      <rPr>
        <b/>
        <sz val="11"/>
        <color rgb="FFC00000"/>
        <rFont val="Calibri"/>
        <family val="2"/>
      </rPr>
      <t>India</t>
    </r>
    <r>
      <rPr>
        <sz val="11"/>
        <color theme="1"/>
        <rFont val="Calibri"/>
        <family val="2"/>
      </rPr>
      <t>.</t>
    </r>
  </si>
  <si>
    <r>
      <t>This line presents</t>
    </r>
    <r>
      <rPr>
        <b/>
        <sz val="11"/>
        <color rgb="FFC00000"/>
        <rFont val="Calibri"/>
        <family val="2"/>
      </rPr>
      <t xml:space="preserve"> financial costs</t>
    </r>
    <r>
      <rPr>
        <sz val="11"/>
        <color theme="1"/>
        <rFont val="Calibri"/>
        <family val="2"/>
      </rPr>
      <t xml:space="preserve"> for </t>
    </r>
    <r>
      <rPr>
        <b/>
        <sz val="11"/>
        <color rgb="FFC00000"/>
        <rFont val="Calibri"/>
        <family val="2"/>
      </rPr>
      <t>India.</t>
    </r>
  </si>
  <si>
    <t>Song</t>
  </si>
  <si>
    <t>Song D, Pallas SW, Shimpi R, Ramaswamy N, Haldar P, Harvey P, et al. (2023) Delivery cost of the first public sector introduction of typhoid conjugate vaccine in Navi Mumbai, India. PLOS Glob Public Health 3(1): e0001396. https://doi.org/10.1371/journal.pgph.0001396</t>
  </si>
  <si>
    <t>Delivery cost of the first public sector introduction of typhoid conjugate vaccine in Navi Mumbai, India</t>
  </si>
  <si>
    <t>Navi Mumbai Municipal Corporation (NMMC), a local government in Mumbai, India, implemented the first public sector TCV campaign in 2018. This study estimated the delivery costs of this TCV campaign using a Microsoft Excel-based tool based on a micro-costing approach from the government (NMMC) perspective.</t>
  </si>
  <si>
    <t>5-dose vial</t>
  </si>
  <si>
    <t xml:space="preserve">TCV </t>
  </si>
  <si>
    <t>Fixed-site vaccination in UHPs, outreach sessions, and mop-up sessions</t>
  </si>
  <si>
    <t>Children aged 9 months up to 15 years. The estimated total population of eligible children was 159,831.</t>
  </si>
  <si>
    <t>Estimate the delivery costs (both financial and economic) of TCV campaign based on a micro-costing approach from the government (NMMC) perspective.</t>
  </si>
  <si>
    <t>The time frame for the analysis was from the start of planning activities for the campaign through the conclusion of the campaign implementation including mop-up
activities (December 2016-August 2018). Costs were collected in January 2019 in 2018 Indian rupees (INR).</t>
  </si>
  <si>
    <t>Local Government (Navi Mumbai Municipal Corporation (NMMC))</t>
  </si>
  <si>
    <t>Local government, WHO-India, Urban Health Posts (UHPs)</t>
  </si>
  <si>
    <t>3 urban health posts (UHPs) in 1 City Corporation under 1 State</t>
  </si>
  <si>
    <t>Financial costs cover monetary outlays by NMMC.</t>
  </si>
  <si>
    <t>The data collected included both financial costs (i.e., monetary outlays by NMMC) and economic costs (i.e., financial costs plus the value of existing, in-kind, and
donated resources, including any expenses covered by external partners) that were incremental (i.e., additional) to the existing immunization and public health program.</t>
  </si>
  <si>
    <t>Ingredients-based micro-costing</t>
  </si>
  <si>
    <t>Yes [Vaccination Card, Vaccines, refreshments]</t>
  </si>
  <si>
    <t>The costs of buildings and overhead costs of NMMC and UHPs were excluded from the analysis. The cost to the WHO India Country Office of hiring a private public relations firm for social mobilization materials development and media monitoring and engagement was also excluded from the main analysis.</t>
  </si>
  <si>
    <t>The study also presented per dose estimates for three sampled locations that represent three different income-groups: UHP- Indiranagar (Majority slum UHP), UHP- Ghansoli (Mixed residence UHP), UHP- Sector 48 (High-rise UHP)</t>
  </si>
  <si>
    <t>"Cost per dose without vaccine" reports cost per administered dose without vaccine, syringes, and safety boxes.</t>
  </si>
  <si>
    <t>84_b</t>
  </si>
  <si>
    <r>
      <t>This line presents</t>
    </r>
    <r>
      <rPr>
        <b/>
        <sz val="11"/>
        <color rgb="FFC00000"/>
        <rFont val="Calibri"/>
        <family val="2"/>
      </rPr>
      <t xml:space="preserve"> economic costs</t>
    </r>
    <r>
      <rPr>
        <sz val="11"/>
        <color theme="1"/>
        <rFont val="Calibri"/>
        <family val="2"/>
      </rPr>
      <t xml:space="preserve"> for </t>
    </r>
    <r>
      <rPr>
        <b/>
        <sz val="11"/>
        <color rgb="FFC00000"/>
        <rFont val="Calibri"/>
        <family val="2"/>
      </rPr>
      <t>India.</t>
    </r>
  </si>
  <si>
    <t>Economic costs cover financial costs plus the value of existing, in-kind, and donated resources, including any expenses covered by external partners.</t>
  </si>
  <si>
    <t>"Cost per dose with vaccine" reports cost per administered dose with vaccine, syringes, and safety boxes.</t>
  </si>
  <si>
    <t>27_24</t>
  </si>
  <si>
    <t>85_a</t>
  </si>
  <si>
    <r>
      <rPr>
        <b/>
        <sz val="11"/>
        <color rgb="FFC00000"/>
        <rFont val="Calibri"/>
        <family val="2"/>
      </rPr>
      <t>Retrospective</t>
    </r>
    <r>
      <rPr>
        <sz val="11"/>
        <color theme="1"/>
        <rFont val="Calibri"/>
        <family val="2"/>
      </rPr>
      <t xml:space="preserve"> costing study that presents cost estimates of delivering </t>
    </r>
    <r>
      <rPr>
        <b/>
        <sz val="11"/>
        <color rgb="FFC00000"/>
        <rFont val="Calibri"/>
        <family val="2"/>
      </rPr>
      <t xml:space="preserve">RTS,S/AS01 malaria vaccine </t>
    </r>
    <r>
      <rPr>
        <sz val="11"/>
        <color theme="1"/>
        <rFont val="Calibri"/>
        <family val="2"/>
      </rPr>
      <t xml:space="preserve">in </t>
    </r>
    <r>
      <rPr>
        <b/>
        <sz val="11"/>
        <color rgb="FFC00000"/>
        <rFont val="Calibri"/>
        <family val="2"/>
      </rPr>
      <t xml:space="preserve">Malawi, Ghana, </t>
    </r>
    <r>
      <rPr>
        <b/>
        <sz val="11"/>
        <color theme="1"/>
        <rFont val="Calibri"/>
        <family val="2"/>
      </rPr>
      <t>and</t>
    </r>
    <r>
      <rPr>
        <b/>
        <sz val="11"/>
        <color rgb="FFC00000"/>
        <rFont val="Calibri"/>
        <family val="2"/>
      </rPr>
      <t xml:space="preserve"> Kenya</t>
    </r>
    <r>
      <rPr>
        <sz val="11"/>
        <color theme="1"/>
        <rFont val="Calibri"/>
        <family val="2"/>
      </rPr>
      <t>.</t>
    </r>
  </si>
  <si>
    <r>
      <t>This line presents</t>
    </r>
    <r>
      <rPr>
        <b/>
        <sz val="11"/>
        <color rgb="FFC00000"/>
        <rFont val="Calibri"/>
        <family val="2"/>
      </rPr>
      <t xml:space="preserve"> financial costs</t>
    </r>
    <r>
      <rPr>
        <sz val="11"/>
        <color theme="1"/>
        <rFont val="Calibri"/>
        <family val="2"/>
      </rPr>
      <t xml:space="preserve"> for </t>
    </r>
    <r>
      <rPr>
        <b/>
        <sz val="11"/>
        <color rgb="FFC00000"/>
        <rFont val="Calibri"/>
        <family val="2"/>
      </rPr>
      <t>Malawi.</t>
    </r>
  </si>
  <si>
    <t>Baral, R., Levin, A., Odero, C., Pecenka, C., Tanko Bawa, J., Antwi-Agyei, K. O., Amponsa-Achaino, K., Chisema, M. N., Eddah Jalango, R., Mkisi, R., Gordon, S., Morgan, W., &amp; Muhib, F. (2023). Cost of introducing and delivering RTS,S/AS01 malaria vaccine within the malaria vaccine implementation program. Vaccine, 41(8), 1496–1502. https://doi.org/10.1016/j.vaccine.2023.01.043</t>
  </si>
  <si>
    <t>Cost of introducing and delivering RTS,S/AS01 malaria vaccine within the malaria vaccine implementation program</t>
  </si>
  <si>
    <t xml:space="preserve">This study examines the cost of introducing and delivering the malaria vaccine within sub-national areas of Ghana, Kenya, and Malawi. Findings from this study were generated by examining the costs incurred during the pilot implementation. During pilot, only 18 % (in Malawi and Ghana), and less than 9 % (in Kenya) of the target population received the fourth dose. This was a result of most children not yet being age-eligible at the end of the study period, despite receiving the first 3 doses. That's the reason why the study also re-estimated per dose cost with alternative coverage assumption for the 4th dose.  </t>
  </si>
  <si>
    <t>A fully immunized child (FIC) is defined as a child receiving all four doses of RTS,S.</t>
  </si>
  <si>
    <t>RTS,S two-dose vials</t>
  </si>
  <si>
    <t>18% (fourth dose)</t>
  </si>
  <si>
    <t>Routine static and routine outreach sites; No additional outreach or campaign activities</t>
  </si>
  <si>
    <t>Children aged 5 months to 2 years; The fourth dose is recommended to be provided around the child’s second birthday. The estimated total population of eligible children was 350,000.</t>
  </si>
  <si>
    <t>The low coverage of the fourth dose was a result of most children not yet being age-eligible at the end of the study period, despite receiving the first 3 doses.</t>
  </si>
  <si>
    <t>Estimate the incremental costs of introducing and delivering the malaria vaccine within routine immunization programs in the context of malaria vaccine pilot introduction in Malawi, Ghana and Kenya.</t>
  </si>
  <si>
    <t>Data from the pilot implementation between 2019 and September 2021</t>
  </si>
  <si>
    <t>Government administrative units and health facilities</t>
  </si>
  <si>
    <t>32 health facilities in 4 districts</t>
  </si>
  <si>
    <t>Financial costs represent the financial outlays or actual expenditure on goods and services. Any direct expenses supported by partner agencies for program implementation are considered financial cost to the governments in this analysis. The cost of other immunization supplies, such as injection supplies and safety boxes, and procurement add-on costs that include shipping, freight, and handling, are included both as financial and economic costs.</t>
  </si>
  <si>
    <t>Activity based costing</t>
  </si>
  <si>
    <t>MWK</t>
  </si>
  <si>
    <t>Periodic average from the World Bank</t>
  </si>
  <si>
    <t>Multiple periods reported</t>
  </si>
  <si>
    <t>Exchange rate, 2018–2020: 732.33–745.54</t>
  </si>
  <si>
    <t>Expenditure data were collected in the local currency and inflation adjusted using the World Bank’s inflation rate and official exchange rates.</t>
  </si>
  <si>
    <t>Yes [Vaccination Card, Vaccines]</t>
  </si>
  <si>
    <t>Expenses related to donors’ technical assistance to the immunization programs for the MVIP were excluded.</t>
  </si>
  <si>
    <t>Vaccine price was assumed to be US$5.00 per dose and considered as economic cost.</t>
  </si>
  <si>
    <t>"Cost per dose without vaccine" excludes vaccine and immunization supplies costs while the "Cost per dose with vaccine" include immunization supplies, but EXCLUDES VACCINE</t>
  </si>
  <si>
    <t>85_b</t>
  </si>
  <si>
    <r>
      <t>This line presents</t>
    </r>
    <r>
      <rPr>
        <b/>
        <sz val="11"/>
        <color rgb="FFC00000"/>
        <rFont val="Calibri"/>
        <family val="2"/>
      </rPr>
      <t xml:space="preserve"> economic costs</t>
    </r>
    <r>
      <rPr>
        <sz val="11"/>
        <color theme="1"/>
        <rFont val="Calibri"/>
        <family val="2"/>
      </rPr>
      <t xml:space="preserve"> for </t>
    </r>
    <r>
      <rPr>
        <b/>
        <sz val="11"/>
        <color rgb="FFC00000"/>
        <rFont val="Calibri"/>
        <family val="2"/>
      </rPr>
      <t>Malawi.</t>
    </r>
  </si>
  <si>
    <t>Economic costs represent the value or opportunity costs of all resources and includes financial costs plus in-kind value of resources used for the program, for example, salaries of current health personnel. The costs associated with vaccine doses are considered only as economic costs. The cost of other immunization supplies, such as injection supplies and safety boxes, and procurement add-on costs that include shipping, freight, and handling, are included both as financial and economic costs.</t>
  </si>
  <si>
    <t>Yes [Vaccine]</t>
  </si>
  <si>
    <t>"Cost per dose without vaccine" excludes vaccine and immunization supplies costs while the "Cost per dose with vaccine" include immunization supplies and vaccine costs</t>
  </si>
  <si>
    <t>85_c</t>
  </si>
  <si>
    <r>
      <t>This line presents</t>
    </r>
    <r>
      <rPr>
        <b/>
        <sz val="11"/>
        <color rgb="FFC00000"/>
        <rFont val="Calibri"/>
        <family val="2"/>
      </rPr>
      <t xml:space="preserve"> financial costs</t>
    </r>
    <r>
      <rPr>
        <sz val="11"/>
        <color theme="1"/>
        <rFont val="Calibri"/>
        <family val="2"/>
      </rPr>
      <t xml:space="preserve"> for </t>
    </r>
    <r>
      <rPr>
        <b/>
        <sz val="11"/>
        <color rgb="FFC00000"/>
        <rFont val="Calibri"/>
        <family val="2"/>
      </rPr>
      <t>Ghana.</t>
    </r>
  </si>
  <si>
    <t>Children aged 5 months to 2 years; The fourth dose is recommended to be provided around the child’s second birthday. The estimated total population of eligible children was 415,000.</t>
  </si>
  <si>
    <t>GHC</t>
  </si>
  <si>
    <t>Exchange rate, 2018–2020: 4.58–5.21</t>
  </si>
  <si>
    <t>85_d</t>
  </si>
  <si>
    <r>
      <t>This line presents</t>
    </r>
    <r>
      <rPr>
        <b/>
        <sz val="11"/>
        <color rgb="FFC00000"/>
        <rFont val="Calibri"/>
        <family val="2"/>
      </rPr>
      <t xml:space="preserve"> economic costs</t>
    </r>
    <r>
      <rPr>
        <sz val="11"/>
        <color theme="1"/>
        <rFont val="Calibri"/>
        <family val="2"/>
      </rPr>
      <t xml:space="preserve"> for </t>
    </r>
    <r>
      <rPr>
        <b/>
        <sz val="11"/>
        <color rgb="FFC00000"/>
        <rFont val="Calibri"/>
        <family val="2"/>
      </rPr>
      <t>Ghana.</t>
    </r>
  </si>
  <si>
    <t>85_e</t>
  </si>
  <si>
    <r>
      <t>This line presents</t>
    </r>
    <r>
      <rPr>
        <b/>
        <sz val="11"/>
        <color rgb="FFC00000"/>
        <rFont val="Calibri"/>
        <family val="2"/>
      </rPr>
      <t xml:space="preserve"> financial costs</t>
    </r>
    <r>
      <rPr>
        <sz val="11"/>
        <color theme="1"/>
        <rFont val="Calibri"/>
        <family val="2"/>
      </rPr>
      <t xml:space="preserve"> for </t>
    </r>
    <r>
      <rPr>
        <b/>
        <sz val="11"/>
        <color rgb="FFC00000"/>
        <rFont val="Calibri"/>
        <family val="2"/>
      </rPr>
      <t>Kenya.</t>
    </r>
  </si>
  <si>
    <t>~9 % (fourth dose)</t>
  </si>
  <si>
    <t>Children aged 5 months to 2 years; The fourth dose is recommended to be provided around the child’s second birthday. The estimated total population of eligible children was 300,000.</t>
  </si>
  <si>
    <t>24 health facilities in 4 counties</t>
  </si>
  <si>
    <t>KSH</t>
  </si>
  <si>
    <t>Exchange rate, 2018–2020: 101.30–101.99</t>
  </si>
  <si>
    <t>85_f</t>
  </si>
  <si>
    <r>
      <t>This line presents</t>
    </r>
    <r>
      <rPr>
        <b/>
        <sz val="11"/>
        <color rgb="FFC00000"/>
        <rFont val="Calibri"/>
        <family val="2"/>
      </rPr>
      <t xml:space="preserve"> economic costs</t>
    </r>
    <r>
      <rPr>
        <sz val="11"/>
        <color theme="1"/>
        <rFont val="Calibri"/>
        <family val="2"/>
      </rPr>
      <t xml:space="preserve"> for </t>
    </r>
    <r>
      <rPr>
        <b/>
        <sz val="11"/>
        <color rgb="FFC00000"/>
        <rFont val="Calibri"/>
        <family val="2"/>
      </rPr>
      <t>Kenya.</t>
    </r>
  </si>
  <si>
    <t>85_g</t>
  </si>
  <si>
    <r>
      <t>This line presents</t>
    </r>
    <r>
      <rPr>
        <b/>
        <sz val="11"/>
        <color rgb="FFC00000"/>
        <rFont val="Calibri"/>
        <family val="2"/>
      </rPr>
      <t xml:space="preserve"> financial costs</t>
    </r>
    <r>
      <rPr>
        <sz val="11"/>
        <color theme="1"/>
        <rFont val="Calibri"/>
        <family val="2"/>
      </rPr>
      <t xml:space="preserve"> for </t>
    </r>
    <r>
      <rPr>
        <b/>
        <sz val="11"/>
        <color rgb="FFC00000"/>
        <rFont val="Calibri"/>
        <family val="2"/>
      </rPr>
      <t xml:space="preserve">Malawi </t>
    </r>
    <r>
      <rPr>
        <sz val="11"/>
        <rFont val="Calibri"/>
        <family val="2"/>
      </rPr>
      <t>using</t>
    </r>
    <r>
      <rPr>
        <b/>
        <sz val="11"/>
        <color rgb="FFC00000"/>
        <rFont val="Calibri"/>
        <family val="2"/>
      </rPr>
      <t xml:space="preserve"> alternative coverage assumption for 4th dose.</t>
    </r>
  </si>
  <si>
    <t>93%/84%/80%/47% for dose 1/2/3/4</t>
  </si>
  <si>
    <t>32 health facilities in 4 counties</t>
  </si>
  <si>
    <t>85_h</t>
  </si>
  <si>
    <r>
      <t>This line presents</t>
    </r>
    <r>
      <rPr>
        <b/>
        <sz val="11"/>
        <color rgb="FFC00000"/>
        <rFont val="Calibri"/>
        <family val="2"/>
      </rPr>
      <t xml:space="preserve"> economic costs</t>
    </r>
    <r>
      <rPr>
        <sz val="11"/>
        <color theme="1"/>
        <rFont val="Calibri"/>
        <family val="2"/>
      </rPr>
      <t xml:space="preserve"> for </t>
    </r>
    <r>
      <rPr>
        <b/>
        <sz val="11"/>
        <color rgb="FFC00000"/>
        <rFont val="Calibri"/>
        <family val="2"/>
      </rPr>
      <t xml:space="preserve">Malawi </t>
    </r>
    <r>
      <rPr>
        <sz val="11"/>
        <rFont val="Calibri"/>
        <family val="2"/>
      </rPr>
      <t>using</t>
    </r>
    <r>
      <rPr>
        <b/>
        <sz val="11"/>
        <color rgb="FFC00000"/>
        <rFont val="Calibri"/>
        <family val="2"/>
      </rPr>
      <t xml:space="preserve"> alternative coverage assumption for 4th dose.</t>
    </r>
  </si>
  <si>
    <t>85_i</t>
  </si>
  <si>
    <r>
      <t>This line presents</t>
    </r>
    <r>
      <rPr>
        <b/>
        <sz val="11"/>
        <color rgb="FFC00000"/>
        <rFont val="Calibri"/>
        <family val="2"/>
      </rPr>
      <t xml:space="preserve"> financial costs</t>
    </r>
    <r>
      <rPr>
        <sz val="11"/>
        <color theme="1"/>
        <rFont val="Calibri"/>
        <family val="2"/>
      </rPr>
      <t xml:space="preserve"> for </t>
    </r>
    <r>
      <rPr>
        <b/>
        <sz val="11"/>
        <color rgb="FFC00000"/>
        <rFont val="Calibri"/>
        <family val="2"/>
      </rPr>
      <t xml:space="preserve">Ghana </t>
    </r>
    <r>
      <rPr>
        <sz val="11"/>
        <rFont val="Calibri"/>
        <family val="2"/>
      </rPr>
      <t>using</t>
    </r>
    <r>
      <rPr>
        <b/>
        <sz val="11"/>
        <color rgb="FFC00000"/>
        <rFont val="Calibri"/>
        <family val="2"/>
      </rPr>
      <t xml:space="preserve"> alternative coverage assumption for 4th dose.</t>
    </r>
  </si>
  <si>
    <t>75%/73%/75%/46% for dose 1/2/3/4</t>
  </si>
  <si>
    <t>85_j</t>
  </si>
  <si>
    <r>
      <t>This line presents</t>
    </r>
    <r>
      <rPr>
        <b/>
        <sz val="11"/>
        <color rgb="FFC00000"/>
        <rFont val="Calibri"/>
        <family val="2"/>
      </rPr>
      <t xml:space="preserve"> economic costs</t>
    </r>
    <r>
      <rPr>
        <sz val="11"/>
        <color theme="1"/>
        <rFont val="Calibri"/>
        <family val="2"/>
      </rPr>
      <t xml:space="preserve"> for </t>
    </r>
    <r>
      <rPr>
        <b/>
        <sz val="11"/>
        <color rgb="FFC00000"/>
        <rFont val="Calibri"/>
        <family val="2"/>
      </rPr>
      <t xml:space="preserve">Ghana </t>
    </r>
    <r>
      <rPr>
        <sz val="11"/>
        <rFont val="Calibri"/>
        <family val="2"/>
      </rPr>
      <t>using</t>
    </r>
    <r>
      <rPr>
        <b/>
        <sz val="11"/>
        <color rgb="FFC00000"/>
        <rFont val="Calibri"/>
        <family val="2"/>
      </rPr>
      <t xml:space="preserve"> alternative coverage assumption for 4th dose.</t>
    </r>
  </si>
  <si>
    <t>85_k</t>
  </si>
  <si>
    <r>
      <t>This line presents</t>
    </r>
    <r>
      <rPr>
        <b/>
        <sz val="11"/>
        <color rgb="FFC00000"/>
        <rFont val="Calibri"/>
        <family val="2"/>
      </rPr>
      <t xml:space="preserve"> financial costs</t>
    </r>
    <r>
      <rPr>
        <sz val="11"/>
        <color theme="1"/>
        <rFont val="Calibri"/>
        <family val="2"/>
      </rPr>
      <t xml:space="preserve"> for </t>
    </r>
    <r>
      <rPr>
        <b/>
        <sz val="11"/>
        <color rgb="FFC00000"/>
        <rFont val="Calibri"/>
        <family val="2"/>
      </rPr>
      <t xml:space="preserve">Kenya </t>
    </r>
    <r>
      <rPr>
        <sz val="11"/>
        <rFont val="Calibri"/>
        <family val="2"/>
      </rPr>
      <t>using</t>
    </r>
    <r>
      <rPr>
        <b/>
        <sz val="11"/>
        <color rgb="FFC00000"/>
        <rFont val="Calibri"/>
        <family val="2"/>
      </rPr>
      <t xml:space="preserve"> alternative coverage assumption for 4th dose.</t>
    </r>
  </si>
  <si>
    <t>72%/66%/58%/54% dose 1/2/3/4</t>
  </si>
  <si>
    <t>85_l</t>
  </si>
  <si>
    <r>
      <t>This line presents</t>
    </r>
    <r>
      <rPr>
        <b/>
        <sz val="11"/>
        <color rgb="FFC00000"/>
        <rFont val="Calibri"/>
        <family val="2"/>
      </rPr>
      <t xml:space="preserve"> economic costs</t>
    </r>
    <r>
      <rPr>
        <sz val="11"/>
        <color theme="1"/>
        <rFont val="Calibri"/>
        <family val="2"/>
      </rPr>
      <t xml:space="preserve"> for </t>
    </r>
    <r>
      <rPr>
        <b/>
        <sz val="11"/>
        <color rgb="FFC00000"/>
        <rFont val="Calibri"/>
        <family val="2"/>
      </rPr>
      <t xml:space="preserve">Kenya </t>
    </r>
    <r>
      <rPr>
        <sz val="11"/>
        <rFont val="Calibri"/>
        <family val="2"/>
      </rPr>
      <t>using</t>
    </r>
    <r>
      <rPr>
        <b/>
        <sz val="11"/>
        <color rgb="FFC00000"/>
        <rFont val="Calibri"/>
        <family val="2"/>
      </rPr>
      <t xml:space="preserve"> alternative coverage assumption for 4th dose.</t>
    </r>
  </si>
  <si>
    <t>36_24</t>
  </si>
  <si>
    <t>86_a</t>
  </si>
  <si>
    <r>
      <rPr>
        <b/>
        <sz val="11"/>
        <color rgb="FFC00000"/>
        <rFont val="Calibri"/>
        <family val="2"/>
      </rPr>
      <t>Retrospective</t>
    </r>
    <r>
      <rPr>
        <sz val="11"/>
        <color theme="1"/>
        <rFont val="Calibri"/>
        <family val="2"/>
      </rPr>
      <t xml:space="preserve"> costing study that estimates</t>
    </r>
    <r>
      <rPr>
        <b/>
        <sz val="11"/>
        <color rgb="FFC00000"/>
        <rFont val="Calibri"/>
        <family val="2"/>
      </rPr>
      <t xml:space="preserve"> incremental costs of switiching</t>
    </r>
    <r>
      <rPr>
        <sz val="11"/>
        <color theme="1"/>
        <rFont val="Calibri"/>
        <family val="2"/>
      </rPr>
      <t xml:space="preserve"> between </t>
    </r>
    <r>
      <rPr>
        <b/>
        <sz val="11"/>
        <color rgb="FFC00000"/>
        <rFont val="Calibri"/>
        <family val="2"/>
      </rPr>
      <t xml:space="preserve">Rotavirus vaccines </t>
    </r>
    <r>
      <rPr>
        <sz val="11"/>
        <color theme="1"/>
        <rFont val="Calibri"/>
        <family val="2"/>
      </rPr>
      <t xml:space="preserve">in </t>
    </r>
    <r>
      <rPr>
        <b/>
        <sz val="11"/>
        <color rgb="FFC00000"/>
        <rFont val="Calibri"/>
        <family val="2"/>
      </rPr>
      <t>Ghana</t>
    </r>
    <r>
      <rPr>
        <sz val="11"/>
        <color theme="1"/>
        <rFont val="Calibri"/>
        <family val="2"/>
      </rPr>
      <t>.</t>
    </r>
  </si>
  <si>
    <r>
      <t>This line presents</t>
    </r>
    <r>
      <rPr>
        <b/>
        <sz val="11"/>
        <color rgb="FFC00000"/>
        <rFont val="Calibri"/>
        <family val="2"/>
      </rPr>
      <t xml:space="preserve"> economic costs</t>
    </r>
    <r>
      <rPr>
        <sz val="11"/>
        <color theme="1"/>
        <rFont val="Calibri"/>
        <family val="2"/>
      </rPr>
      <t xml:space="preserve"> of using </t>
    </r>
    <r>
      <rPr>
        <b/>
        <sz val="11"/>
        <color rgb="FFC00000"/>
        <rFont val="Calibri"/>
        <family val="2"/>
      </rPr>
      <t>ROTARIX (1-dose presentation)</t>
    </r>
    <r>
      <rPr>
        <sz val="11"/>
        <color theme="1"/>
        <rFont val="Calibri"/>
        <family val="2"/>
      </rPr>
      <t xml:space="preserve"> for </t>
    </r>
    <r>
      <rPr>
        <b/>
        <sz val="11"/>
        <color rgb="FFC00000"/>
        <rFont val="Calibri"/>
        <family val="2"/>
      </rPr>
      <t>Ghana.</t>
    </r>
  </si>
  <si>
    <t>Owusu</t>
  </si>
  <si>
    <t>Owusu, R., Mvundura, M., Nonvignon, J., Armah, G., Bawa, J., Antwi-Agyei, K. O., Amponsa-Achiano, K., Dadzie, F., Bonsu, G., Clark, A., Pecenka, C., &amp; Debellut, F. (2023). Rotavirus vaccine product switch in Ghana: An assessment of service delivery costs, switching costs, and cost-effectiveness. PLOS Global Public Health, 3(8), e0001328. https://doi.org/10.1371/journal.pgph.0001328</t>
  </si>
  <si>
    <t>Rotavirus vaccine product switch in Ghana: An assessment of service delivery costs, switching costs, and cost-effectiveness</t>
  </si>
  <si>
    <t>Ghana introduced rotavirus vaccine (ROTARIX 1-dose presentation) into the routine national immunization program in 2012 and switched to a different product (ROTAVAC 5-dose presentation) in 2020. Incremental cost focuses on additional costs related to rotavirus vaccine delivery, not the entire immunization program. This study projected the costs and health impact of rotavirus vaccination over a 10-year period starting from 2020 comparing the use of ROTARIX, ROTAVAC 5-dose vial, and ROTAVAC 10-dose vial to a no vaccination scenario.</t>
  </si>
  <si>
    <t xml:space="preserve">FIC covers children receiving two doses of ROTARIX vaccine. </t>
  </si>
  <si>
    <t>bivalent and quadrivalent vaccine</t>
  </si>
  <si>
    <t>Children aged less than 5 years</t>
  </si>
  <si>
    <t>Estimate the financial and economic cost of switching products, the economic costs of supply chain and service delivery, as well as the cost-effectiveness of rotavirus vaccination for both vaccines, for 10 years starting from the switch, as part of efforts to update previous costeffectiveness analyses (CEA) on rotavirus vaccination in Ghana.</t>
  </si>
  <si>
    <t>Data collected to estimate the costs of supply chain and service delivery for the immunization program for 2020, as well as quantities of vaccines used in 2020 and 2021. Interview conducted during March and April 2021.</t>
  </si>
  <si>
    <t>Govt's administrative units at central, regional, and district
levels, and health facilities</t>
  </si>
  <si>
    <t>36 health facilities in 12 districts in 6 regions</t>
  </si>
  <si>
    <t>The study retrieved financial costs (per diem, meeting costs, fuel, printing, etc.) from financial reports and invoices, while economic costs were estimated by valuing the staff time spent on the different activities.</t>
  </si>
  <si>
    <t>Incremental cost focuses on additional costs related to rotavirus vaccine delivery, not the entire immunization program.</t>
  </si>
  <si>
    <r>
      <t xml:space="preserve">Ingredients-based costing </t>
    </r>
    <r>
      <rPr>
        <b/>
        <sz val="11"/>
        <color rgb="FFC00000"/>
        <rFont val="Calibri"/>
        <family val="2"/>
      </rPr>
      <t>[Inferred]</t>
    </r>
  </si>
  <si>
    <t>Ghana cedis</t>
  </si>
  <si>
    <t>Mid-year exchange rates</t>
  </si>
  <si>
    <t>Yes [Vaccines, Printing]</t>
  </si>
  <si>
    <t>No incremental financial costs were incurred for cold chain, transport, or human resources because of the switch to ROTAVAC.</t>
  </si>
  <si>
    <t>Also presented cost per dose at 25th and 75th percentile</t>
  </si>
  <si>
    <t>"Cost per dose without vaccine" reports median cost per administered dose without vaccine. "Cost per FIC without vaccine" reports median cost per FIC without vaccine. "Cost per FIC with vaccine" reports the discounted cost per FIC with vaccine.</t>
  </si>
  <si>
    <t>86_b</t>
  </si>
  <si>
    <r>
      <t>This line presents</t>
    </r>
    <r>
      <rPr>
        <b/>
        <sz val="11"/>
        <color rgb="FFC00000"/>
        <rFont val="Calibri"/>
        <family val="2"/>
      </rPr>
      <t xml:space="preserve"> economic costs</t>
    </r>
    <r>
      <rPr>
        <sz val="11"/>
        <color theme="1"/>
        <rFont val="Calibri"/>
        <family val="2"/>
      </rPr>
      <t xml:space="preserve"> of using </t>
    </r>
    <r>
      <rPr>
        <b/>
        <sz val="11"/>
        <color rgb="FFC00000"/>
        <rFont val="Calibri"/>
        <family val="2"/>
      </rPr>
      <t>ROTAVAC (5-dose presentation)</t>
    </r>
    <r>
      <rPr>
        <sz val="11"/>
        <color theme="1"/>
        <rFont val="Calibri"/>
        <family val="2"/>
      </rPr>
      <t xml:space="preserve"> for </t>
    </r>
    <r>
      <rPr>
        <b/>
        <sz val="11"/>
        <color rgb="FFC00000"/>
        <rFont val="Calibri"/>
        <family val="2"/>
      </rPr>
      <t>Ghana.</t>
    </r>
  </si>
  <si>
    <t>FIC covers children receiving three doses of ROTAVAC vaccine</t>
  </si>
  <si>
    <t>86_c</t>
  </si>
  <si>
    <r>
      <t>This line presents</t>
    </r>
    <r>
      <rPr>
        <b/>
        <sz val="11"/>
        <color rgb="FFC00000"/>
        <rFont val="Calibri"/>
        <family val="2"/>
      </rPr>
      <t xml:space="preserve"> economic costs</t>
    </r>
    <r>
      <rPr>
        <sz val="11"/>
        <color theme="1"/>
        <rFont val="Calibri"/>
        <family val="2"/>
      </rPr>
      <t xml:space="preserve"> of using </t>
    </r>
    <r>
      <rPr>
        <b/>
        <sz val="11"/>
        <color rgb="FFC00000"/>
        <rFont val="Calibri"/>
        <family val="2"/>
      </rPr>
      <t>ROTAVAC (10-dose presentation)</t>
    </r>
    <r>
      <rPr>
        <sz val="11"/>
        <color theme="1"/>
        <rFont val="Calibri"/>
        <family val="2"/>
      </rPr>
      <t xml:space="preserve"> for </t>
    </r>
    <r>
      <rPr>
        <b/>
        <sz val="11"/>
        <color rgb="FFC00000"/>
        <rFont val="Calibri"/>
        <family val="2"/>
      </rPr>
      <t>Ghana.</t>
    </r>
  </si>
  <si>
    <t>53_24</t>
  </si>
  <si>
    <t>88_a</t>
  </si>
  <si>
    <r>
      <rPr>
        <b/>
        <sz val="11"/>
        <color rgb="FFC00000"/>
        <rFont val="Calibri"/>
        <family val="2"/>
      </rPr>
      <t>Prospective</t>
    </r>
    <r>
      <rPr>
        <sz val="11"/>
        <color theme="1"/>
        <rFont val="Calibri"/>
        <family val="2"/>
      </rPr>
      <t xml:space="preserve"> costing study that presents the </t>
    </r>
    <r>
      <rPr>
        <b/>
        <sz val="11"/>
        <color rgb="FFC00000"/>
        <rFont val="Calibri"/>
        <family val="2"/>
      </rPr>
      <t>cost of introducing and delivering</t>
    </r>
    <r>
      <rPr>
        <sz val="11"/>
        <color theme="1"/>
        <rFont val="Calibri"/>
        <family val="2"/>
      </rPr>
      <t xml:space="preserve"> </t>
    </r>
    <r>
      <rPr>
        <b/>
        <sz val="11"/>
        <color rgb="FFC00000"/>
        <rFont val="Calibri"/>
        <family val="2"/>
      </rPr>
      <t>TCV</t>
    </r>
    <r>
      <rPr>
        <sz val="11"/>
        <color theme="1"/>
        <rFont val="Calibri"/>
        <family val="2"/>
      </rPr>
      <t xml:space="preserve"> vaccines for </t>
    </r>
    <r>
      <rPr>
        <b/>
        <sz val="11"/>
        <color rgb="FFC00000"/>
        <rFont val="Calibri"/>
        <family val="2"/>
      </rPr>
      <t>Malawi</t>
    </r>
    <r>
      <rPr>
        <sz val="11"/>
        <color theme="1"/>
        <rFont val="Calibri"/>
        <family val="2"/>
      </rPr>
      <t>’s existing immunization program</t>
    </r>
    <r>
      <rPr>
        <b/>
        <sz val="11"/>
        <color rgb="FFC00000"/>
        <rFont val="Calibri"/>
        <family val="2"/>
      </rPr>
      <t xml:space="preserve"> before vaccine introduction.</t>
    </r>
  </si>
  <si>
    <r>
      <t>This line presents</t>
    </r>
    <r>
      <rPr>
        <b/>
        <sz val="11"/>
        <color rgb="FFC00000"/>
        <rFont val="Calibri"/>
        <family val="2"/>
      </rPr>
      <t xml:space="preserve"> financial costs</t>
    </r>
    <r>
      <rPr>
        <sz val="11"/>
        <color theme="1"/>
        <rFont val="Calibri"/>
        <family val="2"/>
      </rPr>
      <t xml:space="preserve"> of </t>
    </r>
    <r>
      <rPr>
        <b/>
        <sz val="11"/>
        <color rgb="FFC00000"/>
        <rFont val="Calibri"/>
        <family val="2"/>
      </rPr>
      <t>overall TCV program</t>
    </r>
    <r>
      <rPr>
        <sz val="11"/>
        <color theme="1"/>
        <rFont val="Calibri"/>
        <family val="2"/>
      </rPr>
      <t xml:space="preserve"> for </t>
    </r>
    <r>
      <rPr>
        <b/>
        <sz val="11"/>
        <color rgb="FFC00000"/>
        <rFont val="Calibri"/>
        <family val="2"/>
      </rPr>
      <t>Malawi</t>
    </r>
    <r>
      <rPr>
        <sz val="11"/>
        <color theme="1"/>
        <rFont val="Calibri"/>
        <family val="2"/>
      </rPr>
      <t>.</t>
    </r>
  </si>
  <si>
    <t>Debellut, F., Mkisi, R., Masoo, V., Chisema, M., Mwagomba, D., Mtenje, M., Limani, F., Mategula, D., Zimba, B., &amp; Pecenka, C. (2022). Projecting the cost of introducing typhoid conjugate vaccine (TCV) in the national immunization program in Malawi using a standardized costing framework. Vaccine, 40(12), 1741–1746. https://doi.org/10.1016/j.vaccine.2022.02.016</t>
  </si>
  <si>
    <t>Projecting the cost of introducing typhoid conjugate vaccine (TCV) in the national immunization program in Malawi using a standardized costing framework</t>
  </si>
  <si>
    <t xml:space="preserve">This study aims to estimate the cost of TCV introduction and recurrent delivery as part of the national immunization program. The study projected costs over three years to account for all activities related to the introduction, with a large campaign in the first year i.e. 2022 targeting all children aged 9 months to 15 years and two follow on years (2023-2024) of routine delivery of the vaccine targeting the children at 9 months.This costing analysis is conducted from the government’s perspective and focuses on projecting the incremental cost of TCV introduction and delivery for Malawi’s existing immunization program before vaccine introduction. The study uses a costing tool developed by Levin &amp; Morgan through a partnership between the International Vaccine Institute and the World Health Organization and leverages primary and secondary data collected through key informant interviews with representatives of the Malawi Expanded Programme on Immunization team at various levels. </t>
  </si>
  <si>
    <t>Child receiving one dose of TCV vaccine</t>
  </si>
  <si>
    <t>TYPBAR TCV (Bharat Biotech International, India) and TYPHIBEV (Biological Evans Limited, India); 5-dose vial liquid presentation; Single-dose schedule</t>
  </si>
  <si>
    <t>Campaign: 95% in 2022; Routine: 80% in 2023, 84% in 2024</t>
  </si>
  <si>
    <t>9.8 million projected doses</t>
  </si>
  <si>
    <t>Static, outreach, and mobile clinics</t>
  </si>
  <si>
    <t>All children aged 9 months to 15 years old during nationwide campaign. Following the campaign, TCV will be provided through routine immunization at 9 months of age; Campaign (2022) 8,901,871
Routine (2023) 812,719
Routine (2024) 831,797</t>
  </si>
  <si>
    <t>Project the cost of TCV introduction (startup cost) and delivery (recurrent cost) in Malawi in the context of both routine and campaign delivery over three years, starting in 2022.</t>
  </si>
  <si>
    <t>Data collection focused on 2019 as a reference year for projections rather than 2020 due to the disruptions experienced during the onset of the COVID-19 pandemic.</t>
  </si>
  <si>
    <t xml:space="preserve">National immunization program at the central level and a selection of four districts and six health facilities within each of the selected districts. </t>
  </si>
  <si>
    <t>24 health facilities in 4 districts</t>
  </si>
  <si>
    <t xml:space="preserve">Financial costs are restricted to direct expenses or monetary outlays. </t>
  </si>
  <si>
    <t>This costing analysis takes the government’s perspective and focuses on the incremental cost of adding TCV to the existing immunization program.</t>
  </si>
  <si>
    <t>Ingredients-based activity-based costing</t>
  </si>
  <si>
    <t>Yes [Waste Management, Vaccines]</t>
  </si>
  <si>
    <t>As the study applied an incremental costing methodology, it did not collect costs of immunization-related activities integrated in the routine system. For example, routine supportive supervision, social mobilization, IEC materials, or other costs were not included. Also, the analysis did not account for time spent on activities by staff from international organizations or stakeholders outside of government staff. And, no activities or additional resources were identified for categories such as additional cold chain equipment or adverse event following immunization (AEFI). Besides, the Gavi operational grants beyond vaccine support, namely, Campaign Operational Support and Grant Vaccine Introduction Grant are not included in the analysis.</t>
  </si>
  <si>
    <t xml:space="preserve">"Cost per dose with vaccine" and "Cost per FIC with vaccine" report cost per administered dose with vaccine; "Cost per dose without vaccine" and "Cost per FIC without vaccine" report cost per administered dose without vaccine; </t>
  </si>
  <si>
    <t>88_b</t>
  </si>
  <si>
    <r>
      <t>This line presents</t>
    </r>
    <r>
      <rPr>
        <b/>
        <sz val="11"/>
        <color rgb="FFC00000"/>
        <rFont val="Calibri"/>
        <family val="2"/>
      </rPr>
      <t xml:space="preserve"> economic costs of overall TCV program</t>
    </r>
    <r>
      <rPr>
        <sz val="11"/>
        <color theme="1"/>
        <rFont val="Calibri"/>
        <family val="2"/>
      </rPr>
      <t xml:space="preserve"> for </t>
    </r>
    <r>
      <rPr>
        <b/>
        <sz val="11"/>
        <color rgb="FFC00000"/>
        <rFont val="Calibri"/>
        <family val="2"/>
      </rPr>
      <t>Malawi</t>
    </r>
    <r>
      <rPr>
        <sz val="11"/>
        <color theme="1"/>
        <rFont val="Calibri"/>
        <family val="2"/>
      </rPr>
      <t>.</t>
    </r>
  </si>
  <si>
    <t>Economic costs provide a broader perspective to account for the opportunity cost of resources that would have otherwise been allocated to other activities and programs.</t>
  </si>
  <si>
    <t>88_c</t>
  </si>
  <si>
    <r>
      <t>This line presents</t>
    </r>
    <r>
      <rPr>
        <b/>
        <sz val="11"/>
        <color rgb="FFC00000"/>
        <rFont val="Calibri"/>
        <family val="2"/>
      </rPr>
      <t xml:space="preserve"> financial costs</t>
    </r>
    <r>
      <rPr>
        <sz val="11"/>
        <color theme="1"/>
        <rFont val="Calibri"/>
        <family val="2"/>
      </rPr>
      <t xml:space="preserve"> of </t>
    </r>
    <r>
      <rPr>
        <b/>
        <sz val="11"/>
        <color rgb="FFC00000"/>
        <rFont val="Calibri"/>
        <family val="2"/>
      </rPr>
      <t xml:space="preserve">Campaign delivery </t>
    </r>
    <r>
      <rPr>
        <sz val="11"/>
        <color theme="1"/>
        <rFont val="Calibri"/>
        <family val="2"/>
      </rPr>
      <t xml:space="preserve">for </t>
    </r>
    <r>
      <rPr>
        <b/>
        <sz val="11"/>
        <color rgb="FFC00000"/>
        <rFont val="Calibri"/>
        <family val="2"/>
      </rPr>
      <t>Malawi</t>
    </r>
    <r>
      <rPr>
        <sz val="11"/>
        <color theme="1"/>
        <rFont val="Calibri"/>
        <family val="2"/>
      </rPr>
      <t>.</t>
    </r>
  </si>
  <si>
    <t>Campaign: 95% in 2022;</t>
  </si>
  <si>
    <t>8.5 million projected doses</t>
  </si>
  <si>
    <t>All children aged 9 months to 15 years old during nationwide campaign; Campaign (2022) 8,901,871</t>
  </si>
  <si>
    <t>88_d</t>
  </si>
  <si>
    <r>
      <t>This line presents</t>
    </r>
    <r>
      <rPr>
        <b/>
        <sz val="11"/>
        <color rgb="FFC00000"/>
        <rFont val="Calibri"/>
        <family val="2"/>
      </rPr>
      <t xml:space="preserve"> economic costs</t>
    </r>
    <r>
      <rPr>
        <sz val="11"/>
        <color theme="1"/>
        <rFont val="Calibri"/>
        <family val="2"/>
      </rPr>
      <t xml:space="preserve"> of </t>
    </r>
    <r>
      <rPr>
        <b/>
        <sz val="11"/>
        <color rgb="FFC00000"/>
        <rFont val="Calibri"/>
        <family val="2"/>
      </rPr>
      <t xml:space="preserve">Campaign delivery </t>
    </r>
    <r>
      <rPr>
        <sz val="11"/>
        <color theme="1"/>
        <rFont val="Calibri"/>
        <family val="2"/>
      </rPr>
      <t xml:space="preserve">for </t>
    </r>
    <r>
      <rPr>
        <b/>
        <sz val="11"/>
        <color rgb="FFC00000"/>
        <rFont val="Calibri"/>
        <family val="2"/>
      </rPr>
      <t>Malawi</t>
    </r>
    <r>
      <rPr>
        <sz val="11"/>
        <color theme="1"/>
        <rFont val="Calibri"/>
        <family val="2"/>
      </rPr>
      <t>.</t>
    </r>
  </si>
  <si>
    <t xml:space="preserve">Campaign: 95% in 2022; </t>
  </si>
  <si>
    <t>88_e</t>
  </si>
  <si>
    <r>
      <t>This line presents</t>
    </r>
    <r>
      <rPr>
        <b/>
        <sz val="11"/>
        <color rgb="FFC00000"/>
        <rFont val="Calibri"/>
        <family val="2"/>
      </rPr>
      <t xml:space="preserve"> financial costs</t>
    </r>
    <r>
      <rPr>
        <sz val="11"/>
        <color theme="1"/>
        <rFont val="Calibri"/>
        <family val="2"/>
      </rPr>
      <t xml:space="preserve"> of </t>
    </r>
    <r>
      <rPr>
        <b/>
        <sz val="11"/>
        <color rgb="FFC00000"/>
        <rFont val="Calibri"/>
        <family val="2"/>
      </rPr>
      <t>Routine delivery</t>
    </r>
    <r>
      <rPr>
        <sz val="11"/>
        <color theme="1"/>
        <rFont val="Calibri"/>
        <family val="2"/>
      </rPr>
      <t xml:space="preserve"> for </t>
    </r>
    <r>
      <rPr>
        <b/>
        <sz val="11"/>
        <color rgb="FFC00000"/>
        <rFont val="Calibri"/>
        <family val="2"/>
      </rPr>
      <t>Malawi</t>
    </r>
    <r>
      <rPr>
        <sz val="11"/>
        <color theme="1"/>
        <rFont val="Calibri"/>
        <family val="2"/>
      </rPr>
      <t>.</t>
    </r>
  </si>
  <si>
    <t>Routine: 80% in 2023, 84% in 2024</t>
  </si>
  <si>
    <t>1.3 million projected doses</t>
  </si>
  <si>
    <t>TCV will be provided through routine immunization at 9 months of age.
Routine (2023) 812,719
Routine (2024) 831,797</t>
  </si>
  <si>
    <t>88_f</t>
  </si>
  <si>
    <r>
      <t>This line presents</t>
    </r>
    <r>
      <rPr>
        <b/>
        <sz val="11"/>
        <color rgb="FFC00000"/>
        <rFont val="Calibri"/>
        <family val="2"/>
      </rPr>
      <t xml:space="preserve"> economic costs</t>
    </r>
    <r>
      <rPr>
        <sz val="11"/>
        <color theme="1"/>
        <rFont val="Calibri"/>
        <family val="2"/>
      </rPr>
      <t xml:space="preserve"> of </t>
    </r>
    <r>
      <rPr>
        <b/>
        <sz val="11"/>
        <color rgb="FFC00000"/>
        <rFont val="Calibri"/>
        <family val="2"/>
      </rPr>
      <t>Routine delivery</t>
    </r>
    <r>
      <rPr>
        <sz val="11"/>
        <color theme="1"/>
        <rFont val="Calibri"/>
        <family val="2"/>
      </rPr>
      <t xml:space="preserve"> for </t>
    </r>
    <r>
      <rPr>
        <b/>
        <sz val="11"/>
        <color rgb="FFC00000"/>
        <rFont val="Calibri"/>
        <family val="2"/>
      </rPr>
      <t>Malawi</t>
    </r>
    <r>
      <rPr>
        <sz val="11"/>
        <color theme="1"/>
        <rFont val="Calibri"/>
        <family val="2"/>
      </rPr>
      <t>.</t>
    </r>
  </si>
  <si>
    <t>54_24</t>
  </si>
  <si>
    <t>89_a</t>
  </si>
  <si>
    <r>
      <rPr>
        <b/>
        <sz val="11"/>
        <color rgb="FFC00000"/>
        <rFont val="Calibri"/>
        <family val="2"/>
      </rPr>
      <t>Retrospective</t>
    </r>
    <r>
      <rPr>
        <sz val="11"/>
        <color theme="1"/>
        <rFont val="Calibri"/>
        <family val="2"/>
      </rPr>
      <t xml:space="preserve"> costing study that presents the </t>
    </r>
    <r>
      <rPr>
        <b/>
        <sz val="11"/>
        <color rgb="FFC00000"/>
        <rFont val="Calibri"/>
        <family val="2"/>
      </rPr>
      <t>cost of switching</t>
    </r>
    <r>
      <rPr>
        <sz val="11"/>
        <color theme="1"/>
        <rFont val="Calibri"/>
        <family val="2"/>
      </rPr>
      <t xml:space="preserve"> from single- to multi-dose </t>
    </r>
    <r>
      <rPr>
        <b/>
        <sz val="11"/>
        <color rgb="FFC00000"/>
        <rFont val="Calibri"/>
        <family val="2"/>
      </rPr>
      <t>PCV13</t>
    </r>
    <r>
      <rPr>
        <sz val="11"/>
        <color theme="1"/>
        <rFont val="Calibri"/>
        <family val="2"/>
      </rPr>
      <t xml:space="preserve"> vial in </t>
    </r>
    <r>
      <rPr>
        <b/>
        <sz val="11"/>
        <color rgb="FFC00000"/>
        <rFont val="Calibri"/>
        <family val="2"/>
      </rPr>
      <t>Benin</t>
    </r>
    <r>
      <rPr>
        <sz val="11"/>
        <color theme="1"/>
        <rFont val="Calibri"/>
        <family val="2"/>
      </rPr>
      <t>.</t>
    </r>
  </si>
  <si>
    <r>
      <t>This line presents</t>
    </r>
    <r>
      <rPr>
        <b/>
        <sz val="11"/>
        <color rgb="FFC00000"/>
        <rFont val="Calibri"/>
        <family val="2"/>
      </rPr>
      <t xml:space="preserve"> economic costs</t>
    </r>
    <r>
      <rPr>
        <sz val="11"/>
        <color theme="1"/>
        <rFont val="Calibri"/>
        <family val="2"/>
      </rPr>
      <t xml:space="preserve"> of </t>
    </r>
    <r>
      <rPr>
        <b/>
        <sz val="11"/>
        <color rgb="FFC00000"/>
        <rFont val="Calibri"/>
        <family val="2"/>
      </rPr>
      <t>Single-dose PCV13</t>
    </r>
    <r>
      <rPr>
        <sz val="11"/>
        <color theme="1"/>
        <rFont val="Calibri"/>
        <family val="2"/>
      </rPr>
      <t xml:space="preserve"> for </t>
    </r>
    <r>
      <rPr>
        <b/>
        <sz val="11"/>
        <color rgb="FFC00000"/>
        <rFont val="Calibri"/>
        <family val="2"/>
      </rPr>
      <t>Benin</t>
    </r>
    <r>
      <rPr>
        <sz val="11"/>
        <color theme="1"/>
        <rFont val="Calibri"/>
        <family val="2"/>
      </rPr>
      <t>.</t>
    </r>
  </si>
  <si>
    <t>Ilboudo, P.G., Essoh, TA., Houngnihin, R.A. et al. The economic impact of the switch from single- to multi-dose PCV13 vial in Benin. BMC Public Health 22, 133 (2022). https://doi.org/10.1186/s12889-021-12108-6</t>
  </si>
  <si>
    <t>The economic impact of the switch from single- to multi-dose PCV13 vial in Benin</t>
  </si>
  <si>
    <t>Not Reported</t>
  </si>
  <si>
    <t>PCV-13 (Single-dose vial)</t>
  </si>
  <si>
    <t>73% (3rd dose)</t>
  </si>
  <si>
    <t>Children receiving 3rd dose of PCV13</t>
  </si>
  <si>
    <t>Compare the costs and impact of PCV13 single- and multi-dose vaccines, basing on the recent introduction of the multidose PCV13 into Benin’s EPI.</t>
  </si>
  <si>
    <t>The data collection took place from January 1st to February 16th, 2019. Because the multi-dose PCV13 was introduced in April 2018, the study only had data covering
a half-year. For this reason, the costs were collected over a period of 6 months, from April 1st to September 30th, 2017 for single-dose PCV13 and from April 1st to September 30, 2018 for multi-dose PCV13.</t>
  </si>
  <si>
    <t>Central, departments and health zones</t>
  </si>
  <si>
    <t>1 structure at central level, 3 departments at regional level, 17 health zones and 20 primary health centers at district level.</t>
  </si>
  <si>
    <t>Ingredients-based costing</t>
  </si>
  <si>
    <t>Monetary values were reported in US dollars, with US$1 = 559 F CFA (Franc of the Financial Community in Africa) in 2018, and 582 F CFA in 2017. To enable comparison, cost estimates were converted into their 2018 equivalent values, taking inflation into account.</t>
  </si>
  <si>
    <t>Yes [Vaccines, Waste management]</t>
  </si>
  <si>
    <t>Unit prices per dose of single- and multi-dose PCV13 were $3.30 and $2.95, respectively.</t>
  </si>
  <si>
    <t xml:space="preserve">"Cost per dose with vaccine" reports annualized half-yearly costs per administered dose with vaccine; </t>
  </si>
  <si>
    <t>89_b</t>
  </si>
  <si>
    <r>
      <t>This line presents</t>
    </r>
    <r>
      <rPr>
        <b/>
        <sz val="11"/>
        <color rgb="FFC00000"/>
        <rFont val="Calibri"/>
        <family val="2"/>
      </rPr>
      <t xml:space="preserve"> economic costs</t>
    </r>
    <r>
      <rPr>
        <sz val="11"/>
        <color theme="1"/>
        <rFont val="Calibri"/>
        <family val="2"/>
      </rPr>
      <t xml:space="preserve"> of </t>
    </r>
    <r>
      <rPr>
        <b/>
        <sz val="11"/>
        <color rgb="FFC00000"/>
        <rFont val="Calibri"/>
        <family val="2"/>
      </rPr>
      <t>Multi-dose PCV13</t>
    </r>
    <r>
      <rPr>
        <sz val="11"/>
        <color theme="1"/>
        <rFont val="Calibri"/>
        <family val="2"/>
      </rPr>
      <t xml:space="preserve"> for </t>
    </r>
    <r>
      <rPr>
        <b/>
        <sz val="11"/>
        <color rgb="FFC00000"/>
        <rFont val="Calibri"/>
        <family val="2"/>
      </rPr>
      <t>Benin</t>
    </r>
    <r>
      <rPr>
        <sz val="11"/>
        <color theme="1"/>
        <rFont val="Calibri"/>
        <family val="2"/>
      </rPr>
      <t>.</t>
    </r>
  </si>
  <si>
    <t>PCV-13 (4-dose vial)</t>
  </si>
  <si>
    <t>9_a</t>
  </si>
  <si>
    <t>Costing study that estimates costs of increasing Measles coverage rates through outreach in Uganda.</t>
  </si>
  <si>
    <r>
      <t xml:space="preserve">This line reports costs for </t>
    </r>
    <r>
      <rPr>
        <b/>
        <sz val="11"/>
        <color rgb="FFC00000"/>
        <rFont val="Calibri"/>
        <family val="2"/>
        <scheme val="minor"/>
      </rPr>
      <t>high coverage</t>
    </r>
    <r>
      <rPr>
        <sz val="11"/>
        <color theme="1"/>
        <rFont val="Calibri"/>
        <family val="2"/>
        <scheme val="minor"/>
      </rPr>
      <t xml:space="preserve"> districts (core districts).</t>
    </r>
  </si>
  <si>
    <t>Bishai</t>
  </si>
  <si>
    <t>Bishai, D., Johns, B., Lefevre, A., &amp; Nair, D. (2010). Cost effectiveness of measles eradication Final Report. Retrieved from http://www.who.int/immunization/sage/1_Bishai_Economic_analysis.pdf</t>
  </si>
  <si>
    <t>Cost effectiveness of Measles eradication</t>
  </si>
  <si>
    <t>Average cost per new child reached - Measles1</t>
  </si>
  <si>
    <t>1st dose</t>
  </si>
  <si>
    <t>High coverage</t>
  </si>
  <si>
    <t>Un-/undervaccinated children</t>
  </si>
  <si>
    <t>Unvaccinated children</t>
  </si>
  <si>
    <t>Estimate the costs of improving coverage through targeted outreach</t>
  </si>
  <si>
    <r>
      <t xml:space="preserve">Societal [But the </t>
    </r>
    <r>
      <rPr>
        <b/>
        <sz val="11"/>
        <color theme="1"/>
        <rFont val="Calibri"/>
        <family val="2"/>
        <scheme val="minor"/>
      </rPr>
      <t>outreach</t>
    </r>
    <r>
      <rPr>
        <sz val="11"/>
        <color theme="1"/>
        <rFont val="Calibri"/>
        <family val="2"/>
        <scheme val="minor"/>
      </rPr>
      <t xml:space="preserve"> costs seem to </t>
    </r>
    <r>
      <rPr>
        <b/>
        <sz val="11"/>
        <color theme="1"/>
        <rFont val="Calibri"/>
        <family val="2"/>
        <scheme val="minor"/>
      </rPr>
      <t>only include provider</t>
    </r>
    <r>
      <rPr>
        <sz val="11"/>
        <color theme="1"/>
        <rFont val="Calibri"/>
        <family val="2"/>
        <scheme val="minor"/>
      </rPr>
      <t xml:space="preserve"> costs]</t>
    </r>
  </si>
  <si>
    <t>Interviews with health facility, district and national level officials using structured questionnaire to capture cost and quantity of items needed to conduct outreach. Unit costs and quantities from country level interviews primarily, also census data, routing reporting data from the EPI or filled in with assumptions as noted</t>
  </si>
  <si>
    <t>Yes [Outreach vaccinators (staff rom primary health centers who make trips to outlying areas to deliver vaccine to child who did not visit facility) &amp; supervision]</t>
  </si>
  <si>
    <t>Yes [Community mobilizers (workers in the community who are trained and compensated to track births and vaccinations in each village; allows health facility staff to make most use of their outreach visits)]</t>
  </si>
  <si>
    <t>Yes [Yes per p. 67 but not reported as % of total cost]</t>
  </si>
  <si>
    <t>Yes [Transport of outreach staff]</t>
  </si>
  <si>
    <t>Yes [Communications together with community mobilizers (volunteer staff)]</t>
  </si>
  <si>
    <t>Vaccines, syringes, waste disposal</t>
  </si>
  <si>
    <t>9_b</t>
  </si>
  <si>
    <r>
      <t xml:space="preserve">This line reports costs for </t>
    </r>
    <r>
      <rPr>
        <b/>
        <sz val="11"/>
        <color rgb="FFC00000"/>
        <rFont val="Calibri"/>
        <family val="2"/>
        <scheme val="minor"/>
      </rPr>
      <t>low coverage</t>
    </r>
    <r>
      <rPr>
        <sz val="11"/>
        <color theme="1"/>
        <rFont val="Calibri"/>
        <family val="2"/>
        <scheme val="minor"/>
      </rPr>
      <t xml:space="preserve"> districts (satellite districts).</t>
    </r>
  </si>
  <si>
    <t>Low coverage</t>
  </si>
  <si>
    <t>Vaccines; syringes; waste disposal</t>
  </si>
  <si>
    <t>59_24</t>
  </si>
  <si>
    <t>90_a</t>
  </si>
  <si>
    <r>
      <rPr>
        <b/>
        <sz val="11"/>
        <color rgb="FFC00000"/>
        <rFont val="Calibri"/>
        <family val="2"/>
      </rPr>
      <t>Prospective</t>
    </r>
    <r>
      <rPr>
        <sz val="11"/>
        <color theme="1"/>
        <rFont val="Calibri"/>
        <family val="2"/>
      </rPr>
      <t xml:space="preserve"> </t>
    </r>
    <r>
      <rPr>
        <b/>
        <sz val="11"/>
        <color rgb="FFC00000"/>
        <rFont val="Calibri"/>
        <family val="2"/>
      </rPr>
      <t>incremental</t>
    </r>
    <r>
      <rPr>
        <sz val="11"/>
        <color theme="1"/>
        <rFont val="Calibri"/>
        <family val="2"/>
      </rPr>
      <t xml:space="preserve"> </t>
    </r>
    <r>
      <rPr>
        <sz val="11"/>
        <rFont val="Calibri"/>
        <family val="2"/>
      </rPr>
      <t xml:space="preserve">costing on cervical cancer prevention and control, including cost of delivery </t>
    </r>
    <r>
      <rPr>
        <b/>
        <sz val="11"/>
        <color rgb="FFC00000"/>
        <rFont val="Calibri"/>
        <family val="2"/>
      </rPr>
      <t>HPV</t>
    </r>
    <r>
      <rPr>
        <sz val="11"/>
        <rFont val="Calibri"/>
        <family val="2"/>
      </rPr>
      <t xml:space="preserve"> vaccines in </t>
    </r>
    <r>
      <rPr>
        <b/>
        <sz val="11"/>
        <color rgb="FFC00000"/>
        <rFont val="Calibri"/>
        <family val="2"/>
      </rPr>
      <t>Tanzania</t>
    </r>
    <r>
      <rPr>
        <sz val="11"/>
        <rFont val="Calibri"/>
        <family val="2"/>
      </rPr>
      <t>.</t>
    </r>
  </si>
  <si>
    <r>
      <t>This line presents</t>
    </r>
    <r>
      <rPr>
        <b/>
        <sz val="11"/>
        <color rgb="FFC00000"/>
        <rFont val="Calibri"/>
        <family val="2"/>
      </rPr>
      <t xml:space="preserve"> financial costs</t>
    </r>
    <r>
      <rPr>
        <sz val="11"/>
        <color theme="1"/>
        <rFont val="Calibri"/>
        <family val="2"/>
      </rPr>
      <t xml:space="preserve"> of </t>
    </r>
    <r>
      <rPr>
        <b/>
        <sz val="11"/>
        <color rgb="FFC00000"/>
        <rFont val="Calibri"/>
        <family val="2"/>
      </rPr>
      <t>HPV vaccination</t>
    </r>
    <r>
      <rPr>
        <sz val="11"/>
        <color theme="1"/>
        <rFont val="Calibri"/>
        <family val="2"/>
      </rPr>
      <t xml:space="preserve"> in </t>
    </r>
    <r>
      <rPr>
        <b/>
        <sz val="11"/>
        <color rgb="FFC00000"/>
        <rFont val="Calibri"/>
        <family val="2"/>
      </rPr>
      <t>Tanzania</t>
    </r>
    <r>
      <rPr>
        <sz val="11"/>
        <color theme="1"/>
        <rFont val="Calibri"/>
        <family val="2"/>
      </rPr>
      <t>.</t>
    </r>
  </si>
  <si>
    <t>Levin, A., Yuma, S., Swai, E. et al. Comprehensive approach to costing cervical cancer prevention and control: a case study in the United Republic of Tanzania using the Cervical Cancer Prevention and Control Costing (C4P) tool. BMC Med 20, 384 (2022). https://doi.org/10.1186/s12916-022-02576-x</t>
  </si>
  <si>
    <t>Comprehensive approach to costing cervical cancer prevention and control: a case study in the United Republic of Tanzania using the Cervical Cancer Prevention and Control Costing (C4P) tool</t>
  </si>
  <si>
    <t xml:space="preserve">The Ministry of Health of Tanzania plans to reduce cervical cancer incidence and mortality and reach elimination through scaling up prevention and control activities in the country. To inform domestic and external financial resource mobilization, the objective of this study is to estimate the financial and economic incremental cost of scaling up coverage of primary, secondary and tertiary cervical cancer prevention in Tanzania from 2020 to 2024. This study is a follow-up to the findings presented in an earlier 2012 publication where the costs of introducing HPV vaccination in Tanzania were projected for the years 2011 to 2015. </t>
  </si>
  <si>
    <t>Fully immunized girls (FIGs) refer to the girls completing two doses of HPV vaccines.</t>
  </si>
  <si>
    <t>Total (2020-2024)
First dose: 85%; Second dose: 77%</t>
  </si>
  <si>
    <t>Health facilities, Schools, and mobile outreach</t>
  </si>
  <si>
    <t>14-year-old girls; 670,905</t>
  </si>
  <si>
    <t>Estimate the financial and economic incremental cost of scaling up coverage of primary, secondary and tertiary cervical cancer prevention in Tanzania from 2020 to 2024.</t>
  </si>
  <si>
    <t>February and April 2019</t>
  </si>
  <si>
    <t xml:space="preserve">Expert opinions collected during two workshops in February and April 2019 attended by Ministry and external partners. </t>
  </si>
  <si>
    <t>Financial costs are the monetary outlays paid for HPV vaccination or cervical cancer services such as supplies and commodities.</t>
  </si>
  <si>
    <r>
      <t xml:space="preserve">Ingredients-based </t>
    </r>
    <r>
      <rPr>
        <b/>
        <sz val="11"/>
        <color rgb="FFC00000"/>
        <rFont val="Calibri"/>
        <family val="2"/>
      </rPr>
      <t>[inferred]</t>
    </r>
  </si>
  <si>
    <t>TZA</t>
  </si>
  <si>
    <t>Yes [sensitization/social mobilization]</t>
  </si>
  <si>
    <t>Yes [Monitoring and supervision; Microplanning; Vaccine procurement; other capital equipment]</t>
  </si>
  <si>
    <t>This analysis does not include the value of existing capital goods used to deliver services such as equipment when these are assumed to have excess capacity.</t>
  </si>
  <si>
    <t>2,734,810 (2020-2024)</t>
  </si>
  <si>
    <t>"Cost per FIG with vaccine" reports cost per fully immunized girl with vaccine; Costs without vaccine provided by author thorugh private correspondence</t>
  </si>
  <si>
    <t>90_b</t>
  </si>
  <si>
    <r>
      <t>This line presents</t>
    </r>
    <r>
      <rPr>
        <b/>
        <sz val="11"/>
        <color rgb="FFC00000"/>
        <rFont val="Calibri"/>
        <family val="2"/>
      </rPr>
      <t xml:space="preserve"> economic costs</t>
    </r>
    <r>
      <rPr>
        <sz val="11"/>
        <color theme="1"/>
        <rFont val="Calibri"/>
        <family val="2"/>
      </rPr>
      <t xml:space="preserve"> of </t>
    </r>
    <r>
      <rPr>
        <b/>
        <sz val="11"/>
        <color rgb="FFC00000"/>
        <rFont val="Calibri"/>
        <family val="2"/>
      </rPr>
      <t>HPV vaccination</t>
    </r>
    <r>
      <rPr>
        <sz val="11"/>
        <color theme="1"/>
        <rFont val="Calibri"/>
        <family val="2"/>
      </rPr>
      <t xml:space="preserve"> in </t>
    </r>
    <r>
      <rPr>
        <b/>
        <sz val="11"/>
        <color rgb="FFC00000"/>
        <rFont val="Calibri"/>
        <family val="2"/>
      </rPr>
      <t>Tanzania</t>
    </r>
    <r>
      <rPr>
        <sz val="11"/>
        <color theme="1"/>
        <rFont val="Calibri"/>
        <family val="2"/>
      </rPr>
      <t>.</t>
    </r>
  </si>
  <si>
    <t>Economic costs comprise the value of all outlays for vaccine introduction or screening and treatment, regardless of the source of funding, and take into account donated goods. For economic costs, the value of resources purchased by agencies other than the National Tanzanian Reproductive Health Programme, such as health personnel time costs and donated vaccines, are included.</t>
  </si>
  <si>
    <t>61_24</t>
  </si>
  <si>
    <t>91_a</t>
  </si>
  <si>
    <r>
      <rPr>
        <b/>
        <sz val="11"/>
        <color rgb="FFC00000"/>
        <rFont val="Calibri"/>
        <family val="2"/>
      </rPr>
      <t xml:space="preserve">Retrospective </t>
    </r>
    <r>
      <rPr>
        <sz val="11"/>
        <rFont val="Calibri"/>
        <family val="2"/>
      </rPr>
      <t xml:space="preserve">costing study that presents the costs and budgetary impact of the potential </t>
    </r>
    <r>
      <rPr>
        <b/>
        <sz val="11"/>
        <color rgb="FFC00000"/>
        <rFont val="Calibri"/>
        <family val="2"/>
      </rPr>
      <t>replacement of the tetanus-toxoid (TT) vaccine with the Td vaccine</t>
    </r>
    <r>
      <rPr>
        <sz val="11"/>
        <rFont val="Calibri"/>
        <family val="2"/>
      </rPr>
      <t xml:space="preserve">, across different </t>
    </r>
    <r>
      <rPr>
        <b/>
        <sz val="11"/>
        <color rgb="FFC00000"/>
        <rFont val="Calibri"/>
        <family val="2"/>
      </rPr>
      <t>delivery strategies (health facilities, schools, and outreach)</t>
    </r>
    <r>
      <rPr>
        <sz val="11"/>
        <rFont val="Calibri"/>
        <family val="2"/>
      </rPr>
      <t xml:space="preserve"> in the </t>
    </r>
    <r>
      <rPr>
        <b/>
        <sz val="11"/>
        <color rgb="FFC00000"/>
        <rFont val="Calibri"/>
        <family val="2"/>
      </rPr>
      <t>urban and rural</t>
    </r>
    <r>
      <rPr>
        <sz val="11"/>
        <rFont val="Calibri"/>
        <family val="2"/>
      </rPr>
      <t xml:space="preserve"> areas of </t>
    </r>
    <r>
      <rPr>
        <b/>
        <sz val="11"/>
        <color rgb="FFC00000"/>
        <rFont val="Calibri"/>
        <family val="2"/>
      </rPr>
      <t>Vietnam</t>
    </r>
    <r>
      <rPr>
        <sz val="11"/>
        <rFont val="Calibri"/>
        <family val="2"/>
      </rPr>
      <t>.</t>
    </r>
  </si>
  <si>
    <r>
      <t>This line presents</t>
    </r>
    <r>
      <rPr>
        <b/>
        <sz val="11"/>
        <color rgb="FFC00000"/>
        <rFont val="Calibri"/>
        <family val="2"/>
      </rPr>
      <t xml:space="preserve"> fiscal costs</t>
    </r>
    <r>
      <rPr>
        <sz val="11"/>
        <color theme="1"/>
        <rFont val="Calibri"/>
        <family val="2"/>
      </rPr>
      <t xml:space="preserve"> of delivering </t>
    </r>
    <r>
      <rPr>
        <b/>
        <sz val="11"/>
        <color rgb="FFC00000"/>
        <rFont val="Calibri"/>
        <family val="2"/>
      </rPr>
      <t xml:space="preserve">Routine TT vaccination for girls aged 15–16-years in high-risk areas </t>
    </r>
    <r>
      <rPr>
        <sz val="11"/>
        <color theme="1"/>
        <rFont val="Calibri"/>
        <family val="2"/>
      </rPr>
      <t xml:space="preserve">through </t>
    </r>
    <r>
      <rPr>
        <b/>
        <sz val="11"/>
        <color rgb="FFC00000"/>
        <rFont val="Calibri"/>
        <family val="2"/>
      </rPr>
      <t>facility-based vaccination strategy</t>
    </r>
    <r>
      <rPr>
        <sz val="11"/>
        <color theme="1"/>
        <rFont val="Calibri"/>
        <family val="2"/>
      </rPr>
      <t xml:space="preserve"> in</t>
    </r>
    <r>
      <rPr>
        <b/>
        <sz val="11"/>
        <color rgb="FFC00000"/>
        <rFont val="Calibri"/>
        <family val="2"/>
      </rPr>
      <t xml:space="preserve"> Vietnam</t>
    </r>
    <r>
      <rPr>
        <sz val="11"/>
        <color theme="1"/>
        <rFont val="Calibri"/>
        <family val="2"/>
      </rPr>
      <t>.</t>
    </r>
  </si>
  <si>
    <t>Mai</t>
  </si>
  <si>
    <t>Mai, V. Q., Boonstoppel, L., Vaughan, K., Schutte, C., Ozaltin, A., Hong, D. T., Khanh, N. M., Thang, H. M., Anh, T. T., &amp; Van Minh, H. (2022). Cost of Delivering Tetanus Toxoid and Tetanus-Diphtheria Vaccination in Vietnam and the Budget Impact of Proposed Changes to the Schedule. Global health, science and practice, 10(2), e2100482. https://doi.org/10.9745/GHSP-D-21-00482</t>
  </si>
  <si>
    <t>Cost of Delivering Tetanus Toxoid and Tetanus-Diphtheria Vaccination in Vietnam and the Budget Impact of Proposed Changes to the Schedule</t>
  </si>
  <si>
    <t>In addition to estimating the costs of the existing schedule, the study estimated the budgetary impact of the cessation of the TT vaccination for girls aged 15–16-years in high-risk areas and the introduction of an additional booster dose of Td vaccine for boys and girls aged 7 years.</t>
  </si>
  <si>
    <t>Girls aged 15–16-years in high-risk areas</t>
  </si>
  <si>
    <t>Provide evidence on the costs and budgetary impact of the potential replacement of the tetanus-toxoid (TT) vaccine with the Td vaccine, considering different possible delivery strategies.</t>
  </si>
  <si>
    <t>Data of 2017 collected during May - July 2018</t>
  </si>
  <si>
    <t>Govt. administrative units across all levels and health facilities</t>
  </si>
  <si>
    <t>Total of 73 sites: 1 EPI national office; 3 EPI regional offices; 9 provincial Centers for Disease Control and Prevention (3 megacities and 6 provinces); District Preventive Medicine Center at 10 urban districts; 13 rural districts; 11 urban commune health centers (CHCs), and 26 rural CHCs</t>
  </si>
  <si>
    <t>Ingredients-based costing approach</t>
  </si>
  <si>
    <t>Yes [Immunization safety, waste management, supervision, recordkeeping, program management]</t>
  </si>
  <si>
    <t>91_b</t>
  </si>
  <si>
    <r>
      <t>This line presents</t>
    </r>
    <r>
      <rPr>
        <b/>
        <sz val="11"/>
        <color rgb="FFC00000"/>
        <rFont val="Calibri"/>
        <family val="2"/>
      </rPr>
      <t xml:space="preserve"> fiscal costs</t>
    </r>
    <r>
      <rPr>
        <sz val="11"/>
        <color theme="1"/>
        <rFont val="Calibri"/>
        <family val="2"/>
      </rPr>
      <t xml:space="preserve"> of delivering </t>
    </r>
    <r>
      <rPr>
        <b/>
        <sz val="11"/>
        <color rgb="FFC00000"/>
        <rFont val="Calibri"/>
        <family val="2"/>
      </rPr>
      <t xml:space="preserve">Routine TT vaccination for girls aged 15–16-years in high-risk areas </t>
    </r>
    <r>
      <rPr>
        <sz val="11"/>
        <color theme="1"/>
        <rFont val="Calibri"/>
        <family val="2"/>
      </rPr>
      <t xml:space="preserve">through </t>
    </r>
    <r>
      <rPr>
        <b/>
        <sz val="11"/>
        <color rgb="FFC00000"/>
        <rFont val="Calibri"/>
        <family val="2"/>
      </rPr>
      <t>facility-based vaccination strategy</t>
    </r>
    <r>
      <rPr>
        <sz val="11"/>
        <color theme="1"/>
        <rFont val="Calibri"/>
        <family val="2"/>
      </rPr>
      <t xml:space="preserve"> in</t>
    </r>
    <r>
      <rPr>
        <b/>
        <sz val="11"/>
        <color rgb="FFC00000"/>
        <rFont val="Calibri"/>
        <family val="2"/>
      </rPr>
      <t xml:space="preserve"> </t>
    </r>
    <r>
      <rPr>
        <sz val="11"/>
        <rFont val="Calibri"/>
        <family val="2"/>
      </rPr>
      <t xml:space="preserve">the </t>
    </r>
    <r>
      <rPr>
        <b/>
        <sz val="11"/>
        <color rgb="FFC00000"/>
        <rFont val="Calibri"/>
        <family val="2"/>
      </rPr>
      <t>urban</t>
    </r>
    <r>
      <rPr>
        <sz val="11"/>
        <rFont val="Calibri"/>
        <family val="2"/>
      </rPr>
      <t xml:space="preserve"> areas of </t>
    </r>
    <r>
      <rPr>
        <b/>
        <sz val="11"/>
        <color rgb="FFC00000"/>
        <rFont val="Calibri"/>
        <family val="2"/>
      </rPr>
      <t>Vietnam</t>
    </r>
    <r>
      <rPr>
        <sz val="11"/>
        <color theme="1"/>
        <rFont val="Calibri"/>
        <family val="2"/>
      </rPr>
      <t>.</t>
    </r>
  </si>
  <si>
    <t>Urban Health Facilities</t>
  </si>
  <si>
    <t>91_c</t>
  </si>
  <si>
    <r>
      <t>This line presents</t>
    </r>
    <r>
      <rPr>
        <b/>
        <sz val="11"/>
        <color rgb="FFC00000"/>
        <rFont val="Calibri"/>
        <family val="2"/>
      </rPr>
      <t xml:space="preserve"> fiscal costs</t>
    </r>
    <r>
      <rPr>
        <sz val="11"/>
        <color theme="1"/>
        <rFont val="Calibri"/>
        <family val="2"/>
      </rPr>
      <t xml:space="preserve"> of delivering </t>
    </r>
    <r>
      <rPr>
        <b/>
        <sz val="11"/>
        <color rgb="FFC00000"/>
        <rFont val="Calibri"/>
        <family val="2"/>
      </rPr>
      <t xml:space="preserve">Routine TT vaccination for girls aged 15–16-years in high-risk areas </t>
    </r>
    <r>
      <rPr>
        <sz val="11"/>
        <color theme="1"/>
        <rFont val="Calibri"/>
        <family val="2"/>
      </rPr>
      <t xml:space="preserve">through </t>
    </r>
    <r>
      <rPr>
        <b/>
        <sz val="11"/>
        <color rgb="FFC00000"/>
        <rFont val="Calibri"/>
        <family val="2"/>
      </rPr>
      <t>facility-based vaccination strategy</t>
    </r>
    <r>
      <rPr>
        <sz val="11"/>
        <color theme="1"/>
        <rFont val="Calibri"/>
        <family val="2"/>
      </rPr>
      <t xml:space="preserve"> in</t>
    </r>
    <r>
      <rPr>
        <b/>
        <sz val="11"/>
        <color rgb="FFC00000"/>
        <rFont val="Calibri"/>
        <family val="2"/>
      </rPr>
      <t xml:space="preserve"> </t>
    </r>
    <r>
      <rPr>
        <sz val="11"/>
        <rFont val="Calibri"/>
        <family val="2"/>
      </rPr>
      <t xml:space="preserve">the </t>
    </r>
    <r>
      <rPr>
        <b/>
        <sz val="11"/>
        <color rgb="FFC00000"/>
        <rFont val="Calibri"/>
        <family val="2"/>
      </rPr>
      <t>rural</t>
    </r>
    <r>
      <rPr>
        <sz val="11"/>
        <rFont val="Calibri"/>
        <family val="2"/>
      </rPr>
      <t xml:space="preserve"> areas of </t>
    </r>
    <r>
      <rPr>
        <b/>
        <sz val="11"/>
        <color rgb="FFC00000"/>
        <rFont val="Calibri"/>
        <family val="2"/>
      </rPr>
      <t>Vietnam</t>
    </r>
    <r>
      <rPr>
        <sz val="11"/>
        <color theme="1"/>
        <rFont val="Calibri"/>
        <family val="2"/>
      </rPr>
      <t>.</t>
    </r>
  </si>
  <si>
    <t>Rural Health Facilities</t>
  </si>
  <si>
    <t>91_d</t>
  </si>
  <si>
    <r>
      <t>This line presents</t>
    </r>
    <r>
      <rPr>
        <b/>
        <sz val="11"/>
        <color rgb="FFC00000"/>
        <rFont val="Calibri"/>
        <family val="2"/>
      </rPr>
      <t xml:space="preserve"> fiscal costs</t>
    </r>
    <r>
      <rPr>
        <sz val="11"/>
        <color theme="1"/>
        <rFont val="Calibri"/>
        <family val="2"/>
      </rPr>
      <t xml:space="preserve"> of delivering </t>
    </r>
    <r>
      <rPr>
        <b/>
        <sz val="11"/>
        <color rgb="FFC00000"/>
        <rFont val="Calibri"/>
        <family val="2"/>
      </rPr>
      <t xml:space="preserve">Routine TT vaccination for girls aged 15–16-years in high-risk areas </t>
    </r>
    <r>
      <rPr>
        <sz val="11"/>
        <color theme="1"/>
        <rFont val="Calibri"/>
        <family val="2"/>
      </rPr>
      <t xml:space="preserve">through </t>
    </r>
    <r>
      <rPr>
        <b/>
        <sz val="11"/>
        <color rgb="FFC00000"/>
        <rFont val="Calibri"/>
        <family val="2"/>
      </rPr>
      <t>outreach vaccination vaccination strategy</t>
    </r>
    <r>
      <rPr>
        <sz val="11"/>
        <color theme="1"/>
        <rFont val="Calibri"/>
        <family val="2"/>
      </rPr>
      <t xml:space="preserve"> in the </t>
    </r>
    <r>
      <rPr>
        <b/>
        <sz val="11"/>
        <color rgb="FFC00000"/>
        <rFont val="Calibri"/>
        <family val="2"/>
      </rPr>
      <t>rural</t>
    </r>
    <r>
      <rPr>
        <sz val="11"/>
        <color theme="1"/>
        <rFont val="Calibri"/>
        <family val="2"/>
      </rPr>
      <t xml:space="preserve"> areas of</t>
    </r>
    <r>
      <rPr>
        <b/>
        <sz val="11"/>
        <color rgb="FFC00000"/>
        <rFont val="Calibri"/>
        <family val="2"/>
      </rPr>
      <t xml:space="preserve"> Vietnam</t>
    </r>
    <r>
      <rPr>
        <sz val="11"/>
        <color theme="1"/>
        <rFont val="Calibri"/>
        <family val="2"/>
      </rPr>
      <t>.</t>
    </r>
  </si>
  <si>
    <t>Outreach (Village gathering house, village yard, etc.)</t>
  </si>
  <si>
    <t>91_e</t>
  </si>
  <si>
    <r>
      <t>This line presents</t>
    </r>
    <r>
      <rPr>
        <b/>
        <sz val="11"/>
        <color rgb="FFC00000"/>
        <rFont val="Calibri"/>
        <family val="2"/>
      </rPr>
      <t xml:space="preserve"> fiscal costs</t>
    </r>
    <r>
      <rPr>
        <sz val="11"/>
        <color theme="1"/>
        <rFont val="Calibri"/>
        <family val="2"/>
      </rPr>
      <t xml:space="preserve"> of delivering </t>
    </r>
    <r>
      <rPr>
        <b/>
        <sz val="11"/>
        <color rgb="FFC00000"/>
        <rFont val="Calibri"/>
        <family val="2"/>
      </rPr>
      <t xml:space="preserve">Routine TT vaccination for girls aged 15–16-years in high-risk areas </t>
    </r>
    <r>
      <rPr>
        <sz val="11"/>
        <color theme="1"/>
        <rFont val="Calibri"/>
        <family val="2"/>
      </rPr>
      <t xml:space="preserve">through </t>
    </r>
    <r>
      <rPr>
        <b/>
        <sz val="11"/>
        <color rgb="FFC00000"/>
        <rFont val="Calibri"/>
        <family val="2"/>
      </rPr>
      <t>school-based vaccination strategy</t>
    </r>
    <r>
      <rPr>
        <sz val="11"/>
        <color theme="1"/>
        <rFont val="Calibri"/>
        <family val="2"/>
      </rPr>
      <t xml:space="preserve"> in</t>
    </r>
    <r>
      <rPr>
        <b/>
        <sz val="11"/>
        <color rgb="FFC00000"/>
        <rFont val="Calibri"/>
        <family val="2"/>
      </rPr>
      <t xml:space="preserve"> Vietnam</t>
    </r>
    <r>
      <rPr>
        <sz val="11"/>
        <color theme="1"/>
        <rFont val="Calibri"/>
        <family val="2"/>
      </rPr>
      <t>.</t>
    </r>
  </si>
  <si>
    <t>91_f</t>
  </si>
  <si>
    <r>
      <t>This line presents</t>
    </r>
    <r>
      <rPr>
        <b/>
        <sz val="11"/>
        <color rgb="FFC00000"/>
        <rFont val="Calibri"/>
        <family val="2"/>
      </rPr>
      <t xml:space="preserve"> fiscal costs</t>
    </r>
    <r>
      <rPr>
        <sz val="11"/>
        <color theme="1"/>
        <rFont val="Calibri"/>
        <family val="2"/>
      </rPr>
      <t xml:space="preserve"> of delivering </t>
    </r>
    <r>
      <rPr>
        <b/>
        <sz val="11"/>
        <color rgb="FFC00000"/>
        <rFont val="Calibri"/>
        <family val="2"/>
      </rPr>
      <t xml:space="preserve">Routine TT vaccination for girls aged 15–16-years in high-risk areas </t>
    </r>
    <r>
      <rPr>
        <sz val="11"/>
        <color theme="1"/>
        <rFont val="Calibri"/>
        <family val="2"/>
      </rPr>
      <t xml:space="preserve">through </t>
    </r>
    <r>
      <rPr>
        <b/>
        <sz val="11"/>
        <color rgb="FFC00000"/>
        <rFont val="Calibri"/>
        <family val="2"/>
      </rPr>
      <t>school-based vaccination strategy</t>
    </r>
    <r>
      <rPr>
        <sz val="11"/>
        <color theme="1"/>
        <rFont val="Calibri"/>
        <family val="2"/>
      </rPr>
      <t xml:space="preserve"> in the </t>
    </r>
    <r>
      <rPr>
        <b/>
        <sz val="11"/>
        <color rgb="FFC00000"/>
        <rFont val="Calibri"/>
        <family val="2"/>
      </rPr>
      <t>urban</t>
    </r>
    <r>
      <rPr>
        <sz val="11"/>
        <color theme="1"/>
        <rFont val="Calibri"/>
        <family val="2"/>
      </rPr>
      <t xml:space="preserve"> areas of</t>
    </r>
    <r>
      <rPr>
        <b/>
        <sz val="11"/>
        <color rgb="FFC00000"/>
        <rFont val="Calibri"/>
        <family val="2"/>
      </rPr>
      <t xml:space="preserve"> Vietnam</t>
    </r>
    <r>
      <rPr>
        <sz val="11"/>
        <color theme="1"/>
        <rFont val="Calibri"/>
        <family val="2"/>
      </rPr>
      <t>.</t>
    </r>
  </si>
  <si>
    <t>Schools in urban areas</t>
  </si>
  <si>
    <t>91_g</t>
  </si>
  <si>
    <r>
      <t>This line presents</t>
    </r>
    <r>
      <rPr>
        <b/>
        <sz val="11"/>
        <color rgb="FFC00000"/>
        <rFont val="Calibri"/>
        <family val="2"/>
      </rPr>
      <t xml:space="preserve"> fiscal costs</t>
    </r>
    <r>
      <rPr>
        <sz val="11"/>
        <color theme="1"/>
        <rFont val="Calibri"/>
        <family val="2"/>
      </rPr>
      <t xml:space="preserve"> of delivering </t>
    </r>
    <r>
      <rPr>
        <b/>
        <sz val="11"/>
        <color rgb="FFC00000"/>
        <rFont val="Calibri"/>
        <family val="2"/>
      </rPr>
      <t xml:space="preserve">Routine TT vaccination for girls aged 15–16-years in high-risk areas </t>
    </r>
    <r>
      <rPr>
        <sz val="11"/>
        <color theme="1"/>
        <rFont val="Calibri"/>
        <family val="2"/>
      </rPr>
      <t xml:space="preserve">through </t>
    </r>
    <r>
      <rPr>
        <b/>
        <sz val="11"/>
        <color rgb="FFC00000"/>
        <rFont val="Calibri"/>
        <family val="2"/>
      </rPr>
      <t>school-based vaccination strategy</t>
    </r>
    <r>
      <rPr>
        <sz val="11"/>
        <color theme="1"/>
        <rFont val="Calibri"/>
        <family val="2"/>
      </rPr>
      <t xml:space="preserve"> in the </t>
    </r>
    <r>
      <rPr>
        <b/>
        <sz val="11"/>
        <color rgb="FFC00000"/>
        <rFont val="Calibri"/>
        <family val="2"/>
      </rPr>
      <t>rural</t>
    </r>
    <r>
      <rPr>
        <sz val="11"/>
        <color theme="1"/>
        <rFont val="Calibri"/>
        <family val="2"/>
      </rPr>
      <t xml:space="preserve"> areas of</t>
    </r>
    <r>
      <rPr>
        <b/>
        <sz val="11"/>
        <color rgb="FFC00000"/>
        <rFont val="Calibri"/>
        <family val="2"/>
      </rPr>
      <t xml:space="preserve"> Vietnam</t>
    </r>
    <r>
      <rPr>
        <sz val="11"/>
        <color theme="1"/>
        <rFont val="Calibri"/>
        <family val="2"/>
      </rPr>
      <t>.</t>
    </r>
  </si>
  <si>
    <t>Schools in rural areas</t>
  </si>
  <si>
    <t>91_h</t>
  </si>
  <si>
    <r>
      <t>This line presents</t>
    </r>
    <r>
      <rPr>
        <b/>
        <sz val="11"/>
        <color rgb="FFC00000"/>
        <rFont val="Calibri"/>
        <family val="2"/>
      </rPr>
      <t xml:space="preserve"> fiscal costs</t>
    </r>
    <r>
      <rPr>
        <sz val="11"/>
        <color theme="1"/>
        <rFont val="Calibri"/>
        <family val="2"/>
      </rPr>
      <t xml:space="preserve"> of delivering </t>
    </r>
    <r>
      <rPr>
        <b/>
        <sz val="11"/>
        <color rgb="FFC00000"/>
        <rFont val="Calibri"/>
        <family val="2"/>
      </rPr>
      <t>Td vaccination through campaigns</t>
    </r>
    <r>
      <rPr>
        <sz val="11"/>
        <color theme="1"/>
        <rFont val="Calibri"/>
        <family val="2"/>
      </rPr>
      <t xml:space="preserve"> in the </t>
    </r>
    <r>
      <rPr>
        <b/>
        <sz val="11"/>
        <color rgb="FFC00000"/>
        <rFont val="Calibri"/>
        <family val="2"/>
      </rPr>
      <t>rural</t>
    </r>
    <r>
      <rPr>
        <sz val="11"/>
        <color theme="1"/>
        <rFont val="Calibri"/>
        <family val="2"/>
      </rPr>
      <t xml:space="preserve"> areas of</t>
    </r>
    <r>
      <rPr>
        <b/>
        <sz val="11"/>
        <color rgb="FFC00000"/>
        <rFont val="Calibri"/>
        <family val="2"/>
      </rPr>
      <t xml:space="preserve"> Vietnam</t>
    </r>
    <r>
      <rPr>
        <sz val="11"/>
        <color theme="1"/>
        <rFont val="Calibri"/>
        <family val="2"/>
      </rPr>
      <t>.</t>
    </r>
  </si>
  <si>
    <t>Health facilities, Schools, and outreach</t>
  </si>
  <si>
    <t>Children aged 7 years</t>
  </si>
  <si>
    <t>118_24</t>
  </si>
  <si>
    <r>
      <rPr>
        <b/>
        <sz val="11"/>
        <color rgb="FFC00000"/>
        <rFont val="Calibri"/>
        <family val="2"/>
      </rPr>
      <t>Restrospective</t>
    </r>
    <r>
      <rPr>
        <sz val="11"/>
        <color theme="1"/>
        <rFont val="Calibri"/>
        <family val="2"/>
      </rPr>
      <t xml:space="preserve"> costing study that estimates </t>
    </r>
    <r>
      <rPr>
        <b/>
        <sz val="11"/>
        <color rgb="FFC00000"/>
        <rFont val="Calibri"/>
        <family val="2"/>
      </rPr>
      <t>incremental</t>
    </r>
    <r>
      <rPr>
        <sz val="11"/>
        <color theme="1"/>
        <rFont val="Calibri"/>
        <family val="2"/>
      </rPr>
      <t xml:space="preserve"> cost of implementing the </t>
    </r>
    <r>
      <rPr>
        <b/>
        <sz val="11"/>
        <color rgb="FFC00000"/>
        <rFont val="Calibri"/>
        <family val="2"/>
      </rPr>
      <t>Intensified Mission Indradhanush</t>
    </r>
    <r>
      <rPr>
        <sz val="11"/>
        <color theme="1"/>
        <rFont val="Calibri"/>
        <family val="2"/>
      </rPr>
      <t xml:space="preserve"> (IMI) program in </t>
    </r>
    <r>
      <rPr>
        <b/>
        <sz val="11"/>
        <color rgb="FFC00000"/>
        <rFont val="Calibri"/>
        <family val="2"/>
      </rPr>
      <t>India</t>
    </r>
    <r>
      <rPr>
        <sz val="11"/>
        <color theme="1"/>
        <rFont val="Calibri"/>
        <family val="2"/>
      </rPr>
      <t>.</t>
    </r>
  </si>
  <si>
    <r>
      <t xml:space="preserve">This line presents </t>
    </r>
    <r>
      <rPr>
        <b/>
        <sz val="11"/>
        <color rgb="FFC00000"/>
        <rFont val="Calibri"/>
        <family val="2"/>
      </rPr>
      <t>incremental economic</t>
    </r>
    <r>
      <rPr>
        <sz val="11"/>
        <color theme="1"/>
        <rFont val="Calibri"/>
        <family val="2"/>
      </rPr>
      <t xml:space="preserve"> cost of the </t>
    </r>
    <r>
      <rPr>
        <b/>
        <sz val="11"/>
        <color rgb="FFC00000"/>
        <rFont val="Calibri"/>
        <family val="2"/>
      </rPr>
      <t>IMI program</t>
    </r>
    <r>
      <rPr>
        <sz val="11"/>
        <color theme="1"/>
        <rFont val="Calibri"/>
        <family val="2"/>
      </rPr>
      <t xml:space="preserve"> in across five states in </t>
    </r>
    <r>
      <rPr>
        <b/>
        <sz val="11"/>
        <color rgb="FFC00000"/>
        <rFont val="Calibri"/>
        <family val="2"/>
      </rPr>
      <t>India</t>
    </r>
    <r>
      <rPr>
        <sz val="11"/>
        <color theme="1"/>
        <rFont val="Calibri"/>
        <family val="2"/>
      </rPr>
      <t xml:space="preserve">. </t>
    </r>
  </si>
  <si>
    <t>Clarke-Deedler</t>
  </si>
  <si>
    <t>Clarke-Deelder, E., Suharlim, C., Chatterjee, S., Portnoy, A., Brenzel, L., Ray, A., Cohen, J.L., Menzies, N.A., Resch, S.C., Health impact and cost-effectiveness of expanding routine immunization coverage in India through Intensified Mission Indradhanush, Health Policy and Planning, 2024;, czae024, https://doi.org/10.1093/heapol/czae024</t>
  </si>
  <si>
    <t xml:space="preserve"> Health impact and cost-effectiveness of expanding routine immunization coverage in India through Intensified Mission Indradhanush</t>
  </si>
  <si>
    <t>IMI was implemented from October 2017 through January 2018 with the goal of increasing coverage of routine
vaccines in selected districts with low immunization coverage or large numbers of under-immunized children</t>
  </si>
  <si>
    <t xml:space="preserve">BCG Measles MR HepB DTP Td TT DTwP-HepB-Hib OPV IPV Rotavirus (3 doses) PCV13 JE </t>
  </si>
  <si>
    <t xml:space="preserve">In 2016, DTP3 coverage was 78% </t>
  </si>
  <si>
    <t>2.2 (−0.5 to 4.8) million doses</t>
  </si>
  <si>
    <t>Outreach, temporary site</t>
  </si>
  <si>
    <t>Infants and young children (0-2) + Pregnant women</t>
  </si>
  <si>
    <t>Children under the age of 2 and pregnant women</t>
  </si>
  <si>
    <t>IMI began with door-to-door surveys to identify under-immunized children and inform the selection of IMI implementation sites. Social mobilization was then conducted to raise awareness of the intervention. Finally, during the 4-month implementation period, immunization sessions were conducted for 7 consecutive days per month at the selected sites. IMI focused on the delivery of all routine vaccines for children under the age of 2 and for pregnant women in the routine immunization schedule.</t>
  </si>
  <si>
    <t>To translate estimates of incremental doses delivered to health impact estimates, applying a cost-effectiveness framework.</t>
  </si>
  <si>
    <t>The IMI began in October 2017 and continued until January 2018. Cost data were retrospectively collected by a 5-member team between July 2018 and January 2019 using standardized and pre-tested questionnaires.</t>
  </si>
  <si>
    <t>Provider (Immunization program)</t>
  </si>
  <si>
    <t>Cost data collected at district, sub-district nad health facility level using a structured questionnaire.</t>
  </si>
  <si>
    <t>40 districts, 90 sub-districts, 289 sub-centres, and 50 urban auxiliary nurse midwives (ANMs) across five states in India (Assam, Bihar, Maharashatra, Rajasthan, Uttar Pradesh).</t>
  </si>
  <si>
    <t>Defined as additional cost required to reach additional children vaccinated by IMI (net of children who would have been reached by routine)</t>
  </si>
  <si>
    <r>
      <t>Ingredients-based</t>
    </r>
    <r>
      <rPr>
        <b/>
        <sz val="11"/>
        <color rgb="FFC00000"/>
        <rFont val="Calibri"/>
        <family val="2"/>
      </rPr>
      <t xml:space="preserve"> [inferred]</t>
    </r>
  </si>
  <si>
    <t>Yes 
[incentives for health care providers]</t>
  </si>
  <si>
    <r>
      <t>No</t>
    </r>
    <r>
      <rPr>
        <b/>
        <sz val="11"/>
        <color rgb="FFC00000"/>
        <rFont val="Calibri"/>
        <family val="2"/>
      </rPr>
      <t xml:space="preserve"> [Inferred]</t>
    </r>
  </si>
  <si>
    <t>Yes  [vaccines, headcount surveys to identify unvaccinated children, communication, meetings, printing, waste management, supervision, microplanning, mobile teams and mobility support]</t>
  </si>
  <si>
    <t>Costs incurred by recipients were excluded</t>
  </si>
  <si>
    <t>The paper also presents the cost per DALY averted, per life year saved and per life saved</t>
  </si>
  <si>
    <r>
      <t xml:space="preserve">This line presents </t>
    </r>
    <r>
      <rPr>
        <b/>
        <sz val="11"/>
        <color rgb="FFC00000"/>
        <rFont val="Calibri"/>
        <family val="2"/>
      </rPr>
      <t>incremental economic</t>
    </r>
    <r>
      <rPr>
        <sz val="11"/>
        <color theme="1"/>
        <rFont val="Calibri"/>
        <family val="2"/>
      </rPr>
      <t xml:space="preserve"> cost of reaching </t>
    </r>
    <r>
      <rPr>
        <b/>
        <sz val="11"/>
        <color rgb="FFC00000"/>
        <rFont val="Calibri"/>
        <family val="2"/>
      </rPr>
      <t>zero-dose children</t>
    </r>
    <r>
      <rPr>
        <sz val="11"/>
        <color theme="1"/>
        <rFont val="Calibri"/>
        <family val="2"/>
      </rPr>
      <t xml:space="preserve"> with DTP1 thorugh the </t>
    </r>
    <r>
      <rPr>
        <b/>
        <sz val="11"/>
        <color rgb="FFC00000"/>
        <rFont val="Calibri"/>
        <family val="2"/>
      </rPr>
      <t>IMI program</t>
    </r>
    <r>
      <rPr>
        <sz val="11"/>
        <color theme="1"/>
        <rFont val="Calibri"/>
        <family val="2"/>
      </rPr>
      <t xml:space="preserve"> in across five states in </t>
    </r>
    <r>
      <rPr>
        <b/>
        <sz val="11"/>
        <color rgb="FFC00000"/>
        <rFont val="Calibri"/>
        <family val="2"/>
      </rPr>
      <t>India</t>
    </r>
    <r>
      <rPr>
        <sz val="11"/>
        <color theme="1"/>
        <rFont val="Calibri"/>
        <family val="2"/>
      </rPr>
      <t xml:space="preserve">. </t>
    </r>
  </si>
  <si>
    <t>The full schedule was delivered through the IMI but this line only considers DTP1 doses delivered</t>
  </si>
  <si>
    <t>1 dose for DTP</t>
  </si>
  <si>
    <t>Zero dose children (i.e. missing DTP1)</t>
  </si>
  <si>
    <t>66_24</t>
  </si>
  <si>
    <t>92_a</t>
  </si>
  <si>
    <r>
      <rPr>
        <b/>
        <sz val="11"/>
        <color rgb="FFC00000"/>
        <rFont val="Calibri"/>
        <family val="2"/>
      </rPr>
      <t>Retrospective</t>
    </r>
    <r>
      <rPr>
        <sz val="11"/>
        <color theme="1"/>
        <rFont val="Calibri"/>
        <family val="2"/>
      </rPr>
      <t xml:space="preserve"> costing study that presents the </t>
    </r>
    <r>
      <rPr>
        <b/>
        <sz val="11"/>
        <color rgb="FFC00000"/>
        <rFont val="Calibri"/>
        <family val="2"/>
      </rPr>
      <t>incremental</t>
    </r>
    <r>
      <rPr>
        <sz val="11"/>
        <color theme="1"/>
        <rFont val="Calibri"/>
        <family val="2"/>
      </rPr>
      <t xml:space="preserve"> </t>
    </r>
    <r>
      <rPr>
        <b/>
        <sz val="11"/>
        <color rgb="FFC00000"/>
        <rFont val="Calibri"/>
        <family val="2"/>
      </rPr>
      <t>cost</t>
    </r>
    <r>
      <rPr>
        <sz val="11"/>
        <rFont val="Calibri"/>
        <family val="2"/>
      </rPr>
      <t xml:space="preserve"> of conducting</t>
    </r>
    <r>
      <rPr>
        <b/>
        <sz val="11"/>
        <color rgb="FFC00000"/>
        <rFont val="Calibri"/>
        <family val="2"/>
      </rPr>
      <t xml:space="preserve"> Intensified Mission Indradhanush (IMI) program</t>
    </r>
    <r>
      <rPr>
        <sz val="11"/>
        <rFont val="Calibri"/>
        <family val="2"/>
      </rPr>
      <t xml:space="preserve"> to boost up routine immunization program's coverage in</t>
    </r>
    <r>
      <rPr>
        <b/>
        <sz val="11"/>
        <color rgb="FFC00000"/>
        <rFont val="Calibri"/>
        <family val="2"/>
      </rPr>
      <t xml:space="preserve"> India.</t>
    </r>
  </si>
  <si>
    <r>
      <t xml:space="preserve">This line presents </t>
    </r>
    <r>
      <rPr>
        <b/>
        <sz val="11"/>
        <color rgb="FFC00000"/>
        <rFont val="Calibri"/>
        <family val="2"/>
      </rPr>
      <t>incremental financial costs</t>
    </r>
    <r>
      <rPr>
        <sz val="11"/>
        <color theme="1"/>
        <rFont val="Calibri"/>
        <family val="2"/>
      </rPr>
      <t xml:space="preserve"> of </t>
    </r>
    <r>
      <rPr>
        <b/>
        <sz val="11"/>
        <color rgb="FFC00000"/>
        <rFont val="Calibri"/>
        <family val="2"/>
      </rPr>
      <t>IMI program</t>
    </r>
    <r>
      <rPr>
        <sz val="11"/>
        <color theme="1"/>
        <rFont val="Calibri"/>
        <family val="2"/>
      </rPr>
      <t xml:space="preserve"> for </t>
    </r>
    <r>
      <rPr>
        <b/>
        <sz val="11"/>
        <color rgb="FFC00000"/>
        <rFont val="Calibri"/>
        <family val="2"/>
      </rPr>
      <t>Assam, India</t>
    </r>
    <r>
      <rPr>
        <sz val="11"/>
        <color theme="1"/>
        <rFont val="Calibri"/>
        <family val="2"/>
      </rPr>
      <t>.</t>
    </r>
  </si>
  <si>
    <t>Chatterjee, S., Das, P., Pinheiro, A., Haldar, P., Ray, A., Brenzel, L., &amp; Resch, S. (2021). The incremental cost of improving immunization coverage in India through the Intensified Mission Indradhanush programme. Health Policy and Planning, 36(8), 1316–1324. https://doi.org/10.1093/heapol/czab053</t>
  </si>
  <si>
    <t>The incremental cost of improving immunization coverage in India through the Intensified Mission Indradhanush programme</t>
  </si>
  <si>
    <t>Intensified Mission Indradhanush (IMI) was a strategic endeavour launched by the Government of India aiming to achieve 90% full immunization coverage in the country by 2018. The basic strategy of this special drive involved identifying missed children and vaccinating them in temporary outreach sites for 1 week over consecutive 4-month period starting from October 2017. This study estimated the incremental economic and financial cost of conducting IMI in India from a government provider perspective. Five states—Assam, Bihar, Maharashtra, Rajasthan and Uttar Pradesh were purposefully selected because of high concentration of IMI activities.</t>
  </si>
  <si>
    <t>Child vaccinated during the IMI program</t>
  </si>
  <si>
    <t xml:space="preserve">BCG Measles MR HepB DTP TT DTwP-HepB-Hib OPV IPV Rotavirus (3 doses) PCV13 JE </t>
  </si>
  <si>
    <t>State total not reported; sub-district level delivered doses reported</t>
  </si>
  <si>
    <t>All children aged up to 5 years and the pregnant women with a focus on full immunization of children under 2 years.</t>
  </si>
  <si>
    <t>Estimate the incremental financial as well as economic cost of conducting IMI programme.</t>
  </si>
  <si>
    <t>Central, State, District, and sub-district level</t>
  </si>
  <si>
    <t>40 districts, 90 sub-districts, 289 sub-centres, and 50 urban auxiliary nurse midwives (ANMs) across five states in India.</t>
  </si>
  <si>
    <t>Average exchange rate of 2019</t>
  </si>
  <si>
    <r>
      <t xml:space="preserve">Yes </t>
    </r>
    <r>
      <rPr>
        <b/>
        <sz val="11"/>
        <color rgb="FFC00000"/>
        <rFont val="Calibri"/>
        <family val="2"/>
      </rPr>
      <t>[Inferred]</t>
    </r>
  </si>
  <si>
    <t>The study excludes the value of time spent of nonhealth sector staff, such as participants from the education department.</t>
  </si>
  <si>
    <t>Sub-district level per dose costs are also presented in the article.</t>
  </si>
  <si>
    <t xml:space="preserve">"Cost per dose with vaccine" reports incremental cost per IMI dose administered with vaccine. Unit costs wihtout vaccine were provided by author via private correspondence. </t>
  </si>
  <si>
    <t>92_b</t>
  </si>
  <si>
    <r>
      <t xml:space="preserve">This line presents </t>
    </r>
    <r>
      <rPr>
        <b/>
        <sz val="11"/>
        <color rgb="FFC00000"/>
        <rFont val="Calibri"/>
        <family val="2"/>
      </rPr>
      <t>incremental economic costs</t>
    </r>
    <r>
      <rPr>
        <sz val="11"/>
        <color theme="1"/>
        <rFont val="Calibri"/>
        <family val="2"/>
      </rPr>
      <t xml:space="preserve"> of </t>
    </r>
    <r>
      <rPr>
        <b/>
        <sz val="11"/>
        <color rgb="FFC00000"/>
        <rFont val="Calibri"/>
        <family val="2"/>
      </rPr>
      <t>IMI program</t>
    </r>
    <r>
      <rPr>
        <sz val="11"/>
        <color theme="1"/>
        <rFont val="Calibri"/>
        <family val="2"/>
      </rPr>
      <t xml:space="preserve"> for </t>
    </r>
    <r>
      <rPr>
        <b/>
        <sz val="11"/>
        <color rgb="FFC00000"/>
        <rFont val="Calibri"/>
        <family val="2"/>
      </rPr>
      <t>Assam, India</t>
    </r>
    <r>
      <rPr>
        <sz val="11"/>
        <color theme="1"/>
        <rFont val="Calibri"/>
        <family val="2"/>
      </rPr>
      <t>.</t>
    </r>
  </si>
  <si>
    <t>92_c</t>
  </si>
  <si>
    <r>
      <t xml:space="preserve">This line presents </t>
    </r>
    <r>
      <rPr>
        <b/>
        <sz val="11"/>
        <color rgb="FFC00000"/>
        <rFont val="Calibri"/>
        <family val="2"/>
      </rPr>
      <t>incremental financial costs</t>
    </r>
    <r>
      <rPr>
        <sz val="11"/>
        <color theme="1"/>
        <rFont val="Calibri"/>
        <family val="2"/>
      </rPr>
      <t xml:space="preserve"> of </t>
    </r>
    <r>
      <rPr>
        <b/>
        <sz val="11"/>
        <color rgb="FFC00000"/>
        <rFont val="Calibri"/>
        <family val="2"/>
      </rPr>
      <t>IMI program</t>
    </r>
    <r>
      <rPr>
        <sz val="11"/>
        <color theme="1"/>
        <rFont val="Calibri"/>
        <family val="2"/>
      </rPr>
      <t xml:space="preserve"> for </t>
    </r>
    <r>
      <rPr>
        <b/>
        <sz val="11"/>
        <color rgb="FFC00000"/>
        <rFont val="Calibri"/>
        <family val="2"/>
      </rPr>
      <t>Bihar, India</t>
    </r>
    <r>
      <rPr>
        <sz val="11"/>
        <color theme="1"/>
        <rFont val="Calibri"/>
        <family val="2"/>
      </rPr>
      <t>.</t>
    </r>
  </si>
  <si>
    <t>92_d</t>
  </si>
  <si>
    <r>
      <t xml:space="preserve">This line presents </t>
    </r>
    <r>
      <rPr>
        <b/>
        <sz val="11"/>
        <color rgb="FFC00000"/>
        <rFont val="Calibri"/>
        <family val="2"/>
      </rPr>
      <t>incremental economic costs</t>
    </r>
    <r>
      <rPr>
        <sz val="11"/>
        <color theme="1"/>
        <rFont val="Calibri"/>
        <family val="2"/>
      </rPr>
      <t xml:space="preserve"> of </t>
    </r>
    <r>
      <rPr>
        <b/>
        <sz val="11"/>
        <color rgb="FFC00000"/>
        <rFont val="Calibri"/>
        <family val="2"/>
      </rPr>
      <t>IMI program</t>
    </r>
    <r>
      <rPr>
        <sz val="11"/>
        <color theme="1"/>
        <rFont val="Calibri"/>
        <family val="2"/>
      </rPr>
      <t xml:space="preserve"> for </t>
    </r>
    <r>
      <rPr>
        <b/>
        <sz val="11"/>
        <color rgb="FFC00000"/>
        <rFont val="Calibri"/>
        <family val="2"/>
      </rPr>
      <t>Bihar, India</t>
    </r>
    <r>
      <rPr>
        <sz val="11"/>
        <color theme="1"/>
        <rFont val="Calibri"/>
        <family val="2"/>
      </rPr>
      <t>.</t>
    </r>
  </si>
  <si>
    <t>92_e</t>
  </si>
  <si>
    <r>
      <t xml:space="preserve">This line presents </t>
    </r>
    <r>
      <rPr>
        <b/>
        <sz val="11"/>
        <color rgb="FFC00000"/>
        <rFont val="Calibri"/>
        <family val="2"/>
      </rPr>
      <t>incremental financial costs</t>
    </r>
    <r>
      <rPr>
        <sz val="11"/>
        <color theme="1"/>
        <rFont val="Calibri"/>
        <family val="2"/>
      </rPr>
      <t xml:space="preserve"> of </t>
    </r>
    <r>
      <rPr>
        <b/>
        <sz val="11"/>
        <color rgb="FFC00000"/>
        <rFont val="Calibri"/>
        <family val="2"/>
      </rPr>
      <t>IMI program</t>
    </r>
    <r>
      <rPr>
        <sz val="11"/>
        <color theme="1"/>
        <rFont val="Calibri"/>
        <family val="2"/>
      </rPr>
      <t xml:space="preserve"> for </t>
    </r>
    <r>
      <rPr>
        <b/>
        <sz val="11"/>
        <color rgb="FFC00000"/>
        <rFont val="Calibri"/>
        <family val="2"/>
      </rPr>
      <t>Maharashtra, India</t>
    </r>
    <r>
      <rPr>
        <sz val="11"/>
        <color theme="1"/>
        <rFont val="Calibri"/>
        <family val="2"/>
      </rPr>
      <t>.</t>
    </r>
  </si>
  <si>
    <t>92_f</t>
  </si>
  <si>
    <r>
      <t xml:space="preserve">This line presents </t>
    </r>
    <r>
      <rPr>
        <b/>
        <sz val="11"/>
        <color rgb="FFC00000"/>
        <rFont val="Calibri"/>
        <family val="2"/>
      </rPr>
      <t>incremental economic costs</t>
    </r>
    <r>
      <rPr>
        <sz val="11"/>
        <color theme="1"/>
        <rFont val="Calibri"/>
        <family val="2"/>
      </rPr>
      <t xml:space="preserve"> of </t>
    </r>
    <r>
      <rPr>
        <b/>
        <sz val="11"/>
        <color rgb="FFC00000"/>
        <rFont val="Calibri"/>
        <family val="2"/>
      </rPr>
      <t>IMI program</t>
    </r>
    <r>
      <rPr>
        <sz val="11"/>
        <color theme="1"/>
        <rFont val="Calibri"/>
        <family val="2"/>
      </rPr>
      <t xml:space="preserve"> for </t>
    </r>
    <r>
      <rPr>
        <b/>
        <sz val="11"/>
        <color rgb="FFC00000"/>
        <rFont val="Calibri"/>
        <family val="2"/>
      </rPr>
      <t>Maharashtra, India</t>
    </r>
    <r>
      <rPr>
        <sz val="11"/>
        <color theme="1"/>
        <rFont val="Calibri"/>
        <family val="2"/>
      </rPr>
      <t>.</t>
    </r>
  </si>
  <si>
    <t>92_g</t>
  </si>
  <si>
    <r>
      <t xml:space="preserve">This line presents </t>
    </r>
    <r>
      <rPr>
        <b/>
        <sz val="11"/>
        <color rgb="FFC00000"/>
        <rFont val="Calibri"/>
        <family val="2"/>
      </rPr>
      <t>incremental financial costs</t>
    </r>
    <r>
      <rPr>
        <sz val="11"/>
        <color theme="1"/>
        <rFont val="Calibri"/>
        <family val="2"/>
      </rPr>
      <t xml:space="preserve"> of </t>
    </r>
    <r>
      <rPr>
        <b/>
        <sz val="11"/>
        <color rgb="FFC00000"/>
        <rFont val="Calibri"/>
        <family val="2"/>
      </rPr>
      <t>IMI program</t>
    </r>
    <r>
      <rPr>
        <sz val="11"/>
        <color theme="1"/>
        <rFont val="Calibri"/>
        <family val="2"/>
      </rPr>
      <t xml:space="preserve"> for </t>
    </r>
    <r>
      <rPr>
        <b/>
        <sz val="11"/>
        <color rgb="FFC00000"/>
        <rFont val="Calibri"/>
        <family val="2"/>
      </rPr>
      <t>Rajasthan, India</t>
    </r>
    <r>
      <rPr>
        <sz val="11"/>
        <color theme="1"/>
        <rFont val="Calibri"/>
        <family val="2"/>
      </rPr>
      <t>.</t>
    </r>
  </si>
  <si>
    <t>92_h</t>
  </si>
  <si>
    <r>
      <t xml:space="preserve">This line presents </t>
    </r>
    <r>
      <rPr>
        <b/>
        <sz val="11"/>
        <color rgb="FFC00000"/>
        <rFont val="Calibri"/>
        <family val="2"/>
      </rPr>
      <t>incremental economic costs</t>
    </r>
    <r>
      <rPr>
        <sz val="11"/>
        <color theme="1"/>
        <rFont val="Calibri"/>
        <family val="2"/>
      </rPr>
      <t xml:space="preserve"> of </t>
    </r>
    <r>
      <rPr>
        <b/>
        <sz val="11"/>
        <color rgb="FFC00000"/>
        <rFont val="Calibri"/>
        <family val="2"/>
      </rPr>
      <t>IMI program</t>
    </r>
    <r>
      <rPr>
        <sz val="11"/>
        <color theme="1"/>
        <rFont val="Calibri"/>
        <family val="2"/>
      </rPr>
      <t xml:space="preserve"> for </t>
    </r>
    <r>
      <rPr>
        <b/>
        <sz val="11"/>
        <color rgb="FFC00000"/>
        <rFont val="Calibri"/>
        <family val="2"/>
      </rPr>
      <t>Rajasthan, India</t>
    </r>
    <r>
      <rPr>
        <sz val="11"/>
        <color theme="1"/>
        <rFont val="Calibri"/>
        <family val="2"/>
      </rPr>
      <t>.</t>
    </r>
  </si>
  <si>
    <t>92_i</t>
  </si>
  <si>
    <r>
      <t xml:space="preserve">This line presents </t>
    </r>
    <r>
      <rPr>
        <b/>
        <sz val="11"/>
        <color rgb="FFC00000"/>
        <rFont val="Calibri"/>
        <family val="2"/>
      </rPr>
      <t>incremental financial costs</t>
    </r>
    <r>
      <rPr>
        <sz val="11"/>
        <color theme="1"/>
        <rFont val="Calibri"/>
        <family val="2"/>
      </rPr>
      <t xml:space="preserve"> of </t>
    </r>
    <r>
      <rPr>
        <b/>
        <sz val="11"/>
        <color rgb="FFC00000"/>
        <rFont val="Calibri"/>
        <family val="2"/>
      </rPr>
      <t>IMI program</t>
    </r>
    <r>
      <rPr>
        <sz val="11"/>
        <color theme="1"/>
        <rFont val="Calibri"/>
        <family val="2"/>
      </rPr>
      <t xml:space="preserve"> for </t>
    </r>
    <r>
      <rPr>
        <b/>
        <sz val="11"/>
        <color rgb="FFC00000"/>
        <rFont val="Calibri"/>
        <family val="2"/>
      </rPr>
      <t>Uttar Pradesh, India</t>
    </r>
    <r>
      <rPr>
        <sz val="11"/>
        <color theme="1"/>
        <rFont val="Calibri"/>
        <family val="2"/>
      </rPr>
      <t>.</t>
    </r>
  </si>
  <si>
    <t>92_l</t>
  </si>
  <si>
    <r>
      <t xml:space="preserve">This line presents </t>
    </r>
    <r>
      <rPr>
        <b/>
        <sz val="11"/>
        <color rgb="FFC00000"/>
        <rFont val="Calibri"/>
        <family val="2"/>
      </rPr>
      <t>incremental economic costs</t>
    </r>
    <r>
      <rPr>
        <sz val="11"/>
        <color theme="1"/>
        <rFont val="Calibri"/>
        <family val="2"/>
      </rPr>
      <t xml:space="preserve"> of </t>
    </r>
    <r>
      <rPr>
        <b/>
        <sz val="11"/>
        <color rgb="FFC00000"/>
        <rFont val="Calibri"/>
        <family val="2"/>
      </rPr>
      <t>IMI program</t>
    </r>
    <r>
      <rPr>
        <sz val="11"/>
        <color theme="1"/>
        <rFont val="Calibri"/>
        <family val="2"/>
      </rPr>
      <t xml:space="preserve"> for </t>
    </r>
    <r>
      <rPr>
        <b/>
        <sz val="11"/>
        <color rgb="FFC00000"/>
        <rFont val="Calibri"/>
        <family val="2"/>
      </rPr>
      <t>Uttar Pradesh, India</t>
    </r>
    <r>
      <rPr>
        <sz val="11"/>
        <color theme="1"/>
        <rFont val="Calibri"/>
        <family val="2"/>
      </rPr>
      <t>.</t>
    </r>
  </si>
  <si>
    <t>69_24</t>
  </si>
  <si>
    <t>94_a</t>
  </si>
  <si>
    <r>
      <rPr>
        <b/>
        <sz val="11"/>
        <color rgb="FFC00000"/>
        <rFont val="Calibri"/>
        <family val="2"/>
      </rPr>
      <t>Prospective</t>
    </r>
    <r>
      <rPr>
        <sz val="11"/>
        <color theme="1"/>
        <rFont val="Calibri"/>
        <family val="2"/>
      </rPr>
      <t xml:space="preserve"> costing study that estimates the </t>
    </r>
    <r>
      <rPr>
        <b/>
        <sz val="11"/>
        <color rgb="FFC00000"/>
        <rFont val="Calibri"/>
        <family val="2"/>
      </rPr>
      <t>incremental cost</t>
    </r>
    <r>
      <rPr>
        <b/>
        <sz val="11"/>
        <rFont val="Calibri"/>
        <family val="2"/>
      </rPr>
      <t xml:space="preserve"> </t>
    </r>
    <r>
      <rPr>
        <sz val="11"/>
        <color theme="1"/>
        <rFont val="Calibri"/>
        <family val="2"/>
      </rPr>
      <t xml:space="preserve">of delivering </t>
    </r>
    <r>
      <rPr>
        <b/>
        <sz val="11"/>
        <color rgb="FFC00000"/>
        <rFont val="Calibri"/>
        <family val="2"/>
      </rPr>
      <t>seasonal malaria vaccine</t>
    </r>
    <r>
      <rPr>
        <sz val="11"/>
        <color theme="1"/>
        <rFont val="Calibri"/>
        <family val="2"/>
      </rPr>
      <t xml:space="preserve"> through different </t>
    </r>
    <r>
      <rPr>
        <b/>
        <sz val="11"/>
        <color rgb="FFC00000"/>
        <rFont val="Calibri"/>
        <family val="2"/>
      </rPr>
      <t xml:space="preserve">delivery strategies </t>
    </r>
    <r>
      <rPr>
        <sz val="11"/>
        <color theme="1"/>
        <rFont val="Calibri"/>
        <family val="2"/>
      </rPr>
      <t xml:space="preserve">in </t>
    </r>
    <r>
      <rPr>
        <b/>
        <sz val="11"/>
        <color rgb="FFC00000"/>
        <rFont val="Calibri"/>
        <family val="2"/>
      </rPr>
      <t>Mali</t>
    </r>
    <r>
      <rPr>
        <sz val="11"/>
        <color theme="1"/>
        <rFont val="Calibri"/>
        <family val="2"/>
      </rPr>
      <t xml:space="preserve"> and </t>
    </r>
    <r>
      <rPr>
        <b/>
        <sz val="11"/>
        <color rgb="FFC00000"/>
        <rFont val="Calibri"/>
        <family val="2"/>
      </rPr>
      <t>Burkina</t>
    </r>
    <r>
      <rPr>
        <sz val="11"/>
        <color rgb="FFC00000"/>
        <rFont val="Calibri"/>
        <family val="2"/>
      </rPr>
      <t xml:space="preserve"> </t>
    </r>
    <r>
      <rPr>
        <b/>
        <sz val="11"/>
        <color rgb="FFC00000"/>
        <rFont val="Calibri"/>
        <family val="2"/>
      </rPr>
      <t>Faso</t>
    </r>
    <r>
      <rPr>
        <sz val="11"/>
        <rFont val="Calibri"/>
        <family val="2"/>
      </rPr>
      <t>.</t>
    </r>
  </si>
  <si>
    <r>
      <t xml:space="preserve">This line presents </t>
    </r>
    <r>
      <rPr>
        <b/>
        <sz val="11"/>
        <color rgb="FFC00000"/>
        <rFont val="Calibri"/>
        <family val="2"/>
      </rPr>
      <t>incremental financial costs</t>
    </r>
    <r>
      <rPr>
        <sz val="11"/>
        <color theme="1"/>
        <rFont val="Calibri"/>
        <family val="2"/>
      </rPr>
      <t xml:space="preserve"> of </t>
    </r>
    <r>
      <rPr>
        <b/>
        <sz val="11"/>
        <color rgb="FFC00000"/>
        <rFont val="Calibri"/>
        <family val="2"/>
      </rPr>
      <t xml:space="preserve">Mass campaign delivery strategy </t>
    </r>
    <r>
      <rPr>
        <sz val="11"/>
        <color theme="1"/>
        <rFont val="Calibri"/>
        <family val="2"/>
      </rPr>
      <t xml:space="preserve">for </t>
    </r>
    <r>
      <rPr>
        <b/>
        <sz val="11"/>
        <color rgb="FFC00000"/>
        <rFont val="Calibri"/>
        <family val="2"/>
      </rPr>
      <t>Burkina Faso</t>
    </r>
    <r>
      <rPr>
        <sz val="11"/>
        <color theme="1"/>
        <rFont val="Calibri"/>
        <family val="2"/>
      </rPr>
      <t>.</t>
    </r>
  </si>
  <si>
    <t>Diawara</t>
  </si>
  <si>
    <t>Diawara, H., Bocoum, F. Y., Dicko, A., Levin, A., Lee, C., Koita, F., Ouédraogo, J. B., Guissou, R., Yabré, S., Traoré, S., Morgan, W., Pecenka, C., &amp; Baral, R. (2023). Cost of introducing and delivering malaria vaccine (RTS,S/AS01 E ) in areas of seasonal malaria transmission, Mali and Burkina Faso. BMJ Global Health, 8(4), e011316. https://doi.org/10.1136/bmjgh-2022-011316</t>
  </si>
  <si>
    <t>Cost of introducing and delivering malaria vaccine (RTS,S/AS01E) in areas of seasonal malaria transmission, Mali and Burkina Faso</t>
  </si>
  <si>
    <t>RTS,S is not currently used as a routine intervention in Mali or Burkina Faso. We, therefore, take a prospective (cost projection) approach to project costs of malaria vaccine introduction and delivery to the health system from the perspective of the two governments. The analysis considers costs incremental to the existing immunisation programme that may be incurred under an alternative implementation scenario. Cost estimates are generated for a period of 5 years starting in 2022 and assume national introduction in both countries. Any direct expenses identified as necessary for vaccine introduction and delivery are considered financial costs to the government. Such costs may be supported by external donor agencies or through new vaccine introduction grants from Gavi, the Vaccine Alliance (Gavi) in the future.</t>
  </si>
  <si>
    <t>Children who receive at least the first three doses of vaccine</t>
  </si>
  <si>
    <t>RTS,S/AS01E (RTS,S) malaria vaccine; 2 dose vial; GSK</t>
  </si>
  <si>
    <t>7 doses</t>
  </si>
  <si>
    <t xml:space="preserve">Coverage, dose 1: 100%
Drop out, dose 1 to 2: 4%
Drop out, dose 2 to 3: 8%
Coverage, dose 4–7: 80%
</t>
  </si>
  <si>
    <t>Children aged 0–5 years; ; 4,539,545 during 2022–2026</t>
  </si>
  <si>
    <t>Prospectively estimate cost of seasonal malaria vaccine introduction and delivery in Mali and Burkina Faso.</t>
  </si>
  <si>
    <t xml:space="preserve">Data collected during April through December 2021. </t>
  </si>
  <si>
    <t>Govt. administrative units across national, regional, and district levels and health facilities</t>
  </si>
  <si>
    <t>8 health facilities in 1 district</t>
  </si>
  <si>
    <t>Financial costs represent direct outlays of resources needed for vaccine delivery and include costs of resources purchased for programme implementation such as injection supplies, outreach allowances and per diem, resources used in training and new communication materials. The cost of vaccine doses is excluded from the financial cost and included only in economic cost estimates under the assumption that the necessary vaccine doses would be donated to the government. Costs of other immunisation supplies, as well as vaccine procurement add-on costs (such as shipping and handling), are assumed to be financial costs to the government.</t>
  </si>
  <si>
    <t>Activity-based costing approach</t>
  </si>
  <si>
    <t xml:space="preserve">"Cost per dose with vaccine" reports cost per administered dose with vaccine, immunisation supplies, and the procurement add-on costs; "Cost per dose without vaccine" reports cost per administered dose without vaccine, immunisation supplies, and the procurement add-on costs; </t>
  </si>
  <si>
    <t>70_24</t>
  </si>
  <si>
    <r>
      <rPr>
        <b/>
        <sz val="11"/>
        <color rgb="FFC00000"/>
        <rFont val="Calibri"/>
        <family val="2"/>
      </rPr>
      <t>Retrospective</t>
    </r>
    <r>
      <rPr>
        <sz val="11"/>
        <color theme="1"/>
        <rFont val="Calibri"/>
        <family val="2"/>
      </rPr>
      <t xml:space="preserve"> costing study that estimates the </t>
    </r>
    <r>
      <rPr>
        <b/>
        <sz val="11"/>
        <color rgb="FFC00000"/>
        <rFont val="Calibri"/>
        <family val="2"/>
      </rPr>
      <t xml:space="preserve">incremental costs </t>
    </r>
    <r>
      <rPr>
        <sz val="11"/>
        <color theme="1"/>
        <rFont val="Calibri"/>
        <family val="2"/>
      </rPr>
      <t xml:space="preserve">of Introducing the </t>
    </r>
    <r>
      <rPr>
        <b/>
        <sz val="11"/>
        <color rgb="FFC00000"/>
        <rFont val="Calibri"/>
        <family val="2"/>
      </rPr>
      <t>Hepatitis B Birth Dose Vaccine</t>
    </r>
    <r>
      <rPr>
        <sz val="11"/>
        <color theme="1"/>
        <rFont val="Calibri"/>
        <family val="2"/>
      </rPr>
      <t xml:space="preserve"> into the National Immunization Programme in </t>
    </r>
    <r>
      <rPr>
        <b/>
        <sz val="11"/>
        <color rgb="FFC00000"/>
        <rFont val="Calibri"/>
        <family val="2"/>
      </rPr>
      <t>Senegal</t>
    </r>
    <r>
      <rPr>
        <sz val="11"/>
        <color theme="1"/>
        <rFont val="Calibri"/>
        <family val="2"/>
      </rPr>
      <t>.</t>
    </r>
  </si>
  <si>
    <r>
      <t>This line presents</t>
    </r>
    <r>
      <rPr>
        <b/>
        <sz val="11"/>
        <color rgb="FFC00000"/>
        <rFont val="Calibri"/>
        <family val="2"/>
      </rPr>
      <t xml:space="preserve"> incremental financial costs</t>
    </r>
    <r>
      <rPr>
        <sz val="11"/>
        <color theme="1"/>
        <rFont val="Calibri"/>
        <family val="2"/>
      </rPr>
      <t xml:space="preserve"> for </t>
    </r>
    <r>
      <rPr>
        <b/>
        <sz val="11"/>
        <color rgb="FFC00000"/>
        <rFont val="Calibri"/>
        <family val="2"/>
      </rPr>
      <t>Senegal in 2016</t>
    </r>
    <r>
      <rPr>
        <sz val="11"/>
        <color theme="1"/>
        <rFont val="Calibri"/>
        <family val="2"/>
      </rPr>
      <t>.</t>
    </r>
  </si>
  <si>
    <t>Gosset</t>
  </si>
  <si>
    <t>Gosset, A., Nishimwe, M. L., Diallo, M. Y., Deroo, L., Diallo, A., Ba, E. H., Carrieri, P. M., Sokhna, C., Vray, M., Shimakawa, Y., &amp; Boyer, S. (2021). The Costs of Introducing the Hepatitis B Birth Dose Vaccine into the National Immunization Programme in Senegal (NéoVac Study). Vaccines, 9(5), 521. https://doi.org/10.3390/vaccines9050521</t>
  </si>
  <si>
    <t xml:space="preserve"> The Costs of Introducing the Hepatitis B Birth Dose Vaccine into the National Immunization Programme in Senegal (NéoVac Study)</t>
  </si>
  <si>
    <t>In 2004, Senegal’s EPI introduced the HepB3 as part of a pentavalent vaccine (diphtheria, tetanus, whooping cough, HBV, and Hemophilus influenza type B) administrated at 6, 10, and 14 weeks after birth. In 2016, the HepB-BD—using a monovalent hepatitis B vaccine—was added to the schedule. This economic study was part of the ongoing Neonatal Vaccination against hepatitis B in Africa (NéoVac) program. A micro-costing study was conducted in 2018 to document the quantities and costs of all resources used in Senegal in 2015, 2016 and 2017 for all its EPI activities, including introducing HepB-BD.</t>
  </si>
  <si>
    <t>Monovalent HepB-BD vaccine (10-dose vials; Hepavax-Gene®, Berna Biotech Korea Corp., Korea)</t>
  </si>
  <si>
    <t xml:space="preserve">58% in 2016; 72% in 2017
</t>
  </si>
  <si>
    <t>Total number of HepB-BD administered doses: 379,999 in 2016; 473,643 in 2017;
Total number of HepB-BD administered doses within 24 h after birth: 314,084 in 2016; 391,488 in 2017;</t>
  </si>
  <si>
    <t>Primary care facilities (public and subsidized private); Maternity ward in health centers; Maternity ward in regional hospitals</t>
  </si>
  <si>
    <t>Newborns who received the HepB-BD (irrespective of whether or not administration occurred according to the WHO recommendation (i.e., within 24 hours of birth)).</t>
  </si>
  <si>
    <t xml:space="preserve">Document the experience of Senegal and the resources needed to implement timely HepB-BD and provide accurate estimates of both economic and financial costs involved in Senegal’s introduction and implementation to help other countries plan for HepB-BD introduction in the future. </t>
  </si>
  <si>
    <t>Data collected in 2018 (between March and October) to document the quantities and costs of all resources used in Senegal's EPI activities in 2015, 2016 and 2017.</t>
  </si>
  <si>
    <t>112 sites: 2 agencies at the national level, 5 regional health offices, 15 district health offices within those regions, and 90 primary care facilities</t>
  </si>
  <si>
    <t>Financial costs were defined in terms of how much money was paid for the additional resources used for HepB-BD introduction and implementation. Accordingly, no financial cost was considered for activities carried out as part of the overall implementation of the EPI (such as vaccine storage and distribution, program supervision and management, and waste management) unless additional resources were specifically required for HepB-BD introduction or implementation. Furthermore, capital costs were annualized over their expected lifetime using a discount rate of 3% in the economic approach, and a straight-line depreciation was used in the financial approach.</t>
  </si>
  <si>
    <t>The World Bank exchange rate for 2016</t>
  </si>
  <si>
    <t>Annual economic and financial costs were estimated using a government perspective in 2016 US dollars for 2015 (year of HepB-BD pre-introduction and initial training on its administration), 2016 (year of HepB-BD introduction) and 2017 (year of routine HepBBD implementation).</t>
  </si>
  <si>
    <t>Yes [for newly incurred to introduce HepB-BD]</t>
  </si>
  <si>
    <t>Yes [ Vaccines, Waste management]</t>
  </si>
  <si>
    <t>The study also presented costs per vaccinated children (Irrespective of Timing). Moreover, the study presented per dose cost estimates by excluding the annualized costs of initial investment.</t>
  </si>
  <si>
    <t>"Cost per dose with vaccine" reports cost per vaccinated children within 24 hour-dose with vaccine and annualized costs of initial investment.</t>
  </si>
  <si>
    <t>94_b</t>
  </si>
  <si>
    <r>
      <t>This line presents</t>
    </r>
    <r>
      <rPr>
        <b/>
        <sz val="11"/>
        <color rgb="FFC00000"/>
        <rFont val="Calibri"/>
        <family val="2"/>
      </rPr>
      <t xml:space="preserve"> incremental economic costs</t>
    </r>
    <r>
      <rPr>
        <sz val="11"/>
        <color theme="1"/>
        <rFont val="Calibri"/>
        <family val="2"/>
      </rPr>
      <t xml:space="preserve"> of </t>
    </r>
    <r>
      <rPr>
        <b/>
        <sz val="11"/>
        <color rgb="FFC00000"/>
        <rFont val="Calibri"/>
        <family val="2"/>
      </rPr>
      <t xml:space="preserve">Mass campaign delivery strategy </t>
    </r>
    <r>
      <rPr>
        <sz val="11"/>
        <color theme="1"/>
        <rFont val="Calibri"/>
        <family val="2"/>
      </rPr>
      <t xml:space="preserve">for </t>
    </r>
    <r>
      <rPr>
        <b/>
        <sz val="11"/>
        <color rgb="FFC00000"/>
        <rFont val="Calibri"/>
        <family val="2"/>
      </rPr>
      <t>Burkina Faso</t>
    </r>
    <r>
      <rPr>
        <sz val="11"/>
        <color theme="1"/>
        <rFont val="Calibri"/>
        <family val="2"/>
      </rPr>
      <t>.</t>
    </r>
  </si>
  <si>
    <t>Children aged 0–5 years; 4,539,545 during 2022–2026</t>
  </si>
  <si>
    <t>Economic costs represent the opportunity costs of all resources and include all financial costs plus the value of existing resources within the existing immunisation programme that are used, specifically, salaries of current health personnel for their time used in malaria vaccine delivery as well as donated items. The cost of vaccine doses is excluded from the financial cost and included only in economic cost estimates under the assumption that the necessary vaccine doses would be donated to the government. Costs of other immunisation supplies, as well as vaccine procurement add-on costs (such as shipping and handling), are assumed to be financial costs to the government.</t>
  </si>
  <si>
    <t>Yes [ Vaccines]</t>
  </si>
  <si>
    <r>
      <t>This line presents</t>
    </r>
    <r>
      <rPr>
        <b/>
        <sz val="11"/>
        <color rgb="FFC00000"/>
        <rFont val="Calibri"/>
        <family val="2"/>
      </rPr>
      <t xml:space="preserve"> incremental economic costs</t>
    </r>
    <r>
      <rPr>
        <sz val="11"/>
        <color theme="1"/>
        <rFont val="Calibri"/>
        <family val="2"/>
      </rPr>
      <t xml:space="preserve"> for </t>
    </r>
    <r>
      <rPr>
        <b/>
        <sz val="11"/>
        <color rgb="FFC00000"/>
        <rFont val="Calibri"/>
        <family val="2"/>
      </rPr>
      <t>Senegal in 2016</t>
    </r>
    <r>
      <rPr>
        <sz val="11"/>
        <color theme="1"/>
        <rFont val="Calibri"/>
        <family val="2"/>
      </rPr>
      <t>.</t>
    </r>
  </si>
  <si>
    <t>Economic costs included a valuation of all inputs needed for the introduction and routine implementation of HepB-BD, including valuation of time, supplies and equipment already existing in the EPI and used for HepB-BD (as the use of these resources represents an opportunity cost for the EPI). Furthermore, capital costs were annualized over their expected lifetime using a discount rate of 3% in the economic approach, and a straight-line depreciation was used in the financial approach.</t>
  </si>
  <si>
    <t>Yes [allocation from the existing EPI human resources]</t>
  </si>
  <si>
    <t>94_c</t>
  </si>
  <si>
    <r>
      <t xml:space="preserve">This line presents </t>
    </r>
    <r>
      <rPr>
        <b/>
        <sz val="11"/>
        <color rgb="FFC00000"/>
        <rFont val="Calibri"/>
        <family val="2"/>
      </rPr>
      <t>incremental financial costs</t>
    </r>
    <r>
      <rPr>
        <sz val="11"/>
        <color theme="1"/>
        <rFont val="Calibri"/>
        <family val="2"/>
      </rPr>
      <t xml:space="preserve"> of </t>
    </r>
    <r>
      <rPr>
        <b/>
        <sz val="11"/>
        <color rgb="FFC00000"/>
        <rFont val="Calibri"/>
        <family val="2"/>
      </rPr>
      <t xml:space="preserve">Routine EPI delivery strategy </t>
    </r>
    <r>
      <rPr>
        <sz val="11"/>
        <color theme="1"/>
        <rFont val="Calibri"/>
        <family val="2"/>
      </rPr>
      <t xml:space="preserve">for </t>
    </r>
    <r>
      <rPr>
        <b/>
        <sz val="11"/>
        <color rgb="FFC00000"/>
        <rFont val="Calibri"/>
        <family val="2"/>
      </rPr>
      <t>Burkina Faso</t>
    </r>
    <r>
      <rPr>
        <sz val="11"/>
        <color theme="1"/>
        <rFont val="Calibri"/>
        <family val="2"/>
      </rPr>
      <t>.</t>
    </r>
  </si>
  <si>
    <t>Health facilities, and Outreach</t>
  </si>
  <si>
    <r>
      <t>This line presents</t>
    </r>
    <r>
      <rPr>
        <b/>
        <sz val="11"/>
        <color rgb="FFC00000"/>
        <rFont val="Calibri"/>
        <family val="2"/>
      </rPr>
      <t xml:space="preserve"> incremental financial costs</t>
    </r>
    <r>
      <rPr>
        <sz val="11"/>
        <color theme="1"/>
        <rFont val="Calibri"/>
        <family val="2"/>
      </rPr>
      <t xml:space="preserve"> for </t>
    </r>
    <r>
      <rPr>
        <b/>
        <sz val="11"/>
        <color rgb="FFC00000"/>
        <rFont val="Calibri"/>
        <family val="2"/>
      </rPr>
      <t>Senegal in 2017</t>
    </r>
    <r>
      <rPr>
        <sz val="11"/>
        <color theme="1"/>
        <rFont val="Calibri"/>
        <family val="2"/>
      </rPr>
      <t>.</t>
    </r>
  </si>
  <si>
    <t>94_d</t>
  </si>
  <si>
    <r>
      <t>This line presents</t>
    </r>
    <r>
      <rPr>
        <b/>
        <sz val="11"/>
        <color rgb="FFC00000"/>
        <rFont val="Calibri"/>
        <family val="2"/>
      </rPr>
      <t xml:space="preserve"> incremental economic costs</t>
    </r>
    <r>
      <rPr>
        <sz val="11"/>
        <color theme="1"/>
        <rFont val="Calibri"/>
        <family val="2"/>
      </rPr>
      <t xml:space="preserve"> of </t>
    </r>
    <r>
      <rPr>
        <b/>
        <sz val="11"/>
        <color rgb="FFC00000"/>
        <rFont val="Calibri"/>
        <family val="2"/>
      </rPr>
      <t xml:space="preserve">Routine EPI delivery strategy </t>
    </r>
    <r>
      <rPr>
        <sz val="11"/>
        <color theme="1"/>
        <rFont val="Calibri"/>
        <family val="2"/>
      </rPr>
      <t xml:space="preserve">for </t>
    </r>
    <r>
      <rPr>
        <b/>
        <sz val="11"/>
        <color rgb="FFC00000"/>
        <rFont val="Calibri"/>
        <family val="2"/>
      </rPr>
      <t>Burkina Faso</t>
    </r>
    <r>
      <rPr>
        <sz val="11"/>
        <color theme="1"/>
        <rFont val="Calibri"/>
        <family val="2"/>
      </rPr>
      <t>.</t>
    </r>
  </si>
  <si>
    <r>
      <t>This line presents</t>
    </r>
    <r>
      <rPr>
        <b/>
        <sz val="11"/>
        <color rgb="FFC00000"/>
        <rFont val="Calibri"/>
        <family val="2"/>
      </rPr>
      <t xml:space="preserve"> incremental economic costs</t>
    </r>
    <r>
      <rPr>
        <sz val="11"/>
        <color theme="1"/>
        <rFont val="Calibri"/>
        <family val="2"/>
      </rPr>
      <t xml:space="preserve"> for </t>
    </r>
    <r>
      <rPr>
        <b/>
        <sz val="11"/>
        <color rgb="FFC00000"/>
        <rFont val="Calibri"/>
        <family val="2"/>
      </rPr>
      <t>Senegal in 2017</t>
    </r>
    <r>
      <rPr>
        <sz val="11"/>
        <color theme="1"/>
        <rFont val="Calibri"/>
        <family val="2"/>
      </rPr>
      <t>.</t>
    </r>
  </si>
  <si>
    <r>
      <t xml:space="preserve">In 2004, Senegal’s EPI introduced the HepB3 as part of a pentavalent vaccine (diphtheria, tetanus, whooping cough, HBV, and Hemophilus influenza type B) administrated at 6, 10, and 14 weeks after birth. In 2016, the HepB-BD—using a monovalent hepatitis B vaccine—was added to the schedule. This economic study was part of the ongoing Neonatal Vaccination against hepatitis B in Africa (NéoVac) program. </t>
    </r>
    <r>
      <rPr>
        <b/>
        <sz val="11"/>
        <color rgb="FFC00000"/>
        <rFont val="Calibri"/>
        <family val="2"/>
      </rPr>
      <t>A micro-costing study was conducted in 2018</t>
    </r>
    <r>
      <rPr>
        <sz val="11"/>
        <color theme="1"/>
        <rFont val="Calibri"/>
        <family val="2"/>
      </rPr>
      <t xml:space="preserve"> to document the quantities and costs of all resources used in Senegal in 2015, 2016 and 2017 for all its EPI activities, including introducing HepB-BD.</t>
    </r>
  </si>
  <si>
    <t>94_e</t>
  </si>
  <si>
    <r>
      <t>This line presents</t>
    </r>
    <r>
      <rPr>
        <b/>
        <sz val="11"/>
        <color rgb="FFC00000"/>
        <rFont val="Calibri"/>
        <family val="2"/>
      </rPr>
      <t xml:space="preserve"> incremental financial costs</t>
    </r>
    <r>
      <rPr>
        <sz val="11"/>
        <color theme="1"/>
        <rFont val="Calibri"/>
        <family val="2"/>
      </rPr>
      <t xml:space="preserve"> of </t>
    </r>
    <r>
      <rPr>
        <b/>
        <sz val="11"/>
        <color rgb="FFC00000"/>
        <rFont val="Calibri"/>
        <family val="2"/>
      </rPr>
      <t xml:space="preserve">Mixed delivery strategy </t>
    </r>
    <r>
      <rPr>
        <sz val="11"/>
        <color theme="1"/>
        <rFont val="Calibri"/>
        <family val="2"/>
      </rPr>
      <t xml:space="preserve">for </t>
    </r>
    <r>
      <rPr>
        <b/>
        <sz val="11"/>
        <color rgb="FFC00000"/>
        <rFont val="Calibri"/>
        <family val="2"/>
      </rPr>
      <t>Burkina Faso</t>
    </r>
    <r>
      <rPr>
        <sz val="11"/>
        <color theme="1"/>
        <rFont val="Calibri"/>
        <family val="2"/>
      </rPr>
      <t>.</t>
    </r>
  </si>
  <si>
    <t>94_f</t>
  </si>
  <si>
    <r>
      <t>This line presents</t>
    </r>
    <r>
      <rPr>
        <b/>
        <sz val="11"/>
        <color rgb="FFC00000"/>
        <rFont val="Calibri"/>
        <family val="2"/>
      </rPr>
      <t xml:space="preserve"> incremental economic costs</t>
    </r>
    <r>
      <rPr>
        <sz val="11"/>
        <color theme="1"/>
        <rFont val="Calibri"/>
        <family val="2"/>
      </rPr>
      <t xml:space="preserve"> of </t>
    </r>
    <r>
      <rPr>
        <b/>
        <sz val="11"/>
        <color rgb="FFC00000"/>
        <rFont val="Calibri"/>
        <family val="2"/>
      </rPr>
      <t xml:space="preserve">Mixed delivery strategy </t>
    </r>
    <r>
      <rPr>
        <sz val="11"/>
        <color theme="1"/>
        <rFont val="Calibri"/>
        <family val="2"/>
      </rPr>
      <t xml:space="preserve">for </t>
    </r>
    <r>
      <rPr>
        <b/>
        <sz val="11"/>
        <color rgb="FFC00000"/>
        <rFont val="Calibri"/>
        <family val="2"/>
      </rPr>
      <t>Burkina Faso</t>
    </r>
    <r>
      <rPr>
        <sz val="11"/>
        <color theme="1"/>
        <rFont val="Calibri"/>
        <family val="2"/>
      </rPr>
      <t>.</t>
    </r>
  </si>
  <si>
    <t>94_g</t>
  </si>
  <si>
    <r>
      <t>This line presents</t>
    </r>
    <r>
      <rPr>
        <b/>
        <sz val="11"/>
        <color rgb="FFC00000"/>
        <rFont val="Calibri"/>
        <family val="2"/>
      </rPr>
      <t xml:space="preserve"> incremental financial costs</t>
    </r>
    <r>
      <rPr>
        <sz val="11"/>
        <color theme="1"/>
        <rFont val="Calibri"/>
        <family val="2"/>
      </rPr>
      <t xml:space="preserve"> of </t>
    </r>
    <r>
      <rPr>
        <b/>
        <sz val="11"/>
        <color rgb="FFC00000"/>
        <rFont val="Calibri"/>
        <family val="2"/>
      </rPr>
      <t xml:space="preserve">Mass campaign delivery strategy </t>
    </r>
    <r>
      <rPr>
        <sz val="11"/>
        <color theme="1"/>
        <rFont val="Calibri"/>
        <family val="2"/>
      </rPr>
      <t xml:space="preserve">for </t>
    </r>
    <r>
      <rPr>
        <b/>
        <sz val="11"/>
        <color rgb="FFC00000"/>
        <rFont val="Calibri"/>
        <family val="2"/>
      </rPr>
      <t>Mali</t>
    </r>
    <r>
      <rPr>
        <sz val="11"/>
        <color theme="1"/>
        <rFont val="Calibri"/>
        <family val="2"/>
      </rPr>
      <t>.</t>
    </r>
  </si>
  <si>
    <t>Mali</t>
  </si>
  <si>
    <t>Children aged 0–5 years; 4,796,000 during 2022–2026</t>
  </si>
  <si>
    <t>7 health facilities in 2 districts</t>
  </si>
  <si>
    <t>94_h</t>
  </si>
  <si>
    <r>
      <t>This line presents</t>
    </r>
    <r>
      <rPr>
        <b/>
        <sz val="11"/>
        <color rgb="FFC00000"/>
        <rFont val="Calibri"/>
        <family val="2"/>
      </rPr>
      <t xml:space="preserve"> incremental economic costs</t>
    </r>
    <r>
      <rPr>
        <sz val="11"/>
        <color theme="1"/>
        <rFont val="Calibri"/>
        <family val="2"/>
      </rPr>
      <t xml:space="preserve"> of </t>
    </r>
    <r>
      <rPr>
        <b/>
        <sz val="11"/>
        <color rgb="FFC00000"/>
        <rFont val="Calibri"/>
        <family val="2"/>
      </rPr>
      <t xml:space="preserve">Mass campaign delivery strategy </t>
    </r>
    <r>
      <rPr>
        <sz val="11"/>
        <color theme="1"/>
        <rFont val="Calibri"/>
        <family val="2"/>
      </rPr>
      <t xml:space="preserve">for </t>
    </r>
    <r>
      <rPr>
        <b/>
        <sz val="11"/>
        <color rgb="FFC00000"/>
        <rFont val="Calibri"/>
        <family val="2"/>
      </rPr>
      <t>Mali</t>
    </r>
    <r>
      <rPr>
        <sz val="11"/>
        <color theme="1"/>
        <rFont val="Calibri"/>
        <family val="2"/>
      </rPr>
      <t>.</t>
    </r>
  </si>
  <si>
    <t>94_i</t>
  </si>
  <si>
    <r>
      <t>This line presents</t>
    </r>
    <r>
      <rPr>
        <b/>
        <sz val="11"/>
        <color rgb="FFC00000"/>
        <rFont val="Calibri"/>
        <family val="2"/>
      </rPr>
      <t xml:space="preserve"> incremental financial costs</t>
    </r>
    <r>
      <rPr>
        <sz val="11"/>
        <color theme="1"/>
        <rFont val="Calibri"/>
        <family val="2"/>
      </rPr>
      <t xml:space="preserve"> of </t>
    </r>
    <r>
      <rPr>
        <b/>
        <sz val="11"/>
        <color rgb="FFC00000"/>
        <rFont val="Calibri"/>
        <family val="2"/>
      </rPr>
      <t xml:space="preserve">Routine EPI delivery strategy </t>
    </r>
    <r>
      <rPr>
        <sz val="11"/>
        <color theme="1"/>
        <rFont val="Calibri"/>
        <family val="2"/>
      </rPr>
      <t xml:space="preserve">for </t>
    </r>
    <r>
      <rPr>
        <b/>
        <sz val="11"/>
        <color rgb="FFC00000"/>
        <rFont val="Calibri"/>
        <family val="2"/>
      </rPr>
      <t>Mali</t>
    </r>
    <r>
      <rPr>
        <sz val="11"/>
        <color theme="1"/>
        <rFont val="Calibri"/>
        <family val="2"/>
      </rPr>
      <t>.</t>
    </r>
  </si>
  <si>
    <t>94_l</t>
  </si>
  <si>
    <r>
      <t>This line presents</t>
    </r>
    <r>
      <rPr>
        <b/>
        <sz val="11"/>
        <color rgb="FFC00000"/>
        <rFont val="Calibri"/>
        <family val="2"/>
      </rPr>
      <t xml:space="preserve"> incremental economic costs</t>
    </r>
    <r>
      <rPr>
        <sz val="11"/>
        <color theme="1"/>
        <rFont val="Calibri"/>
        <family val="2"/>
      </rPr>
      <t xml:space="preserve"> of </t>
    </r>
    <r>
      <rPr>
        <b/>
        <sz val="11"/>
        <color rgb="FFC00000"/>
        <rFont val="Calibri"/>
        <family val="2"/>
      </rPr>
      <t xml:space="preserve">Routine EPI delivery strategy </t>
    </r>
    <r>
      <rPr>
        <sz val="11"/>
        <color theme="1"/>
        <rFont val="Calibri"/>
        <family val="2"/>
      </rPr>
      <t xml:space="preserve">for </t>
    </r>
    <r>
      <rPr>
        <b/>
        <sz val="11"/>
        <color rgb="FFC00000"/>
        <rFont val="Calibri"/>
        <family val="2"/>
      </rPr>
      <t>Mali</t>
    </r>
    <r>
      <rPr>
        <sz val="11"/>
        <color theme="1"/>
        <rFont val="Calibri"/>
        <family val="2"/>
      </rPr>
      <t>.</t>
    </r>
  </si>
  <si>
    <t>94_m</t>
  </si>
  <si>
    <r>
      <t>This line presents</t>
    </r>
    <r>
      <rPr>
        <b/>
        <sz val="11"/>
        <color rgb="FFC00000"/>
        <rFont val="Calibri"/>
        <family val="2"/>
      </rPr>
      <t xml:space="preserve"> incremental financial costs</t>
    </r>
    <r>
      <rPr>
        <sz val="11"/>
        <color theme="1"/>
        <rFont val="Calibri"/>
        <family val="2"/>
      </rPr>
      <t xml:space="preserve"> of </t>
    </r>
    <r>
      <rPr>
        <b/>
        <sz val="11"/>
        <color rgb="FFC00000"/>
        <rFont val="Calibri"/>
        <family val="2"/>
      </rPr>
      <t xml:space="preserve">Mixed delivery strategy </t>
    </r>
    <r>
      <rPr>
        <sz val="11"/>
        <color theme="1"/>
        <rFont val="Calibri"/>
        <family val="2"/>
      </rPr>
      <t xml:space="preserve">for </t>
    </r>
    <r>
      <rPr>
        <b/>
        <sz val="11"/>
        <color rgb="FFC00000"/>
        <rFont val="Calibri"/>
        <family val="2"/>
      </rPr>
      <t>Mali</t>
    </r>
    <r>
      <rPr>
        <sz val="11"/>
        <color theme="1"/>
        <rFont val="Calibri"/>
        <family val="2"/>
      </rPr>
      <t>.</t>
    </r>
  </si>
  <si>
    <t>94_n</t>
  </si>
  <si>
    <r>
      <t>This line presents</t>
    </r>
    <r>
      <rPr>
        <b/>
        <sz val="11"/>
        <color rgb="FFC00000"/>
        <rFont val="Calibri"/>
        <family val="2"/>
      </rPr>
      <t xml:space="preserve"> incremental economic costs</t>
    </r>
    <r>
      <rPr>
        <sz val="11"/>
        <color theme="1"/>
        <rFont val="Calibri"/>
        <family val="2"/>
      </rPr>
      <t xml:space="preserve"> of </t>
    </r>
    <r>
      <rPr>
        <b/>
        <sz val="11"/>
        <color rgb="FFC00000"/>
        <rFont val="Calibri"/>
        <family val="2"/>
      </rPr>
      <t xml:space="preserve">Mixed delivery strategy </t>
    </r>
    <r>
      <rPr>
        <sz val="11"/>
        <color theme="1"/>
        <rFont val="Calibri"/>
        <family val="2"/>
      </rPr>
      <t xml:space="preserve">for </t>
    </r>
    <r>
      <rPr>
        <b/>
        <sz val="11"/>
        <color rgb="FFC00000"/>
        <rFont val="Calibri"/>
        <family val="2"/>
      </rPr>
      <t>Mali</t>
    </r>
    <r>
      <rPr>
        <sz val="11"/>
        <color theme="1"/>
        <rFont val="Calibri"/>
        <family val="2"/>
      </rPr>
      <t>.</t>
    </r>
  </si>
  <si>
    <t>105_24</t>
  </si>
  <si>
    <t>96_a</t>
  </si>
  <si>
    <r>
      <rPr>
        <b/>
        <sz val="11"/>
        <color rgb="FFC00000"/>
        <rFont val="Calibri"/>
        <family val="2"/>
      </rPr>
      <t>Retrospective</t>
    </r>
    <r>
      <rPr>
        <sz val="11"/>
        <color theme="1"/>
        <rFont val="Calibri"/>
        <family val="2"/>
      </rPr>
      <t xml:space="preserve"> costing study that estimates the </t>
    </r>
    <r>
      <rPr>
        <b/>
        <sz val="11"/>
        <color rgb="FFC00000"/>
        <rFont val="Calibri"/>
        <family val="2"/>
      </rPr>
      <t xml:space="preserve">costs </t>
    </r>
    <r>
      <rPr>
        <sz val="11"/>
        <color theme="1"/>
        <rFont val="Calibri"/>
        <family val="2"/>
      </rPr>
      <t xml:space="preserve">of delivering </t>
    </r>
    <r>
      <rPr>
        <b/>
        <sz val="11"/>
        <color rgb="FFC00000"/>
        <rFont val="Calibri"/>
        <family val="2"/>
      </rPr>
      <t>HPV vaccination program</t>
    </r>
    <r>
      <rPr>
        <sz val="11"/>
        <color theme="1"/>
        <rFont val="Calibri"/>
        <family val="2"/>
      </rPr>
      <t xml:space="preserve"> in the </t>
    </r>
    <r>
      <rPr>
        <b/>
        <sz val="11"/>
        <color rgb="FFC00000"/>
        <rFont val="Calibri"/>
        <family val="2"/>
      </rPr>
      <t>Philippines</t>
    </r>
    <r>
      <rPr>
        <sz val="11"/>
        <color theme="1"/>
        <rFont val="Calibri"/>
        <family val="2"/>
      </rPr>
      <t>.</t>
    </r>
  </si>
  <si>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HPV</t>
    </r>
    <r>
      <rPr>
        <sz val="11"/>
        <rFont val="Calibri"/>
        <family val="2"/>
      </rPr>
      <t xml:space="preserve"> vaccination program</t>
    </r>
    <r>
      <rPr>
        <sz val="11"/>
        <color theme="1"/>
        <rFont val="Calibri"/>
        <family val="2"/>
      </rPr>
      <t xml:space="preserve"> for the </t>
    </r>
    <r>
      <rPr>
        <b/>
        <sz val="11"/>
        <color rgb="FFC00000"/>
        <rFont val="Calibri"/>
        <family val="2"/>
      </rPr>
      <t>Philippines</t>
    </r>
    <r>
      <rPr>
        <sz val="11"/>
        <color theme="1"/>
        <rFont val="Calibri"/>
        <family val="2"/>
      </rPr>
      <t>.</t>
    </r>
  </si>
  <si>
    <t>Aldaba</t>
  </si>
  <si>
    <t>Aldaba, J. G., Llave, C. L., Uy, Ma. E. v., Tejano, K. P., Aquino, Ma. R. C., Antonio P. Catalig, M., Sy, A. D. R., Valverde, H. A., Mooney, J., &amp; Slavkovsky, R. (2024). The cost of human papillomavirus vaccination delivery at the administrative and health facility levels in the Philippines. Vaccine: X, 17, 100459. https://doi.org/10.1016/j.jvacx.2024.100459</t>
  </si>
  <si>
    <t>The cost of human papillomavirus vaccination delivery at the administrative and health facility levels in the Philippines</t>
  </si>
  <si>
    <t>HPV vaccination was first piloted by the DOH in 2013 through a school-based demonstration program targeting girls aged 10 to 14 years in select schools in two regions. In 2015, the National Immunization Program (NIP) began a phased scale-up of HPV vaccination in select provinces in 11 of 17 regions targeting girls aged 9 to 14 years through a health facility–based approach, which was subsequently changed back to a school-based approach. According to the DOH, since 2020—due to school closures prompted by the SARS-CoV-2 pandemic—HPV vaccination has shifted again to a health facility–based approach and is being provided in 48 provinces and 57 cities, which represent 59% and 39% of the total number of provinces and cities in the country, respectively.</t>
  </si>
  <si>
    <t>48% for dose 1 and 5% for dose 2</t>
  </si>
  <si>
    <t>Girls aged 9 to 14 years</t>
  </si>
  <si>
    <t>HPV vaccination is implemented through a two-dose approach given at least 6 months apart.</t>
  </si>
  <si>
    <t>Estimate the cost of delivery of the HPV vaccination program and its operational context in the Philippines.</t>
  </si>
  <si>
    <t>The study used school year 2018–2019 as the reference year for the study. Data collection took place July through August 2022.</t>
  </si>
  <si>
    <t>National office, subnational health offices (regional and provincial), and health facilities through interviews and document review</t>
  </si>
  <si>
    <t>41 health facilities, 15 subnational health offices (7 regional and 8 provincial), and 1 national office</t>
  </si>
  <si>
    <t>Financial costs pertain to accounting transactions (i.e., monetary outlays or expenditures).</t>
  </si>
  <si>
    <t>The study estimated ongoing financial and economic delivery costs of HPV vaccines in the Philippines. Ongoing delivery costs are defined as the recurrent costs incurred year-on-year to ensure the availability and continuation of HPV vaccination services and the annualized cost of capital equipment.</t>
  </si>
  <si>
    <t>The average exchange rate in 2018.</t>
  </si>
  <si>
    <t>Yes [Vehicle rental/public transport, vehicle fuel cost, vehicle maintenance cost]</t>
  </si>
  <si>
    <t>Yes [Training and meeting related costs]</t>
  </si>
  <si>
    <t>Yes [Radio messages/printing, distribution of IEC materials]</t>
  </si>
  <si>
    <t>Yes [Printing, record copies, waste management, crisis management]</t>
  </si>
  <si>
    <t>National level procurement costs, including the cost of vaccine product, related supplies, and shipping, taxes, and customs clearance are excluded from the main analysis.</t>
  </si>
  <si>
    <t>"Cost per dose without vaccine" reports cost per dose administered without the cost of vaccine and supplies and wihtout related cost of shipping, taxes, and customs clearance.</t>
  </si>
  <si>
    <t>96_b</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</si>
  <si>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HPV</t>
    </r>
    <r>
      <rPr>
        <sz val="11"/>
        <rFont val="Calibri"/>
        <family val="2"/>
      </rPr>
      <t xml:space="preserve"> vaccination program</t>
    </r>
    <r>
      <rPr>
        <sz val="11"/>
        <color theme="1"/>
        <rFont val="Calibri"/>
        <family val="2"/>
      </rPr>
      <t xml:space="preserve"> for the </t>
    </r>
    <r>
      <rPr>
        <b/>
        <sz val="11"/>
        <color rgb="FFC00000"/>
        <rFont val="Calibri"/>
        <family val="2"/>
      </rPr>
      <t>Philippines</t>
    </r>
    <r>
      <rPr>
        <sz val="11"/>
        <color theme="1"/>
        <rFont val="Calibri"/>
        <family val="2"/>
      </rPr>
      <t>.</t>
    </r>
  </si>
  <si>
    <t>Economic costs assess resource-based opportunity costs, regardless of whether a financial transaction occurred.</t>
  </si>
  <si>
    <t>Yes [Health worker time from national to health facility level]</t>
  </si>
  <si>
    <t>Yes [Printing, record copies, waste management, crisis management, donated goods e.g. dry spplies and airtime]</t>
  </si>
  <si>
    <t xml:space="preserve">This study did not include cost of vaccine, syringes and safety boxes, the costs to individual households, or other private sector costs. Costs of facilities, vehicle and cold chain equipment already in use are not included except for extra cold chain equipment. The study did not include the cost incurred by the education sector when vaccinating girls in schools. </t>
  </si>
  <si>
    <t>112_24</t>
  </si>
  <si>
    <t>97_a</t>
  </si>
  <si>
    <r>
      <rPr>
        <b/>
        <sz val="11"/>
        <color rgb="FFC00000"/>
        <rFont val="Calibri"/>
        <family val="2"/>
      </rPr>
      <t>Retrospective</t>
    </r>
    <r>
      <rPr>
        <sz val="11"/>
        <color theme="1"/>
        <rFont val="Calibri"/>
        <family val="2"/>
      </rPr>
      <t xml:space="preserve"> costing study that estimates the </t>
    </r>
    <r>
      <rPr>
        <b/>
        <sz val="11"/>
        <color rgb="FFC00000"/>
        <rFont val="Calibri"/>
        <family val="2"/>
      </rPr>
      <t xml:space="preserve">costs </t>
    </r>
    <r>
      <rPr>
        <sz val="11"/>
        <color theme="1"/>
        <rFont val="Calibri"/>
        <family val="2"/>
      </rPr>
      <t xml:space="preserve">of delivering </t>
    </r>
    <r>
      <rPr>
        <b/>
        <sz val="11"/>
        <color rgb="FFC00000"/>
        <rFont val="Calibri"/>
        <family val="2"/>
      </rPr>
      <t>HPV vaccination program</t>
    </r>
    <r>
      <rPr>
        <sz val="11"/>
        <color theme="1"/>
        <rFont val="Calibri"/>
        <family val="2"/>
      </rPr>
      <t xml:space="preserve"> in </t>
    </r>
    <r>
      <rPr>
        <b/>
        <sz val="11"/>
        <color rgb="FFC00000"/>
        <rFont val="Calibri"/>
        <family val="2"/>
      </rPr>
      <t>Sri Lanka</t>
    </r>
    <r>
      <rPr>
        <sz val="11"/>
        <color theme="1"/>
        <rFont val="Calibri"/>
        <family val="2"/>
      </rPr>
      <t>.</t>
    </r>
  </si>
  <si>
    <r>
      <t>This line presents</t>
    </r>
    <r>
      <rPr>
        <b/>
        <sz val="11"/>
        <color rgb="FFC00000"/>
        <rFont val="Calibri"/>
        <family val="2"/>
      </rPr>
      <t xml:space="preserve"> financial costs</t>
    </r>
    <r>
      <rPr>
        <sz val="11"/>
        <color theme="1"/>
        <rFont val="Calibri"/>
        <family val="2"/>
      </rPr>
      <t xml:space="preserve"> of delivering </t>
    </r>
    <r>
      <rPr>
        <b/>
        <sz val="11"/>
        <color rgb="FFC00000"/>
        <rFont val="Calibri"/>
        <family val="2"/>
      </rPr>
      <t>HPV</t>
    </r>
    <r>
      <rPr>
        <sz val="11"/>
        <rFont val="Calibri"/>
        <family val="2"/>
      </rPr>
      <t xml:space="preserve"> vaccination program</t>
    </r>
    <r>
      <rPr>
        <sz val="11"/>
        <color theme="1"/>
        <rFont val="Calibri"/>
        <family val="2"/>
      </rPr>
      <t xml:space="preserve"> for </t>
    </r>
    <r>
      <rPr>
        <b/>
        <sz val="11"/>
        <color rgb="FFC00000"/>
        <rFont val="Calibri"/>
        <family val="2"/>
      </rPr>
      <t>Sri Lanka</t>
    </r>
    <r>
      <rPr>
        <sz val="11"/>
        <color theme="1"/>
        <rFont val="Calibri"/>
        <family val="2"/>
      </rPr>
      <t>.</t>
    </r>
  </si>
  <si>
    <t>Debellut, F., Gamage, D., Kumar, S., Wickramasinghe, S., Ruwanpathirana, T., Kariyawasam, M., Perera, C. S., Ginige, S., Cooray, N., Pecenka, C., Slavkovsky, R., Scott LaMontagne, D., &amp; Mvundura, M. (2024). Human papillomavirus (HPV) vaccination program in Sri Lanka: Ongoing costs and operational context of a routinized program. Vaccine: X, 17, 100456. https://doi.org/10.1016/j.jvacx.2024.100456</t>
  </si>
  <si>
    <t>Human papillomavirus (HPV) vaccination program in Sri Lanka: Ongoing costs and operational context of a routinized program</t>
  </si>
  <si>
    <t>Sri Lanka first introduced HPV vaccine in September 2017, targeting girls in Grade 6 (10 years of age). The study focused on 2019.</t>
  </si>
  <si>
    <t>1st dose: 99%; 2nd dose: 82%</t>
  </si>
  <si>
    <t>Mainly schools; health facilities</t>
  </si>
  <si>
    <t>Girls aged 10 and 11 years old, corresponding to the age of attendance of junior secondary education Grade 6.</t>
  </si>
  <si>
    <t>HPV vaccine is implemented through the National Immunization Programme as a routine vaccination of two doses delivered with a minimum of six months between doses.</t>
  </si>
  <si>
    <t>Study the ongoing cost and operational context of an established HPV vaccination program in Sri Lanka.</t>
  </si>
  <si>
    <t>The study focused on the calendar year 2019. Data collected on June 2022.</t>
  </si>
  <si>
    <t>National level, selected districts and divisional health units through interviews and document review</t>
  </si>
  <si>
    <t>5 provinces, 10 districts and 30 divisional health units and respondents from the national level</t>
  </si>
  <si>
    <t>Financial costs represent direct expenses or monetary outlays incurred during the program implementation. Cost categories included in financial costs were, for example, per diems, meeting costs, fuel for vehicles, energy for cold chain equipment, and shipping, handling, and customs for vaccines.</t>
  </si>
  <si>
    <t>Microcosting,
ingredients-based approach</t>
  </si>
  <si>
    <t>LKR</t>
  </si>
  <si>
    <t>The 2019 exchange rate</t>
  </si>
  <si>
    <t>Yes [Per diems and travel allowances]</t>
  </si>
  <si>
    <t>Yes [Energy cost for cold storage]</t>
  </si>
  <si>
    <t>Yes [Venue hire, catering and other costs for training. Production and printing of training materials.]</t>
  </si>
  <si>
    <t>Yes [venue hire, catering and other costs for social mobilization meeting and events. Costs of producing and airing of TV and/or radio spots/other forms of media. Printing and distribution of IEC materials.]</t>
  </si>
  <si>
    <t>Yes [Vaccine procurement related costs: Freight, clearance, insurance and taxes for HPV vaccines and supplies; Record Keeping: Extra printing or copying costs for record keeping materials; Waste management: Fuel for operating incinerators; Crisis Management: Other meeting costs or additional printing of IEC materials.]</t>
  </si>
  <si>
    <t xml:space="preserve">The study did not include the cost of vaccines or injection supplies in the analysis. The study also didn't report any cost for waste management as this was done at local hospitals and does not generate any cost at divisional health units. And, the local hospitals were not involved in HPV vaccination program activities, hence they were not included in the study. </t>
  </si>
  <si>
    <t>The study also presented cost per dose estimates for different administrative levels (district, divisional health units, and national)</t>
  </si>
  <si>
    <t>"Cost per dose without vaccine" reports cost per dose administered without the cost of vaccine and injection supplies.</t>
  </si>
  <si>
    <t>97_b</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</si>
  <si>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HPV</t>
    </r>
    <r>
      <rPr>
        <sz val="11"/>
        <rFont val="Calibri"/>
        <family val="2"/>
      </rPr>
      <t xml:space="preserve"> vaccination program</t>
    </r>
    <r>
      <rPr>
        <sz val="11"/>
        <color theme="1"/>
        <rFont val="Calibri"/>
        <family val="2"/>
      </rPr>
      <t xml:space="preserve"> for </t>
    </r>
    <r>
      <rPr>
        <b/>
        <sz val="11"/>
        <color rgb="FFC00000"/>
        <rFont val="Calibri"/>
        <family val="2"/>
      </rPr>
      <t>Sri Lanka</t>
    </r>
    <r>
      <rPr>
        <sz val="11"/>
        <color theme="1"/>
        <rFont val="Calibri"/>
        <family val="2"/>
      </rPr>
      <t>.</t>
    </r>
  </si>
  <si>
    <t>Economic costs represent a broader perspective, accounting for the opportunity cost of resources that would have otherwise been allocated to other activities and programs, in addition to financial costs. The cost categories included in the opportunity costs were the time for health workers and non-health workers and the annualized costs for vehicles and equipment.</t>
  </si>
  <si>
    <t>Yes [Energy cost for cold storage; Annualized cost for refrigerators and vaccine equipment]</t>
  </si>
  <si>
    <t>Yes [Vaccine procurement related costs: Freight, clearance, insurance and taxes for HPV vaccines and supplies; Record Keeping: Extra printing or copying costs for record keeping materials; Waste management: Fuel for operating incinerators, Annualized cost of incinerators; Crisis Management: Other meeting costs or additional printing of IEC materials.]</t>
  </si>
  <si>
    <t>114_24</t>
  </si>
  <si>
    <t>98_a</t>
  </si>
  <si>
    <r>
      <rPr>
        <b/>
        <sz val="11"/>
        <color rgb="FFC00000"/>
        <rFont val="Calibri"/>
        <family val="2"/>
      </rPr>
      <t>Cost evaluation</t>
    </r>
    <r>
      <rPr>
        <sz val="11"/>
        <color theme="1"/>
        <rFont val="Calibri"/>
        <family val="2"/>
      </rPr>
      <t xml:space="preserve"> study that </t>
    </r>
    <r>
      <rPr>
        <b/>
        <sz val="11"/>
        <color rgb="FFC00000"/>
        <rFont val="Calibri"/>
        <family val="2"/>
      </rPr>
      <t>retrospectively</t>
    </r>
    <r>
      <rPr>
        <sz val="11"/>
        <color theme="1"/>
        <rFont val="Calibri"/>
        <family val="2"/>
      </rPr>
      <t xml:space="preserve"> estimates the </t>
    </r>
    <r>
      <rPr>
        <b/>
        <sz val="11"/>
        <color rgb="FFC00000"/>
        <rFont val="Calibri"/>
        <family val="2"/>
      </rPr>
      <t xml:space="preserve">incremental costs </t>
    </r>
    <r>
      <rPr>
        <sz val="11"/>
        <color theme="1"/>
        <rFont val="Calibri"/>
        <family val="2"/>
      </rPr>
      <t xml:space="preserve">of delivering </t>
    </r>
    <r>
      <rPr>
        <b/>
        <sz val="11"/>
        <color rgb="FFC00000"/>
        <rFont val="Calibri"/>
        <family val="2"/>
      </rPr>
      <t>HPV vaccines</t>
    </r>
    <r>
      <rPr>
        <sz val="11"/>
        <color theme="1"/>
        <rFont val="Calibri"/>
        <family val="2"/>
      </rPr>
      <t xml:space="preserve"> in </t>
    </r>
    <r>
      <rPr>
        <b/>
        <sz val="11"/>
        <color rgb="FFC00000"/>
        <rFont val="Calibri"/>
        <family val="2"/>
      </rPr>
      <t xml:space="preserve">Niger </t>
    </r>
    <r>
      <rPr>
        <sz val="11"/>
        <rFont val="Calibri"/>
        <family val="2"/>
      </rPr>
      <t xml:space="preserve">in </t>
    </r>
    <r>
      <rPr>
        <b/>
        <sz val="11"/>
        <color rgb="FFC00000"/>
        <rFont val="Calibri"/>
        <family val="2"/>
      </rPr>
      <t xml:space="preserve">2014 </t>
    </r>
    <r>
      <rPr>
        <sz val="11"/>
        <rFont val="Calibri"/>
        <family val="2"/>
      </rPr>
      <t>and</t>
    </r>
    <r>
      <rPr>
        <b/>
        <sz val="11"/>
        <color rgb="FFC00000"/>
        <rFont val="Calibri"/>
        <family val="2"/>
      </rPr>
      <t xml:space="preserve"> prospectively </t>
    </r>
    <r>
      <rPr>
        <sz val="11"/>
        <rFont val="Calibri"/>
        <family val="2"/>
      </rPr>
      <t>estimates the</t>
    </r>
    <r>
      <rPr>
        <b/>
        <sz val="11"/>
        <color rgb="FFC00000"/>
        <rFont val="Calibri"/>
        <family val="2"/>
      </rPr>
      <t xml:space="preserve"> nationwide scale up cost </t>
    </r>
    <r>
      <rPr>
        <sz val="11"/>
        <rFont val="Calibri"/>
        <family val="2"/>
      </rPr>
      <t xml:space="preserve">during </t>
    </r>
    <r>
      <rPr>
        <b/>
        <sz val="11"/>
        <color rgb="FFC00000"/>
        <rFont val="Calibri"/>
        <family val="2"/>
      </rPr>
      <t>2017-2021</t>
    </r>
  </si>
  <si>
    <r>
      <t>This line presents</t>
    </r>
    <r>
      <rPr>
        <b/>
        <sz val="11"/>
        <color rgb="FFC00000"/>
        <rFont val="Calibri"/>
        <family val="2"/>
      </rPr>
      <t xml:space="preserve"> incremental financial costs</t>
    </r>
    <r>
      <rPr>
        <sz val="11"/>
        <color theme="1"/>
        <rFont val="Calibri"/>
        <family val="2"/>
      </rPr>
      <t xml:space="preserve"> of delivering </t>
    </r>
    <r>
      <rPr>
        <b/>
        <sz val="11"/>
        <color rgb="FFC00000"/>
        <rFont val="Calibri"/>
        <family val="2"/>
      </rPr>
      <t>HPV</t>
    </r>
    <r>
      <rPr>
        <sz val="11"/>
        <rFont val="Calibri"/>
        <family val="2"/>
      </rPr>
      <t xml:space="preserve"> vaccination program</t>
    </r>
    <r>
      <rPr>
        <sz val="11"/>
        <color theme="1"/>
        <rFont val="Calibri"/>
        <family val="2"/>
      </rPr>
      <t xml:space="preserve"> for </t>
    </r>
    <r>
      <rPr>
        <b/>
        <sz val="11"/>
        <color rgb="FFC00000"/>
        <rFont val="Calibri"/>
        <family val="2"/>
      </rPr>
      <t xml:space="preserve">Niger </t>
    </r>
    <r>
      <rPr>
        <sz val="11"/>
        <rFont val="Calibri"/>
        <family val="2"/>
      </rPr>
      <t>in</t>
    </r>
    <r>
      <rPr>
        <b/>
        <sz val="11"/>
        <color rgb="FFC00000"/>
        <rFont val="Calibri"/>
        <family val="2"/>
      </rPr>
      <t xml:space="preserve"> 2014</t>
    </r>
    <r>
      <rPr>
        <sz val="11"/>
        <color theme="1"/>
        <rFont val="Calibri"/>
        <family val="2"/>
      </rPr>
      <t>.</t>
    </r>
  </si>
  <si>
    <t>Aboubacar</t>
  </si>
  <si>
    <t>Aboubacar, C. B. (2015). Evaluation of the Costs of the Introduction of the Human Papilloma Virus Vaccine in Niger /  Evaluation des Coûts de l’introduction du vaccin contre le Virus du Papillome Humain au Niger. Directorate of Immunization, Ministry of Public Health, Republic of the Niger.</t>
  </si>
  <si>
    <t>Evaluation of the Costs of the Introduction of the Human Papilloma Virus Vaccine in Niger / Evaluation des Coûts de l’introduction du vaccin contre le Virus du Papillome Humain au Niger</t>
  </si>
  <si>
    <t>Niger</t>
  </si>
  <si>
    <t>The Niger demonstration project was launched in 2014 with the administration of a first dose in April 2014 in the districts of Niamey III and Niamey IV (previously forming the Niamey II district) and Madarounfa. The target population of the project being 11 year old girls, it was decided jointly with the Ministry of Education to target CM2 classes in Niamey where 11 year old girls are the majority, and CM1 classes in Madarounfa. Out-of-school girls aged 11 were vaccinated through a community advanced
vaccination strategy. The project following a vaccination schedule comprising 3 doses, the second dose was administered in June 2014 and the third in December 2014. Once the three doses had been administered and in relation to the Gavi evaluation framework, this cost evaluation was undertaken.</t>
  </si>
  <si>
    <t>Fully Immunized Girls (FIGs) refer to the eligible girls completing 3 doses of vaccines.</t>
  </si>
  <si>
    <t>1st dose: 86%; 2nd dose: 77%; 3rd dose: 69%</t>
  </si>
  <si>
    <t>1st dose: 19,544; 2nd dose: 17,382; 3rd dose: 15,729</t>
  </si>
  <si>
    <t>SIA - campaign</t>
  </si>
  <si>
    <t>Schools for the girls in schools; community outreach for the girls out of school</t>
  </si>
  <si>
    <t>The target population of the project being 11 year old girls, it was decided jointly with the Ministry of Education to target CM2 classes in Niamey where 11 year old girls are the majority, and CM1 classes in Madarounfa. Out-of-school girls aged 11 were vaccinated through a communityadvanced vaccination strategy.</t>
  </si>
  <si>
    <t>Estimate the total financial and economic costs of integrating HPV vaccine into the EPI program, to estimate the cost per administered dose; and to estimate the cost per Fully Vaccinated Girl.</t>
  </si>
  <si>
    <t>The evaluation was carried out during the month of August 2015 to assess the demonstration project period in 2014.</t>
  </si>
  <si>
    <t>National level, selected regions, districts and health centers through interviews and document review</t>
  </si>
  <si>
    <t>Financial costs represent the value of resources actually acquired for the introduction of HPV vaccination, such as injection supplies, funds allocated for awareness activities, per diems, resources used for training and development of new communication materials. Financial costs include actual cash payments (or expenditures) made by the Ministry of Health and other stakeholders.</t>
  </si>
  <si>
    <t>The WHO Cervical Cancer Prevention and Control (C4P) costing tool allows the user to estimate the value of incremental (additional) resources needed to integrate HPV vaccination into an existing vaccination program. It therefore only estimates the value of the new resources needed but does not include the cost of other goods and services (e.g. transport) already used for other vaccines (shared costs).</t>
  </si>
  <si>
    <r>
      <t xml:space="preserve">Yes [Fuel cost: </t>
    </r>
    <r>
      <rPr>
        <b/>
        <sz val="11"/>
        <color rgb="FFC00000"/>
        <rFont val="Calibri"/>
        <family val="2"/>
      </rPr>
      <t>Inferred</t>
    </r>
    <r>
      <rPr>
        <sz val="11"/>
        <color theme="1"/>
        <rFont val="Calibri"/>
        <family val="2"/>
      </rPr>
      <t>]</t>
    </r>
  </si>
  <si>
    <t>Yes [Social mobilizations and IEC]</t>
  </si>
  <si>
    <t>Yes [forwarder fees and handling fees for receiving supplies]</t>
  </si>
  <si>
    <t>Yes [Forwarder fees and handling fees for receiving vaccines; Waste management;]</t>
  </si>
  <si>
    <t>Investment costs are not taken into account in the evaluation (vehicles, cold chain equipment, and infrastructure), their annualized share in the implementation of the project remains zero given the difficulty of inventorying and depreciate all fixed assets used.</t>
  </si>
  <si>
    <t>The study considers vaccine cost of US$4.50 per dose as economic cost (donated by Gavi). "Cost per dose without vaccine" reports cost per dose administered without the cost of vaccine and injection supplies.</t>
  </si>
  <si>
    <t>98_b</t>
  </si>
  <si>
    <r>
      <t>This line presents</t>
    </r>
    <r>
      <rPr>
        <b/>
        <sz val="11"/>
        <color rgb="FFC00000"/>
        <rFont val="Calibri"/>
        <family val="2"/>
      </rPr>
      <t xml:space="preserve"> economic costs</t>
    </r>
    <r>
      <rPr>
        <sz val="11"/>
        <color theme="1"/>
        <rFont val="Calibri"/>
        <family val="2"/>
      </rPr>
      <t xml:space="preserve"> of delivering </t>
    </r>
    <r>
      <rPr>
        <b/>
        <sz val="11"/>
        <color rgb="FFC00000"/>
        <rFont val="Calibri"/>
        <family val="2"/>
      </rPr>
      <t>HPV</t>
    </r>
    <r>
      <rPr>
        <sz val="11"/>
        <rFont val="Calibri"/>
        <family val="2"/>
      </rPr>
      <t xml:space="preserve"> vaccination program</t>
    </r>
    <r>
      <rPr>
        <sz val="11"/>
        <color theme="1"/>
        <rFont val="Calibri"/>
        <family val="2"/>
      </rPr>
      <t xml:space="preserve"> for </t>
    </r>
    <r>
      <rPr>
        <b/>
        <sz val="11"/>
        <color rgb="FFC00000"/>
        <rFont val="Calibri"/>
        <family val="2"/>
      </rPr>
      <t xml:space="preserve">Niger </t>
    </r>
    <r>
      <rPr>
        <sz val="11"/>
        <rFont val="Calibri"/>
        <family val="2"/>
      </rPr>
      <t>in</t>
    </r>
    <r>
      <rPr>
        <b/>
        <sz val="11"/>
        <color rgb="FFC00000"/>
        <rFont val="Calibri"/>
        <family val="2"/>
      </rPr>
      <t xml:space="preserve"> 2014</t>
    </r>
    <r>
      <rPr>
        <sz val="11"/>
        <color theme="1"/>
        <rFont val="Calibri"/>
        <family val="2"/>
      </rPr>
      <t>.</t>
    </r>
  </si>
  <si>
    <t>Economic costs include the value of all expenditures intended for the introduction of
vaccination as well as those which have already been carried out or provisioned by the Ministry
of Health and other sources of financing such as salaries of health personnel</t>
  </si>
  <si>
    <t>Yes [supplies cost; forwarder fees and handling fees for receiving supplies]</t>
  </si>
  <si>
    <t>Yes [Vaccines cost and forwarder fees and handling fees for receiving vaccines; Waste management;]</t>
  </si>
  <si>
    <t xml:space="preserve">Investment costs are not taken into account in the evaluation (vehicles, cold chain equipment and infrastructure), their annualized share in the implementation of the project remains zero given the difficulty of inventorying and depreciate all fixed assets used. The contribution of volunteers were not considered. </t>
  </si>
  <si>
    <t>The study considers vaccine cost of US$4.50 per dose as economic cost (donated by Gavi).  "Cost per dose without vaccine" reports cost per dose administered without the cost of vaccine and injection supplies.</t>
  </si>
  <si>
    <t>98_c</t>
  </si>
  <si>
    <r>
      <t xml:space="preserve">This line presents </t>
    </r>
    <r>
      <rPr>
        <b/>
        <sz val="11"/>
        <color rgb="FFC00000"/>
        <rFont val="Calibri"/>
        <family val="2"/>
      </rPr>
      <t>prospective financial costs</t>
    </r>
    <r>
      <rPr>
        <sz val="11"/>
        <color theme="1"/>
        <rFont val="Calibri"/>
        <family val="2"/>
      </rPr>
      <t xml:space="preserve"> of delivering </t>
    </r>
    <r>
      <rPr>
        <b/>
        <sz val="11"/>
        <color rgb="FFC00000"/>
        <rFont val="Calibri"/>
        <family val="2"/>
      </rPr>
      <t>HPV</t>
    </r>
    <r>
      <rPr>
        <sz val="11"/>
        <rFont val="Calibri"/>
        <family val="2"/>
      </rPr>
      <t xml:space="preserve"> vaccination program</t>
    </r>
    <r>
      <rPr>
        <sz val="11"/>
        <color theme="1"/>
        <rFont val="Calibri"/>
        <family val="2"/>
      </rPr>
      <t xml:space="preserve"> for </t>
    </r>
    <r>
      <rPr>
        <b/>
        <sz val="11"/>
        <color rgb="FFC00000"/>
        <rFont val="Calibri"/>
        <family val="2"/>
      </rPr>
      <t>Niger during 2017-2021</t>
    </r>
    <r>
      <rPr>
        <sz val="11"/>
        <color theme="1"/>
        <rFont val="Calibri"/>
        <family val="2"/>
      </rPr>
      <t>.</t>
    </r>
  </si>
  <si>
    <t>Fully Immunized Girls (FIGs) refer to the eligible girls completing 2 doses of vaccines.</t>
  </si>
  <si>
    <t>The quadrivalent vaccine offering protection against HPV types 6, 11, 16 and 18.</t>
  </si>
  <si>
    <t>Fully immunized girls: 72% in 2017 to 93% in 2021</t>
  </si>
  <si>
    <t>All girls in fourth grade or aged 11 for those not in school; Total 1,296,998 eligible girls during 2017-2021.</t>
  </si>
  <si>
    <t>15,900 schools, and 886 vaccination centers in 44 districts in 8 regions were considered in the national scale up plan</t>
  </si>
  <si>
    <t xml:space="preserve">Investment costs are not taken into account in the evaluation (vehicles, cold chain equipment, and infrastructure), their annualized share in the implementation of the project remains zero given the difficulty of inventorying and depreciate all fixed assets used. </t>
  </si>
  <si>
    <t>The study considers vaccine cost of US$4.50 per dose segregated by US$0.20 per dose as financial cost (co-financed by the country) and US$4.30 per dose as economic cost (subsidized by Gavi).  "Cost per dose without vaccine" reports cost per dose administered without the cost of vaccine and injection supplies.</t>
  </si>
  <si>
    <t>98_d</t>
  </si>
  <si>
    <r>
      <t>This line presents</t>
    </r>
    <r>
      <rPr>
        <b/>
        <sz val="11"/>
        <color rgb="FFC00000"/>
        <rFont val="Calibri"/>
        <family val="2"/>
      </rPr>
      <t xml:space="preserve"> prospective economic costs</t>
    </r>
    <r>
      <rPr>
        <sz val="11"/>
        <color theme="1"/>
        <rFont val="Calibri"/>
        <family val="2"/>
      </rPr>
      <t xml:space="preserve"> of delivering </t>
    </r>
    <r>
      <rPr>
        <b/>
        <sz val="11"/>
        <color rgb="FFC00000"/>
        <rFont val="Calibri"/>
        <family val="2"/>
      </rPr>
      <t>HPV</t>
    </r>
    <r>
      <rPr>
        <sz val="11"/>
        <rFont val="Calibri"/>
        <family val="2"/>
      </rPr>
      <t xml:space="preserve"> vaccination program</t>
    </r>
    <r>
      <rPr>
        <sz val="11"/>
        <color theme="1"/>
        <rFont val="Calibri"/>
        <family val="2"/>
      </rPr>
      <t xml:space="preserve"> for </t>
    </r>
    <r>
      <rPr>
        <b/>
        <sz val="11"/>
        <color rgb="FFC00000"/>
        <rFont val="Calibri"/>
        <family val="2"/>
      </rPr>
      <t>Niger during 2017-2021</t>
    </r>
    <r>
      <rPr>
        <sz val="11"/>
        <color theme="1"/>
        <rFont val="Calibri"/>
        <family val="2"/>
      </rPr>
      <t>.</t>
    </r>
  </si>
  <si>
    <t xml:space="preserve">Investment costs are not taken into account in the evaluation (vehicles, cold chain equipment, and infrastructure), their annualized share in the implementation of the project remains zero given the difficulty of inventorying and depreciate all fixed assets used. The contribution of volunteers were not considered. </t>
  </si>
  <si>
    <t>The study considers vaccine cost of US$4.50 per dose segregated by US$0.20 per dose as financial cost (co-financed by the country) and US$4.30 per dose as economic cost (subsidized by Gavi).   "Cost per dose without vaccine" reports cost per dose administered without the cost of vaccine and injection supplies.</t>
  </si>
  <si>
    <t>37_24</t>
  </si>
  <si>
    <t>99_a</t>
  </si>
  <si>
    <r>
      <t xml:space="preserve">Health impact and cost-effectiveness estimation study of </t>
    </r>
    <r>
      <rPr>
        <sz val="11"/>
        <rFont val="Calibri"/>
        <family val="2"/>
      </rPr>
      <t>three</t>
    </r>
    <r>
      <rPr>
        <b/>
        <sz val="11"/>
        <color rgb="FFC00000"/>
        <rFont val="Calibri"/>
        <family val="2"/>
      </rPr>
      <t xml:space="preserve"> different rotavirus vaccines</t>
    </r>
    <r>
      <rPr>
        <sz val="11"/>
        <color theme="1"/>
        <rFont val="Calibri"/>
        <family val="2"/>
      </rPr>
      <t xml:space="preserve"> in </t>
    </r>
    <r>
      <rPr>
        <b/>
        <sz val="11"/>
        <color rgb="FFC00000"/>
        <rFont val="Calibri"/>
        <family val="2"/>
      </rPr>
      <t>Niger</t>
    </r>
    <r>
      <rPr>
        <sz val="11"/>
        <color theme="1"/>
        <rFont val="Calibri"/>
        <family val="2"/>
      </rPr>
      <t xml:space="preserve"> based on </t>
    </r>
    <r>
      <rPr>
        <b/>
        <sz val="11"/>
        <color rgb="FFC00000"/>
        <rFont val="Calibri"/>
        <family val="2"/>
      </rPr>
      <t>ROSE trial costing study</t>
    </r>
  </si>
  <si>
    <r>
      <t xml:space="preserve">This line presents </t>
    </r>
    <r>
      <rPr>
        <b/>
        <sz val="11"/>
        <color rgb="FFC00000"/>
        <rFont val="Calibri"/>
        <family val="2"/>
        <scheme val="minor"/>
      </rPr>
      <t xml:space="preserve">delivery costs </t>
    </r>
    <r>
      <rPr>
        <sz val="11"/>
        <color theme="1"/>
        <rFont val="Calibri"/>
        <family val="2"/>
        <scheme val="minor"/>
      </rPr>
      <t xml:space="preserve">of </t>
    </r>
    <r>
      <rPr>
        <b/>
        <sz val="11"/>
        <color rgb="FFC00000"/>
        <rFont val="Calibri"/>
        <family val="2"/>
        <scheme val="minor"/>
      </rPr>
      <t>ROTARIX</t>
    </r>
    <r>
      <rPr>
        <sz val="11"/>
        <color theme="1"/>
        <rFont val="Calibri"/>
        <family val="2"/>
        <scheme val="minor"/>
      </rPr>
      <t xml:space="preserve"> vaccines</t>
    </r>
  </si>
  <si>
    <t xml:space="preserve">Debellut F, Tang K, Clark A, et al. Impact andcost-effectivenessof rotavirus vaccination in Niger: a modellingstudy evaluating alternativerotavirus vaccines. BMJ Open 2022;12:e061673. doi:10.1136/bmjopen-2022-061673 </t>
  </si>
  <si>
    <t>Impact and cost-effectiveness of rotavirus vaccination in Niger: a modelling study evaluating alternative rotavirus vaccines</t>
  </si>
  <si>
    <t>Based on the ROSE trial. The ROSE trial was a double-blind, placebo-controlled randomised phase III trial that was implemented in the Madarounfa district in Niger from August 2014 to February 2018 ( ClinicalTrials. gov identifier: NCT02145000). It assessed the efficacy and safety of ROTASIIL vaccine administered at 6, 10 and 14 weeks of age against rotavirus disease in healthy infants, demonstrating the safety of the vaccine and an efficacy level of 54.7% (95% CI 38.1% to 66.8%) at 24 months of follow-up. Two ancillary costing studies were carried out alongside the trial to collect data on (1) the costs of immunisation delivery in the national immunisation programme and (2) the costs of illness borne by households when they seek care for their child sick with rotavirus diarrhoea.</t>
  </si>
  <si>
    <t>ROTARIX, a monovalent human liquid vaccine available in a single-dose vial presentation and administered in a two-dose course</t>
  </si>
  <si>
    <t>Base case: Dose 1  92%, Dose 2 86.5%, Dose 3 (ROTAVAC and ROTASIIL only) 81%</t>
  </si>
  <si>
    <t>under 5 years of age</t>
  </si>
  <si>
    <t>To evaluate the cost-effectiveness of alternative rotavirus vaccines in Niger, using UNIVAC, 20 a proportionate outcomes model.</t>
  </si>
  <si>
    <t>August 2014 to February
2018</t>
  </si>
  <si>
    <t>Data were collected from the central EPI at the national, regional and district levels, as well as at four health facilities.</t>
  </si>
  <si>
    <t>EPI at the national, regional and district levels, and 4 health facilities.</t>
  </si>
  <si>
    <r>
      <t xml:space="preserve">Economic </t>
    </r>
    <r>
      <rPr>
        <b/>
        <sz val="11"/>
        <color rgb="FFC00000"/>
        <rFont val="Calibri"/>
        <family val="2"/>
        <scheme val="minor"/>
      </rPr>
      <t>[Inferred]</t>
    </r>
  </si>
  <si>
    <t>Yes 
[labour costs at facility level to administer 
vaccines, storage and transportation cost]</t>
  </si>
  <si>
    <t>Yes [Cold chain storage]</t>
  </si>
  <si>
    <t>Yes [international shipment and handling; in-country vaccine distribution costs]</t>
  </si>
  <si>
    <t>99_b</t>
  </si>
  <si>
    <r>
      <t xml:space="preserve">This line presents </t>
    </r>
    <r>
      <rPr>
        <b/>
        <sz val="11"/>
        <color rgb="FFC00000"/>
        <rFont val="Calibri"/>
        <family val="2"/>
        <scheme val="minor"/>
      </rPr>
      <t xml:space="preserve">delivery costs </t>
    </r>
    <r>
      <rPr>
        <sz val="11"/>
        <color theme="1"/>
        <rFont val="Calibri"/>
        <family val="2"/>
        <scheme val="minor"/>
      </rPr>
      <t xml:space="preserve">of </t>
    </r>
    <r>
      <rPr>
        <b/>
        <sz val="11"/>
        <color rgb="FFC00000"/>
        <rFont val="Calibri"/>
        <family val="2"/>
        <scheme val="minor"/>
      </rPr>
      <t>ROTAVAC</t>
    </r>
    <r>
      <rPr>
        <sz val="11"/>
        <color theme="1"/>
        <rFont val="Calibri"/>
        <family val="2"/>
        <scheme val="minor"/>
      </rPr>
      <t xml:space="preserve"> vaccines</t>
    </r>
  </si>
  <si>
    <t>ROTAVAC, a monovalent human-bovine reassortant frozen liquid vaccine, available in a five-dose vial presentation and administered in a three-dose course</t>
  </si>
  <si>
    <t>99_c</t>
  </si>
  <si>
    <r>
      <t xml:space="preserve">This line presents </t>
    </r>
    <r>
      <rPr>
        <b/>
        <sz val="11"/>
        <color rgb="FFC00000"/>
        <rFont val="Calibri"/>
        <family val="2"/>
        <scheme val="minor"/>
      </rPr>
      <t xml:space="preserve">delivery costs </t>
    </r>
    <r>
      <rPr>
        <sz val="11"/>
        <color theme="1"/>
        <rFont val="Calibri"/>
        <family val="2"/>
        <scheme val="minor"/>
      </rPr>
      <t xml:space="preserve">of </t>
    </r>
    <r>
      <rPr>
        <b/>
        <sz val="11"/>
        <color rgb="FFC00000"/>
        <rFont val="Calibri"/>
        <family val="2"/>
        <scheme val="minor"/>
      </rPr>
      <t>ROTASIIL</t>
    </r>
    <r>
      <rPr>
        <sz val="11"/>
        <color theme="1"/>
        <rFont val="Calibri"/>
        <family val="2"/>
        <scheme val="minor"/>
      </rPr>
      <t xml:space="preserve"> vaccines</t>
    </r>
  </si>
  <si>
    <t>ROTASIIL, a pentavalent human-bovine reassortant lyophilised vaccine available in a two-dose vial presentation and administered in a three-dose course.</t>
  </si>
  <si>
    <t>Year of publication</t>
  </si>
  <si>
    <t>Number of unit costs</t>
  </si>
  <si>
    <t>Al-lela, O. Q. B., Bahari, M. B., Al-abbassi, M. G., Salih, M. R. M., &amp; Basher, A. Y. (2012). Estimation of immunization providers’ activities cost, medication cost, and immunization dose errors cost in Iraq. Vaccine, 30(26), 3862–3866. https://doi.org/10.1016/j.vaccine.2012.04.014</t>
  </si>
  <si>
    <t xml:space="preserve">BCG Measles DTP-HepB-Hib OPV YF PCV13 </t>
  </si>
  <si>
    <t>Ayieko, P., Griffiths, U. K., Ndiritu, M., Moisi, J., Mugoya, I. K., Kamau, T., … Scott, J. A. G. (2013). Assessment of Health Benefits and Cost-Effectiveness of 10-Valent and 13-Valent Pneumococcal Conjugate Vaccination in Kenyan Children. PLoS ONE, 8(6), 1–10. https://doi.org/10.1371/journal.pone.0067324</t>
  </si>
  <si>
    <t>PCV10, PCV13</t>
  </si>
  <si>
    <t>Malawi, Ghana, Kenya</t>
  </si>
  <si>
    <t>OPV Rotavirus TT PCV10 BCG Measles DTP</t>
  </si>
  <si>
    <t xml:space="preserve">Brown, S. T., Schreiber, B., Cakouros, B. E., Wateska, A. R., Dicko, H. M., Connor, D. L., … Lee, B. Y. (2014). The benefits of redesigning Benin’s vaccine supply chain. Vaccine, 32(32), 4097–4103. https://doi.org/10.1016/j.vaccine.2014.04.090 </t>
  </si>
  <si>
    <t xml:space="preserve">BCG Measles TT DTP-HepB-Hib OPV Rotavirus PCV13 YF </t>
  </si>
  <si>
    <t xml:space="preserve">Castañeda-Orjuela, C., Romero, M., Arce, P., Resch, S., Janusz, C. B., Toscano, C. M., &amp; De la Hoz-Restrepo, F. (2013). Using standardized tools to improve immunization costing data for program planning: The cost of the Colombian Expanded Program on Immunization. Vaccine, 31(SUPPL.3), 72–79. https://doi.org/10.1016/j.vaccine.2013.05.038 </t>
  </si>
  <si>
    <t xml:space="preserve">BCG MR MMR HepB DTP DT Td DTP-HepB-Hib OPV Rotavirus PCV7 YF Influenza </t>
  </si>
  <si>
    <t>Cavailler, P., Lucas, M., Perroud, V., McChesney, M., Ampuero, S., Guérin, P. J., … Chaignat, C. L. (2006). Feasibility of a mass vaccination campaign using a two-dose oral cholera vaccine in an urban cholera-endemic setting in Mozambique. Vaccine, 24(22), 4890–4895. https://doi.org/10.1016/j.vaccine.2005.10.006</t>
  </si>
  <si>
    <t xml:space="preserve">BCG Measles MR HepB DTP TT DTwP-HepB-Hib OPV IPV Rotavirus PCV13 JE </t>
  </si>
  <si>
    <t>Chatterjee, S., Pant, M., Haldar, P., Aggarwal, M. K., &amp; Laxminarayan, R. (2016). Current costs &amp; projected financial needs of India’s universal immunization programme. Indian Journal of Medical Research, 143(JUNE), 801–808. https://doi.org/10.4103/0971-5916.192073</t>
  </si>
  <si>
    <t xml:space="preserve">BCG Measles MR HepB DTP Td TT DTwP-HepB-Hib OPV IPV Rotavirus PCV13 JE </t>
  </si>
  <si>
    <t>Colombini, A., Badolo, O., Gessner, B. D., Jaillard, P., Seini, E., &amp; Da Silva, A. (2011). Costs and impact of meningitis epidemics for the public health system in Burkina Faso. Vaccine, 29(33), 5474–5480. https://doi.org/10.1016/j.vaccine.2011.05.058</t>
  </si>
  <si>
    <t>Rotavirus</t>
  </si>
  <si>
    <t>Burkina Faso, Mali</t>
  </si>
  <si>
    <t>Dorji, K., Phuntsho, S., Pempa, Kumluang, S., Khuntha, S., Kulpeng, W., … Teerawattananon, Y. (2018). Towards the introduction of pneumococcal conjugate vaccines in Bhutan: A cost-utility analysis to determine the optimal policy option. Vaccine, 36(13), 1757-65. https://doi.org/10.1016/j.vaccine.2018.02.048</t>
  </si>
  <si>
    <t>PCV10 PCV13</t>
  </si>
  <si>
    <t>Douba, A., Dagnan, S. N., Zengbe-Acray, P., Aka, J., &amp; Lépri-Aka N. (2006). Perception du Programme élargi de vaccination (PEV) dans le district sanitaire de Bouna (Nord-Est de la Côte d ’ Ivoire). Sante Publique, 23(2), 113-121.</t>
  </si>
  <si>
    <t>Ebong, C. E., &amp; Levy, P. (2011). Impact of the introduction of new vaccines and vaccine wastage rate on the cost-effectiveness of routine EPI: Lessons from a descriptive study in a Cameroonian health district. Cost Effectiveness and Resource Allocation, 9, 1–8. https://doi.org/10.1186/1478-7547-9-9</t>
  </si>
  <si>
    <t xml:space="preserve">BCG Measles MMR HepB DTwP DTP-HepB-Hib OPV IPV Rotavirus PCV13 </t>
  </si>
  <si>
    <t>Goguadze, K., Chikovani, I., Gaberi, C., Maceira, D., Uchaneishvili, M., Chkhaidze, N., &amp; Gotsadze, G. (2015). Costs of routine immunization services in Moldova: Findings of a facility-based costing study. Vaccine, 33(S1), A60–A65. https://doi.org/10.1016/j.vaccine.2014.12.034 and Suharlim, C. and Menzies, N. (2018). Personal communication.</t>
  </si>
  <si>
    <t>BCG MMR HepB DTP DT Td DTwP-Hib DTP-HepB-Hib OPV Rotavirus</t>
  </si>
  <si>
    <t>Griffiths, U. K., Bozzani, F. M., Chansa, C., Kinghorn, A., Kalesha-Masumbu, P., Rudd, C., … Schutte, C. (2016). Costs of introducing pneumococcal, rotavirus and a second dose of measles vaccine into the Zambian immunisation programme: Are expansions sustainable? Vaccine, 34(35), 4213–4220. https://doi.org/10.1016/j.vaccine.2016.06.050</t>
  </si>
  <si>
    <t xml:space="preserve">Measles Rotavirus PCV10 </t>
  </si>
  <si>
    <t>Griffiths, U. K., Hutton, G., &amp; Das Dores Pascoal, E. (2005). The cost-effectiveness of introducing hepatitis B vaccine into infant immunization services in Mozambique. Health Policy and Planning, 20(1), 50–59. https://doi.org/10.1093/heapol/czi006</t>
  </si>
  <si>
    <t>BCG Measles TT OPV HepB DTP-Hib</t>
  </si>
  <si>
    <t>Griffiths, U. K., Korczak, V. S., Ayalew, D., &amp; Yigzaw, A. (2009). Incremental system costs of introducing combined DTwP-hepatitis B-Hib vaccine into national immunization services in Ethiopia. Vaccine, 27(9), 1426–1432. https://doi.org/10.1016/j.vaccine.2008.12.037</t>
  </si>
  <si>
    <t>Griffiths, U. K., Santos, A. C., Nundy, N., Jacoby, E., &amp; Matthias, D. (2011). Incremental costs of introducing jet injection technology for delivery of routine childhood vaccinations: Comparative analysis from Brazil, India, and South Africa. Vaccine, 29(5), 969–975. https://doi.org/10.1016/j.vaccine.2010.11.038</t>
  </si>
  <si>
    <t>Brazil, India, South Africa</t>
  </si>
  <si>
    <t xml:space="preserve">BCG MMR HepB DTwP-Hib YF DT Measles DTaP-Hib-IPV PCV7 </t>
  </si>
  <si>
    <t>Haidari, L. A., Brown, S. T., Ferguson, M., Bancroft, E., Spiker, M., Wilcox, A., … Lee, B. Y. (2016). The economic and operational value of using drones to transport vaccines. Vaccine, 34(34), 4062–4067. https://doi.org/10.1016/j.vaccine.2016.06.022</t>
  </si>
  <si>
    <t>Haidari, L. A., Wahl, B., Brown, S. T., Privor-Dumm, L., Wallman-Stokes, C., Gorham, K., … Lee, B. Y. (2015). One size does not fit all: The impact of primary vaccine container size on vaccine distribution and delivery. Vaccine, 33(28), 3242–3247. https://doi.org/10.1016/j.vaccine.2015.04.018</t>
  </si>
  <si>
    <t>Huang, X.X., Guillermet, E., Le Gargasson, J.B., Alfa, D.A., Gboja, R., Sossou, A.J., Jaillard, P. (2017). Costing analysis and anthropological assessment of the vaccine supply chain system redesign in the Comé District (Benin). Vaccine, 35(16), 2183-8. https://doi.org/10.1016/j.vaccine.2016.12.075</t>
  </si>
  <si>
    <t xml:space="preserve">Hutubessy, R., Levin, A., Wang, S., Morgan, W., Ally, M., John, T., &amp; Broutet, N. (2012). A case study using the United Republic of Tanzania: Costing nationwide HPV vaccine delivery using the WHO Cervical Cancer Prevention and Control Costing Tool. BMC Medicine, 10, 1–10. https://doi.org/10.1186/1741-7015-10-136 </t>
  </si>
  <si>
    <t>TT Td</t>
  </si>
  <si>
    <t xml:space="preserve">BCG MR DTP-HepB-Hib OPV Rotavirus PCV13 </t>
  </si>
  <si>
    <t>Kar, S. K., Sah, B., Patnaik, B., Kim, Y. H., Kerketta, A. S., Shin, S., … Wierzba, T. F. (2014). Mass Vaccination with a New, Less Expensive Oral Cholera Vaccine Using Public Health Infrastructure in India: The Odisha Model. PLoS Neglected Tropical Diseases, 8(2). https://doi.org/10.1371/journal.pntd.0002629</t>
  </si>
  <si>
    <t>Kaucley, L., &amp; Levy, P. (2015). Cost-effectiveness analysis of routine immunization and supplementary immunization activity for measles in a health district of Benin. Cost Effectiveness and Resource Allocation, 13(1), 14. https://doi.org/10.1186/s12962-015-0039-7</t>
  </si>
  <si>
    <t xml:space="preserve">Khan, I. A., Saha, A., Chowdhury, F., Khan, A. I., Uddin, M. J., Begum, Y. A., … Qadri, F. (2013). Coverage and cost of a large oral cholera vaccination program in a high-risk cholera endemic urban population in Dhaka, Bangladesh. Vaccine, 31(51), 6058–6064. https://doi.org/10.1016/j.vaccine.2013.10.021 </t>
  </si>
  <si>
    <t>Le Gargasson, J. B., Nyonator, F. K., Adibo, M., Gessner, B. D., &amp; Colombini, A. (2015). Costs of routine immunization and the introduction of new and underutilized vaccines in Ghana. Vaccine, 33(S1), A40–A46. and Suharlim, C. and Menzies, N. (2018). Personal communication. Https://doi.org/10.1016/j.vaccine.2014.12.081</t>
  </si>
  <si>
    <t>BCG Measles DTP-HepB-Hib OPV YF Rotavirus PCV13</t>
  </si>
  <si>
    <t>Levin, A., Wang, S. A., Levin, C., Tsu, V., &amp; Hutubessy, R. (2014). Costs of introducing and delivering HPV vaccines in low and lower middle income countries: Inputs for GAVI policy on introduction grant support to countries. PLoS ONE, 9(6). https://doi.org/10.1371/journal.pone.0101114</t>
  </si>
  <si>
    <t>Bhutan, India, Peru, Tanzania, Uganda, Vietnam</t>
  </si>
  <si>
    <t>Levin, C. E., Nelson, C. M., Widjaya, A., Moniaga, V., &amp; Anwar, C. (2005). Costs of hepatitis B vaccine in a prefilled syringe in Indonesia. Bulletin of the World Health Organization, 83(3), 456–461. https://doi.org//S0042-96862005000600014</t>
  </si>
  <si>
    <t xml:space="preserve">Levin, C. E., Van Minh, H., Odaga, J., Rout, S. S., Ngoc, D. N. T., Menezes, L., … LaMontagne, D. S. (2013). Delivery cost of human papillomavirus vaccination of young adolescent girls in Peru, Uganda and Viet Nam. Bulletin of the World Health Organization, 91(8), 585–592. https://doi.org/10.2471/BLT.12.113837 </t>
  </si>
  <si>
    <t>Peru, Uganda, Vietnam</t>
  </si>
  <si>
    <t>Lydon, P., Zipursky, S., Tevi-Benissan, C., Djingarey, M.H., Gbedonou, P., Youssouf, B.O., Zaffran, M. (2014). Economic benefits of keeping vaccines at ambient temperature during mass vaccination: the case of meningitis A vaccine in Chad. Bulletin of the World Health Organization, 92, 86-92.  http://dx.doi.org/10.2471/BLT.13.123471</t>
  </si>
  <si>
    <t>Mascareñas, A., Salinas, J., Tasset-Tisseau, A., Mascareñas, C., &amp; Khan, M. M. (2005). Polio immunization policy in Mexico: Economic assessment of current practice and future alternatives. Public Health, 119(6), 542–549. https://doi.org/10.1016/j.puhe.2004.08.020</t>
  </si>
  <si>
    <t>Minh, H.V., My, N.T.T., &amp; Jit, M. (2017). Cervical cancer treatment costs and cost-effectiveness analysis of human papillomavirus vaccination in Vietnam: a PRIME modeling study. BMC Health Services Research, 17, 353. https://doi.org/10.1186/s12913-017-2297-x</t>
  </si>
  <si>
    <t>Minh, V. H., Nguyen, T. B. Y., Bao, G. K., Lan, H. D., Thuy, H. N., &amp; Wright, P. (2008). Cost of providing the expanded programme on immunization: Findings from a facility-based study in Viet Nam, 2005. Bulletin of the World Health Organization, 86(6), 429–434. https://doi.org/10.2471/BLT.07.045161</t>
  </si>
  <si>
    <t>Moodley, I., Tathiah, N., &amp; Sartorius, B. (2016). The costs of delivering human papillomavirus vaccination to Grade 4 learners in KwaZulu-Natal, South Africa. South African Medical Journal = Suid-Afrikaanse Tydskrif Vir Geneeskunde, 106(5), 60. https://doi.org/https://dx.doi.org/10.7196/SAMJ.2016.v106i5.9988</t>
  </si>
  <si>
    <t>Ethiopia, Malawi, Nepal</t>
  </si>
  <si>
    <t xml:space="preserve">Mvundura, M., Kien, V. D., Nga, N. T., Robertson, J., Van Cuong, N., Tung, H. T., … Levin, C. (2014). How much does it cost to get a dose of vaccine to the service delivery locationα Empirical evidence from Vietnam’s Expanded Program on Immunization. Vaccine, 32(7), 834–838. https://doi.org/10.1016/j.vaccine.2013.12.029 </t>
  </si>
  <si>
    <t>BCG Measles HepB TT DTP-HepB-Hib OPV DTwP</t>
  </si>
  <si>
    <t>Mvundura, M., Lorenson, K., Chweya, A., Kigadye, R., Bartholomew, K., Makame, M., … Kristensen, D. (2015). Estimating the costs of the vaccine supply chain and service delivery for selected districts in Kenya and Tanzania. Vaccine, 33(23), 2697–2703. https://doi.org/10.1016/j.vaccine.2015.03.084</t>
  </si>
  <si>
    <t>Kenya, Tanzania</t>
  </si>
  <si>
    <t>Mvundura, M., Lydon, P., Gueye, A., Diaw, I.K., Landoh, D.E., Toi, B., … Kristensen, D. (2017). An economic evaluation of the controlled temperature chain approach for vaccine logistics: evidence from a study conducted during a meningitis A vaccine campaign in Togo. The Pan African Medical Journal, 27(Supp 3), 27. doi:10.11604/pamj.supp.2017.27.3.12087</t>
  </si>
  <si>
    <t>Ethiopia, Guyana, Rwanda, Senegal, Sri Lanka, Uganda</t>
  </si>
  <si>
    <t>Ngabo, F., Levin, A., Wang, S. A., Gatera, M., Rugambwa, C., Kayonga, C., … Hutubessy, R. (2015). A cost comparison of introducing and delivering pneumococcal, rotavirus and human papillomavirus vaccines in Rwanda. Vaccine, 33(51), 7357–7363. https://doi.org/10.1016/j.vaccine.2015.10.022</t>
  </si>
  <si>
    <t>PCV7 Rotavirus HPV</t>
  </si>
  <si>
    <t xml:space="preserve">BCG MMR HepB DTP Td DTP-HepB-Hib OPV IPV Rotavirus PCV13 YF Influenza </t>
  </si>
  <si>
    <t xml:space="preserve">PATH, World Health Organisation, Health Systems Research Institute, &amp; Mahidol University. (2011). An Assessment of Vaccine Supply Chain and Logistics Systems in Thailand. Path, (September), 1–58. </t>
  </si>
  <si>
    <t xml:space="preserve">Quentin, W., Terris-Prestholt, F., Changalucha, J., Soteli, S., Edmunds, W. J., Hutubessy, R., … Watson-Jones, D. (2012). Costs of delivering human papillomavirus vaccination to schoolgirls in Mwanza Region, Tanzania. BMC Medicine, 10(November 2011). https://doi.org/10.1186/1741-7015-10-137 </t>
  </si>
  <si>
    <t>Riewpaiboon, A., Sooksriwong, C., Chaiyakunapruk, N., Tharmaphornpilas, P., Techathawat, S., Rookkapan, K., … Suraratdecha, C. (2015). Optimizing national immunization program supply chain management in Thailand: an economic analysis. Public Health, 129(7), 899-906. 1016/j.puhe.2015.04.016</t>
  </si>
  <si>
    <t>Routh, J.A., Sreenivasan, N., Adhikari, B.B., Andrecy, L.L., Bernateau, M., Abimbola, T., … Mintz, E.D. (2017). Cost evaluation of a government-conducted oral cholera vaccination campaign - Haiti, 2013. The American Society of Tropical Medicine and Hygiene, 97(4), 37-42. doi:10.4269/ajtmh.16-1023</t>
  </si>
  <si>
    <t>Ruhago, G. M., Ngalesoni, F. N., Robberstad, B., &amp; Norheim, O. F. (2015). Cost-effectiveness of live oral attenuated human rotavirus vaccine in Tanzania. Cost Effectiveness and Resource Allocation, 13(1), 1–12. https://doi.org/10.1186/s12962-015-0033-0</t>
  </si>
  <si>
    <t xml:space="preserve">Rotavirus </t>
  </si>
  <si>
    <t>Sarker, A. R., Islam, Z., Khan, I. A., Saha, A., Chowdhury, F., Khan, A. I., … Khan, J. A. M. (2015). Estimating the cost of cholera-vaccine delivery from the societal point of view: A case of introduction of cholera vaccine in Bangladesh. Vaccine, 33(38), 4916–4921. https://doi.org/10.1016/j.vaccine.2015.07.042</t>
  </si>
  <si>
    <t>Schaetti, C., Weiss, M. G., Ali, S. M., Chaignat, C. L., Khatib, A. M., Reyburn, R., … Hutubessy, R. (2012). Costs of Illness Due to Cholera, Costs of Immunization and Cost-Effectiveness of an Oral Cholera Mass Vaccination Campaign in Zanzibar. PLoS Neglected Tropical Diseases, 6(10). https://doi.org/10.1371/journal.pntd.0001844</t>
  </si>
  <si>
    <t>Schütte, C., Chansa, C., Marinda, E., Guthrie, T. A., Banda, S., Nombewu, Z., … Kinghorn, A. (2015). Cost analysis of routine immunisation in Zambia. Vaccine, 33(S1), A47–A52. https://doi.org/10.1016/j.vaccine.2014.12.040 and Suharlim, C. and Menzies, N. (2018). Personal communication.</t>
  </si>
  <si>
    <t>Sume, G. E., Fouda, A. A. B., Kobela, M., Nguelé, S., Emah, I., &amp; Atem, P. (2013). A locally initiated and executed measles outbreak response immunization campaign in the nylon health district, Douala Cameroon 2011. BMC Research Notes, 6(1). https://doi.org/10.1186/1756-0500-6-100</t>
  </si>
  <si>
    <t>Teshome, S., Desai, S., Kim, J.H., Belay, D., &amp; Mogasale, V. (2018). Feasibility and costs of a targeted cholera vaccination campaign in Ethiopia. Human Vaccines &amp; Immunotherapeutics. https://doi.org/10.1080/21645515.2018.1460295</t>
  </si>
  <si>
    <t>Usuf, E., Mackenzie, G., Lowe-Jallow, Y., Boye, B., Atherly, D., Suraratdecha, C., &amp; Griffiths, U. K. (2014). Costs of vaccine delivery in the Gambia before and after, pentavalent and pneumococcal conjugate vaccine introductions. Vaccine, 32(17), 1975–1981. https://doi.org/10.1016/j.vaccine.2014.01.045</t>
  </si>
  <si>
    <t>BCG Measles TT DTP-HepB-Hib OPV PCV7 YF HepB  DTP-Hib</t>
  </si>
  <si>
    <t>Yin, Z., Beeler Asay, G. R., Zhang, L., Li, Y., Zuo, S., Hutin, Y. J., … Jiang, F. (2012). An economic evaluation of the use of Japanese encephalitis vaccine in the expanded program of immunization of Guizhou province, China. Vaccine, 30(37), 5569–5577. https://doi.org/10.1016/j.vaccine.2012.05.068</t>
  </si>
  <si>
    <t>Yu, W., Lu, M., Wang, H., Rodewald, L., Ji, S., Ma, C., … Liu, Y. (2018). Routine immunization services costs and financing in China, 2015. Vaccine, 36(21), 3041-7. 10.1016/j.vaccine.2018.04.008</t>
  </si>
  <si>
    <r>
      <t xml:space="preserve">*DT = Diphtheria and tetanus toxoids, pediatric formulation; DTaP = Diphtheria and tetanus toxoids and acellular pertussis vaccine, pediatric formulation; DTP = Diphtheria and tetanus toxoids and whole-cell pertussis vaccine, pediatric formulation; HepB = Hepatitis B Vaccine; Hib = Haemophilus influenzae type b; HPV = Human Papillomavirus; IPV = Inactivated Poliovirus Vaccine; JE = Japanese Encephalitis; MCV = Measles antigen-containing vaccines; MMR = Measles, Mumps &amp; Rubella Vaccine; MR = Measles-rubella Vaccine; OCV= Oral Cholera Vaccine; OPV = Oral Polio Vaccine; PCV = Pneumococcal Conjugate Vaccine; PCV7 = Pneumococcal Conjugate Vaccine (7-valent); PCV10 = Pneumococcal Conjugate Vaccine (10-valent); PCV13 = Pneumococcal Conjugate Vaccine (13-valent); TCV=Typhoid Conjugate Vaccine; Td =Tetanus &amp; diphtheria Vaccine, adult/adolescent formulation; TT = Tetanus Toxoid; </t>
    </r>
    <r>
      <rPr>
        <sz val="12"/>
        <color rgb="FF262626"/>
        <rFont val="Calibri"/>
        <family val="2"/>
        <scheme val="minor"/>
      </rPr>
      <t>YF = Yellow Fever</t>
    </r>
  </si>
  <si>
    <t>Immunization Delivery Cost Catalogue (IDCC)</t>
  </si>
  <si>
    <t>Includes publications from January 2005 – May 2024</t>
  </si>
  <si>
    <t>123_a</t>
  </si>
  <si>
    <t>123_b</t>
  </si>
  <si>
    <r>
      <t xml:space="preserve">The </t>
    </r>
    <r>
      <rPr>
        <b/>
        <sz val="12"/>
        <color theme="1"/>
        <rFont val="Calibri"/>
        <family val="2"/>
        <scheme val="minor"/>
      </rPr>
      <t>Immunization Delivery Cost Catalogue</t>
    </r>
    <r>
      <rPr>
        <sz val="12"/>
        <color theme="1"/>
        <rFont val="Calibri"/>
        <family val="2"/>
        <scheme val="minor"/>
      </rPr>
      <t xml:space="preserve"> (or IDCC) is the most comprehensive, current, and standardized database on the cost of delivering vaccines in low- and middle-income countries. The IDCC is based on a systematic review of over 22,000 resources, and compiles evidence on immunization delivery cost based on primary data from low- and middle-income countries.
</t>
    </r>
    <r>
      <rPr>
        <b/>
        <sz val="12"/>
        <color theme="1"/>
        <rFont val="Calibri"/>
        <family val="2"/>
        <scheme val="minor"/>
      </rPr>
      <t>Who is it for?</t>
    </r>
    <r>
      <rPr>
        <sz val="12"/>
        <color theme="1"/>
        <rFont val="Calibri"/>
        <family val="2"/>
        <scheme val="minor"/>
      </rPr>
      <t xml:space="preserve">
National and sub-national planners and policymakers, researchers, and international partners supporting country immunization and health system policy. Data may be useful for budgeting, planning, policymaking, research, advocacy, and beyond.
</t>
    </r>
    <r>
      <rPr>
        <b/>
        <sz val="12"/>
        <color theme="1"/>
        <rFont val="Calibri"/>
        <family val="2"/>
        <scheme val="minor"/>
      </rPr>
      <t>What is in the IDCC?</t>
    </r>
    <r>
      <rPr>
        <sz val="12"/>
        <color theme="1"/>
        <rFont val="Calibri"/>
        <family val="2"/>
        <scheme val="minor"/>
      </rPr>
      <t xml:space="preserve">
</t>
    </r>
    <r>
      <rPr>
        <sz val="12"/>
        <rFont val="Calibri"/>
        <family val="2"/>
        <scheme val="minor"/>
      </rPr>
      <t xml:space="preserve">The IDCC includes immunization delivery unit cost data from 49 low- and middle-income countries, including data for routine and campaign delivery of single vaccines and full vaccination schedules. The IDCC presents immunization delivery unit cost data--including cost per dose, cost per target person, and cost per fully vaccinated person--and other information as reported in the literature. To facilitate comparison, all evidence is presented as reported in the original publication as well as in 2022 U.S. dollars. The IDCC contains 1,156 unique unit costs from 119 publications. </t>
    </r>
    <r>
      <rPr>
        <sz val="12"/>
        <color theme="1"/>
        <rFont val="Calibri"/>
        <family val="2"/>
        <scheme val="minor"/>
      </rPr>
      <t xml:space="preserve">
</t>
    </r>
    <r>
      <rPr>
        <b/>
        <sz val="12"/>
        <color theme="1"/>
        <rFont val="Calibri"/>
        <family val="2"/>
        <scheme val="minor"/>
      </rPr>
      <t>More information about the IDCC</t>
    </r>
    <r>
      <rPr>
        <sz val="12"/>
        <color theme="1"/>
        <rFont val="Calibri"/>
        <family val="2"/>
        <scheme val="minor"/>
      </rPr>
      <t xml:space="preserve">
On ImmunizationEconomics.org</t>
    </r>
    <r>
      <rPr>
        <sz val="12"/>
        <rFont val="Calibri"/>
        <family val="2"/>
        <scheme val="minor"/>
      </rPr>
      <t xml:space="preserve"> (</t>
    </r>
    <r>
      <rPr>
        <b/>
        <sz val="12"/>
        <color rgb="FF00A5D2"/>
        <rFont val="Calibri"/>
        <family val="2"/>
        <scheme val="minor"/>
      </rPr>
      <t>https://immunizationeconomics.org/thinkwell-idcc/</t>
    </r>
    <r>
      <rPr>
        <sz val="12"/>
        <rFont val="Calibri"/>
        <family val="2"/>
        <scheme val="minor"/>
      </rPr>
      <t>) you can access the</t>
    </r>
    <r>
      <rPr>
        <sz val="12"/>
        <color theme="1"/>
        <rFont val="Calibri"/>
        <family val="2"/>
        <scheme val="minor"/>
      </rPr>
      <t xml:space="preserve"> </t>
    </r>
    <r>
      <rPr>
        <i/>
        <sz val="12"/>
        <color theme="1"/>
        <rFont val="Calibri"/>
        <family val="2"/>
        <scheme val="minor"/>
      </rPr>
      <t>Methodology note</t>
    </r>
    <r>
      <rPr>
        <sz val="12"/>
        <color theme="1"/>
        <rFont val="Calibri"/>
        <family val="2"/>
        <scheme val="minor"/>
      </rPr>
      <t xml:space="preserve"> which details methods behind the IDCC, the </t>
    </r>
    <r>
      <rPr>
        <i/>
        <sz val="12"/>
        <color theme="1"/>
        <rFont val="Calibri"/>
        <family val="2"/>
        <scheme val="minor"/>
      </rPr>
      <t>Codebook and Definitions</t>
    </r>
    <r>
      <rPr>
        <sz val="12"/>
        <color theme="1"/>
        <rFont val="Calibri"/>
        <family val="2"/>
        <scheme val="minor"/>
      </rPr>
      <t xml:space="preserve"> which provides a description of each column included in the IDCC and definitions of key terms, a</t>
    </r>
    <r>
      <rPr>
        <sz val="12"/>
        <rFont val="Calibri"/>
        <family val="2"/>
        <scheme val="minor"/>
      </rPr>
      <t xml:space="preserve">nd a </t>
    </r>
    <r>
      <rPr>
        <i/>
        <sz val="12"/>
        <rFont val="Calibri"/>
        <family val="2"/>
        <scheme val="minor"/>
      </rPr>
      <t>Summary Report</t>
    </r>
    <r>
      <rPr>
        <sz val="12"/>
        <rFont val="Calibri"/>
        <family val="2"/>
        <scheme val="minor"/>
      </rPr>
      <t xml:space="preserve"> that summarizes the evidence presented in this database.</t>
    </r>
  </si>
  <si>
    <r>
      <t xml:space="preserve">Brown, S. T., Schreiber, B., Cakouros, B. E., Wateska, A. R., Dicko, H. M., Connor, D. L., … Lee, B. Y. (2014). The benefits of redesigning Benin’s vaccine supply chain. </t>
    </r>
    <r>
      <rPr>
        <i/>
        <sz val="11"/>
        <color theme="1"/>
        <rFont val="Calibri"/>
        <family val="2"/>
        <scheme val="minor"/>
      </rPr>
      <t>Vaccine,</t>
    </r>
    <r>
      <rPr>
        <sz val="11"/>
        <color theme="1"/>
        <rFont val="Calibri"/>
        <family val="2"/>
        <scheme val="minor"/>
      </rPr>
      <t xml:space="preserve"> 32(32), 4097–4103. https://doi.org/10.1016/j.vaccine.2014.04.090 </t>
    </r>
  </si>
  <si>
    <r>
      <t xml:space="preserve">Colombini, A., Badolo, O., Gessner, B. D., Jaillard, P., Seini, E., &amp; Da Silva, A. (2011). Costs and impact of meningitis epidemics for the public health system in Burkina Faso. </t>
    </r>
    <r>
      <rPr>
        <i/>
        <sz val="11"/>
        <color theme="1"/>
        <rFont val="Calibri"/>
        <family val="2"/>
        <scheme val="minor"/>
      </rPr>
      <t>Vaccine,</t>
    </r>
    <r>
      <rPr>
        <sz val="11"/>
        <color theme="1"/>
        <rFont val="Calibri"/>
        <family val="2"/>
        <scheme val="minor"/>
      </rPr>
      <t xml:space="preserve"> 29(33), 5474–5480. https://doi.org/10.1016/j.vaccine.2011.05.058</t>
    </r>
  </si>
  <si>
    <r>
      <t>Douba, A., Dagnan, S. N., Zengbe-Acray, P., Aka, J., &amp; Lépri-Aka N. (2006). Perception du Programme élargi de vaccination (PEV) dans le district sanitaire de Bouna (Nord-Est de la Côte d ’ Ivoire).</t>
    </r>
    <r>
      <rPr>
        <i/>
        <sz val="11"/>
        <color theme="1"/>
        <rFont val="Calibri"/>
        <family val="2"/>
        <scheme val="minor"/>
      </rPr>
      <t xml:space="preserve"> Sante Publique</t>
    </r>
    <r>
      <rPr>
        <sz val="11"/>
        <color theme="1"/>
        <rFont val="Calibri"/>
        <family val="2"/>
        <scheme val="minor"/>
      </rPr>
      <t>, 23(2), 113-121.</t>
    </r>
  </si>
  <si>
    <r>
      <t xml:space="preserve">Griffiths, U. K., Hutton, G., &amp; Das Dores Pascoal, E. (2005). The cost-effectiveness of introducing hepatitis B vaccine into infant immunization services in Mozambique. </t>
    </r>
    <r>
      <rPr>
        <i/>
        <sz val="11"/>
        <color theme="1"/>
        <rFont val="Calibri"/>
        <family val="2"/>
        <scheme val="minor"/>
      </rPr>
      <t>Health Policy and Planning</t>
    </r>
    <r>
      <rPr>
        <sz val="11"/>
        <color theme="1"/>
        <rFont val="Calibri"/>
        <family val="2"/>
        <scheme val="minor"/>
      </rPr>
      <t>, 20(1), 50–59. https://doi.org/10.1093/heapol/czi006</t>
    </r>
  </si>
  <si>
    <r>
      <t xml:space="preserve">Haidari, L. A., Brown, S. T., Ferguson, M., Bancroft, E., Spiker, M., Wilcox, A., … Lee, B. Y. (2016). The economic and operational value of using drones to transport vaccines. </t>
    </r>
    <r>
      <rPr>
        <i/>
        <sz val="11"/>
        <color theme="1"/>
        <rFont val="Calibri"/>
        <family val="2"/>
        <scheme val="minor"/>
      </rPr>
      <t>Vaccine,</t>
    </r>
    <r>
      <rPr>
        <sz val="11"/>
        <color theme="1"/>
        <rFont val="Calibri"/>
        <family val="2"/>
        <scheme val="minor"/>
      </rPr>
      <t xml:space="preserve"> 34(34), 4062–4067. https://doi.org/10.1016/j.vaccine.2016.06.022</t>
    </r>
  </si>
  <si>
    <r>
      <t xml:space="preserve">Le Gargasson, J. B., Nyonator, F. K., Adibo, M., Gessner, B. D., &amp; Colombini, A. (2015). Costs of routine immunization and the introduction of new and underutilized vaccines in Ghana. </t>
    </r>
    <r>
      <rPr>
        <i/>
        <sz val="11"/>
        <color theme="1"/>
        <rFont val="Calibri"/>
        <family val="2"/>
        <scheme val="minor"/>
      </rPr>
      <t>Vaccine,</t>
    </r>
    <r>
      <rPr>
        <sz val="11"/>
        <color theme="1"/>
        <rFont val="Calibri"/>
        <family val="2"/>
        <scheme val="minor"/>
      </rPr>
      <t xml:space="preserve"> 33(S1), A40–A46. https://doi.org/10.1016/j.vaccine.2014.12.081</t>
    </r>
  </si>
  <si>
    <r>
      <t xml:space="preserve">PATH, World Health Organisation, Health Systems Research Institute, &amp; Mahidol University. (2011). An Assessment of Vaccine Supply Chain and Logistics Systems in Thailand. </t>
    </r>
    <r>
      <rPr>
        <i/>
        <sz val="11"/>
        <color theme="1"/>
        <rFont val="Calibri"/>
        <family val="2"/>
        <scheme val="minor"/>
      </rPr>
      <t>Path,</t>
    </r>
    <r>
      <rPr>
        <sz val="11"/>
        <color theme="1"/>
        <rFont val="Calibri"/>
        <family val="2"/>
        <scheme val="minor"/>
      </rPr>
      <t xml:space="preserve"> (September), 1–58. </t>
    </r>
  </si>
  <si>
    <r>
      <t xml:space="preserve">Ruhago, G. M., Ngalesoni, F. N., Robberstad, B., &amp; Norheim, O. F. (2015). Cost-effectiveness of live oral attenuated human rotavirus vaccine in Tanzania. </t>
    </r>
    <r>
      <rPr>
        <i/>
        <sz val="11"/>
        <color theme="1"/>
        <rFont val="Calibri"/>
        <family val="2"/>
        <scheme val="minor"/>
      </rPr>
      <t>Cost Effectiveness and Resource Allocation</t>
    </r>
    <r>
      <rPr>
        <sz val="11"/>
        <color theme="1"/>
        <rFont val="Calibri"/>
        <family val="2"/>
        <scheme val="minor"/>
      </rPr>
      <t>, 13(1), 1–12. https://doi.org/10.1186/s12962-015-0033-0</t>
    </r>
  </si>
  <si>
    <t>Liu, B., Cao, B., Wang, C., Sun, T., Miao, Y., Zhang, S., Zhao, T., &amp; Cui, F. (2022). Cost-minimization analysis of DTaP-IPV-Hib combination vaccine in China: A nationwide cross-sectional study. Journal of medical virology, 95(1), e28358. https://doi.org/10.1002/jmv.28358</t>
  </si>
  <si>
    <r>
      <t xml:space="preserve">Levin, C. E., Nelson, C. M., Widjaya, A., Moniaga, V., &amp; Anwar, C. (2005). Costs of hepatitis B vaccine in a prefilled syringe in Indonesia. </t>
    </r>
    <r>
      <rPr>
        <i/>
        <sz val="11"/>
        <color theme="1"/>
        <rFont val="Calibri"/>
        <family val="2"/>
        <scheme val="minor"/>
      </rPr>
      <t>Bulletin of the World Health Organization,</t>
    </r>
    <r>
      <rPr>
        <sz val="11"/>
        <color theme="1"/>
        <rFont val="Calibri"/>
        <family val="2"/>
        <scheme val="minor"/>
      </rPr>
      <t xml:space="preserve"> 83(3), 456–461. </t>
    </r>
  </si>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</sst>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_ * #,##0.00_ ;_ * \-#,##0.00_ ;_ * &quot;-&quot;??_ ;_ @_ "/>
    <numFmt numFmtId="165" formatCode="_(* #,##0_);_(* \(#,##0\);_(* &quot;-&quot;??_);_(@_)"/>
    <numFmt numFmtId="166" formatCode="_([$$-409]* #,##0.00_);_([$$-409]* \(#,##0.00\);_([$$-409]* &quot;-&quot;??_);_(@_)"/>
    <numFmt numFmtId="167" formatCode="_(* #,##0.000_);_(* \(#,##0.000\);_(* &quot;-&quot;??_);_(@_)"/>
    <numFmt numFmtId="168" formatCode="0.0%"/>
    <numFmt numFmtId="169" formatCode="#,##0.00[$৳-845]"/>
    <numFmt numFmtId="170" formatCode="_([$$-409]* #,##0.000_);_([$$-409]* \(#,##0.000\);_([$$-409]* &quot;-&quot;??_);_(@_)"/>
  </numFmts>
  <fonts count="63">
    <font>
      <sz val="11"/>
      <color theme="1"/>
      <name val="Calibri"/>
      <family val="2"/>
      <scheme val="minor"/>
    </font>
    <font>
      <sz val="12"/>
      <color theme="1"/>
      <name val="Calibri"/>
      <family val="2"/>
      <scheme val="minor"/>
    </font>
    <font>
      <b/>
      <sz val="11"/>
      <color theme="1"/>
      <name val="Calibri"/>
      <family val="2"/>
      <scheme val="minor"/>
    </font>
    <font>
      <u/>
      <sz val="11"/>
      <color theme="10"/>
      <name val="Calibri"/>
      <family val="2"/>
      <scheme val="minor"/>
    </font>
    <font>
      <u/>
      <sz val="11"/>
      <color theme="11"/>
      <name val="Calibri"/>
      <family val="2"/>
      <scheme val="minor"/>
    </font>
    <font>
      <sz val="11"/>
      <color theme="1"/>
      <name val="Calibri"/>
      <family val="2"/>
      <scheme val="minor"/>
    </font>
    <font>
      <sz val="11"/>
      <color rgb="FF000000"/>
      <name val="Calibri"/>
      <family val="2"/>
      <scheme val="minor"/>
    </font>
    <font>
      <sz val="11"/>
      <name val="Calibri"/>
      <family val="2"/>
      <scheme val="minor"/>
    </font>
    <font>
      <sz val="11"/>
      <color theme="1"/>
      <name val="Calibri"/>
      <family val="2"/>
    </font>
    <font>
      <b/>
      <sz val="11"/>
      <name val="Calibri"/>
      <family val="2"/>
      <scheme val="minor"/>
    </font>
    <font>
      <b/>
      <sz val="18"/>
      <color theme="0"/>
      <name val="Calibri Light"/>
      <family val="2"/>
    </font>
    <font>
      <sz val="10"/>
      <name val="MS Sans Serif"/>
      <family val="2"/>
    </font>
    <font>
      <sz val="10"/>
      <name val="Arial"/>
      <family val="2"/>
    </font>
    <font>
      <sz val="10"/>
      <name val="Calibri"/>
      <family val="2"/>
      <scheme val="minor"/>
    </font>
    <font>
      <sz val="10"/>
      <color theme="1"/>
      <name val="Calibri"/>
      <family val="2"/>
      <scheme val="minor"/>
    </font>
    <font>
      <b/>
      <sz val="10"/>
      <name val="Calibri Light"/>
      <family val="2"/>
    </font>
    <font>
      <sz val="11"/>
      <color rgb="FFC00000"/>
      <name val="Calibri"/>
      <family val="2"/>
      <scheme val="minor"/>
    </font>
    <font>
      <b/>
      <sz val="11"/>
      <color rgb="FFC00000"/>
      <name val="Calibri"/>
      <family val="2"/>
      <scheme val="minor"/>
    </font>
    <font>
      <sz val="10"/>
      <color rgb="FF504B46"/>
      <name val="Calibri"/>
      <family val="2"/>
      <scheme val="minor"/>
    </font>
    <font>
      <sz val="11"/>
      <color theme="1"/>
      <name val="Calibri"/>
      <family val="2"/>
      <scheme val="minor"/>
    </font>
    <font>
      <sz val="11"/>
      <color rgb="FF504B46"/>
      <name val="Calibri"/>
      <family val="2"/>
      <scheme val="minor"/>
    </font>
    <font>
      <sz val="11"/>
      <color rgb="FF00A5DC"/>
      <name val="Calibri"/>
      <family val="2"/>
      <scheme val="minor"/>
    </font>
    <font>
      <b/>
      <sz val="18"/>
      <name val="Calibri Light"/>
      <family val="2"/>
    </font>
    <font>
      <b/>
      <sz val="10"/>
      <color theme="1"/>
      <name val="Calibri"/>
      <family val="2"/>
    </font>
    <font>
      <sz val="11"/>
      <name val="Times New Roman"/>
      <family val="1"/>
    </font>
    <font>
      <b/>
      <sz val="11"/>
      <color rgb="FFC00000"/>
      <name val="Calibri"/>
      <family val="2"/>
    </font>
    <font>
      <b/>
      <sz val="11"/>
      <color theme="1"/>
      <name val="Calibri"/>
      <family val="2"/>
    </font>
    <font>
      <sz val="9"/>
      <color theme="1"/>
      <name val="Calibri"/>
      <family val="2"/>
      <scheme val="minor"/>
    </font>
    <font>
      <sz val="11"/>
      <color rgb="FF000000"/>
      <name val="Calibri"/>
      <family val="2"/>
    </font>
    <font>
      <i/>
      <sz val="11"/>
      <name val="Calibri"/>
      <family val="2"/>
      <scheme val="minor"/>
    </font>
    <font>
      <sz val="11"/>
      <name val="Calibri"/>
      <family val="2"/>
    </font>
    <font>
      <sz val="11"/>
      <color theme="9" tint="0.79998168889431442"/>
      <name val="Calibri"/>
      <family val="2"/>
    </font>
    <font>
      <u/>
      <sz val="11"/>
      <name val="Calibri"/>
      <family val="2"/>
      <scheme val="minor"/>
    </font>
    <font>
      <b/>
      <sz val="11"/>
      <name val="Calibri"/>
      <family val="2"/>
    </font>
    <font>
      <sz val="11"/>
      <color theme="0" tint="-0.249977111117893"/>
      <name val="Calibri"/>
      <family val="2"/>
    </font>
    <font>
      <sz val="11"/>
      <color rgb="FF111111"/>
      <name val="Calibri"/>
      <family val="2"/>
    </font>
    <font>
      <sz val="8"/>
      <name val="Calibri"/>
      <family val="2"/>
      <scheme val="minor"/>
    </font>
    <font>
      <sz val="10"/>
      <name val="MS Sans Serif"/>
    </font>
    <font>
      <b/>
      <sz val="12"/>
      <color theme="1"/>
      <name val="Calibri"/>
      <family val="2"/>
      <scheme val="minor"/>
    </font>
    <font>
      <sz val="11"/>
      <color rgb="FFC00000"/>
      <name val="Calibri"/>
      <family val="2"/>
    </font>
    <font>
      <sz val="9"/>
      <color rgb="FFC00000"/>
      <name val="Calibri"/>
      <family val="2"/>
      <scheme val="minor"/>
    </font>
    <font>
      <i/>
      <sz val="18"/>
      <color theme="1"/>
      <name val="Calibri"/>
      <family val="2"/>
      <scheme val="minor"/>
    </font>
    <font>
      <i/>
      <sz val="12"/>
      <color theme="1"/>
      <name val="Calibri"/>
      <family val="2"/>
      <scheme val="minor"/>
    </font>
    <font>
      <sz val="12"/>
      <name val="Calibri"/>
      <family val="2"/>
      <scheme val="minor"/>
    </font>
    <font>
      <sz val="9"/>
      <name val="Calibri"/>
      <family val="2"/>
      <scheme val="minor"/>
    </font>
    <font>
      <b/>
      <sz val="52"/>
      <color rgb="FF007C9D"/>
      <name val="Avenir Next Demi Bold"/>
      <family val="2"/>
    </font>
    <font>
      <i/>
      <sz val="18"/>
      <color theme="1" tint="0.34998626667073579"/>
      <name val="Calibri"/>
      <family val="2"/>
      <scheme val="minor"/>
    </font>
    <font>
      <b/>
      <sz val="48"/>
      <color rgb="FF007C9D"/>
      <name val="Avenir Next Demi Bold"/>
      <family val="2"/>
    </font>
    <font>
      <b/>
      <sz val="11"/>
      <color theme="1" tint="0.34998626667073579"/>
      <name val="Calibri"/>
      <family val="2"/>
      <scheme val="minor"/>
    </font>
    <font>
      <sz val="11"/>
      <color theme="1" tint="0.34998626667073579"/>
      <name val="Calibri"/>
      <family val="2"/>
      <scheme val="minor"/>
    </font>
    <font>
      <sz val="13"/>
      <color theme="1"/>
      <name val="Calibri"/>
      <family val="2"/>
      <scheme val="minor"/>
    </font>
    <font>
      <sz val="13"/>
      <color rgb="FF000000"/>
      <name val="Calibri"/>
      <family val="2"/>
      <scheme val="minor"/>
    </font>
    <font>
      <b/>
      <sz val="16"/>
      <name val="Calibri"/>
      <family val="2"/>
      <scheme val="minor"/>
    </font>
    <font>
      <sz val="12"/>
      <color rgb="FF000000"/>
      <name val="Calibri"/>
      <family val="2"/>
      <scheme val="minor"/>
    </font>
    <font>
      <sz val="12"/>
      <color rgb="FF262626"/>
      <name val="Calibri"/>
      <family val="2"/>
      <scheme val="minor"/>
    </font>
    <font>
      <b/>
      <i/>
      <sz val="14"/>
      <color theme="5" tint="-0.249977111117893"/>
      <name val="Calibri"/>
      <family val="2"/>
      <scheme val="minor"/>
    </font>
    <font>
      <b/>
      <sz val="12"/>
      <color rgb="FF00A5D2"/>
      <name val="Calibri"/>
      <family val="2"/>
      <scheme val="minor"/>
    </font>
    <font>
      <i/>
      <sz val="12"/>
      <name val="Calibri"/>
      <family val="2"/>
      <scheme val="minor"/>
    </font>
    <font>
      <b/>
      <sz val="9"/>
      <name val="Calibri"/>
      <family val="2"/>
      <scheme val="minor"/>
    </font>
    <font>
      <b/>
      <i/>
      <sz val="9"/>
      <name val="Calibri"/>
      <family val="2"/>
      <scheme val="minor"/>
    </font>
    <font>
      <b/>
      <sz val="36"/>
      <color rgb="FF007C9D"/>
      <name val="Avenir Next Bold"/>
    </font>
    <font>
      <b/>
      <sz val="16"/>
      <color theme="1" tint="0.14999847407452621"/>
      <name val="Calibri"/>
      <family val="2"/>
      <scheme val="minor"/>
    </font>
    <font>
      <i/>
      <sz val="11"/>
      <color theme="1"/>
      <name val="Calibri"/>
      <family val="2"/>
      <scheme val="minor"/>
    </font>
  </fonts>
  <fills count="14">
    <fill>
      <patternFill patternType="none"/>
    </fill>
    <fill>
      <patternFill patternType="gray125"/>
    </fill>
    <fill>
      <patternFill patternType="solid">
        <fgColor rgb="FFC8BEB4"/>
        <bgColor indexed="64"/>
      </patternFill>
    </fill>
    <fill>
      <patternFill patternType="solid">
        <fgColor rgb="FFA0D7EB"/>
        <bgColor indexed="64"/>
      </patternFill>
    </fill>
    <fill>
      <patternFill patternType="solid">
        <fgColor rgb="FFC7DDB5"/>
        <bgColor indexed="64"/>
      </patternFill>
    </fill>
    <fill>
      <patternFill patternType="solid">
        <fgColor rgb="FFEA857A"/>
        <bgColor indexed="64"/>
      </patternFill>
    </fill>
    <fill>
      <patternFill patternType="solid">
        <fgColor rgb="FF504B46"/>
        <bgColor indexed="64"/>
      </patternFill>
    </fill>
    <fill>
      <patternFill patternType="solid">
        <fgColor rgb="FFD0B0C5"/>
        <bgColor indexed="64"/>
      </patternFill>
    </fill>
    <fill>
      <patternFill patternType="solid">
        <fgColor rgb="FF84B55B"/>
        <bgColor indexed="64"/>
      </patternFill>
    </fill>
    <fill>
      <patternFill patternType="solid">
        <fgColor rgb="FFF0A620"/>
        <bgColor indexed="64"/>
      </patternFill>
    </fill>
    <fill>
      <patternFill patternType="solid">
        <fgColor rgb="FFEEEAE6"/>
        <bgColor indexed="64"/>
      </patternFill>
    </fill>
    <fill>
      <patternFill patternType="solid">
        <fgColor theme="0"/>
        <bgColor indexed="64"/>
      </patternFill>
    </fill>
    <fill>
      <patternFill patternType="solid">
        <fgColor rgb="FFEEEAE6"/>
        <bgColor rgb="FF000000"/>
      </patternFill>
    </fill>
    <fill>
      <patternFill patternType="solid">
        <fgColor rgb="FFFFFFFF"/>
        <bgColor rgb="FF000000"/>
      </patternFill>
    </fill>
  </fills>
  <borders count="34">
    <border>
      <left/>
      <right/>
      <top/>
      <bottom/>
      <diagonal/>
    </border>
    <border>
      <left style="medium">
        <color auto="1"/>
      </left>
      <right/>
      <top style="medium">
        <color auto="1"/>
      </top>
      <bottom/>
      <diagonal/>
    </border>
    <border>
      <left/>
      <right/>
      <top style="medium">
        <color auto="1"/>
      </top>
      <bottom/>
      <diagonal/>
    </border>
    <border>
      <left/>
      <right/>
      <top style="medium">
        <color indexed="64"/>
      </top>
      <bottom style="medium">
        <color indexed="64"/>
      </bottom>
      <diagonal/>
    </border>
    <border>
      <left style="medium">
        <color indexed="64"/>
      </left>
      <right/>
      <top style="medium">
        <color indexed="64"/>
      </top>
      <bottom style="medium">
        <color auto="1"/>
      </bottom>
      <diagonal/>
    </border>
    <border>
      <left style="thin">
        <color indexed="64"/>
      </left>
      <right style="thin">
        <color indexed="64"/>
      </right>
      <top style="medium">
        <color indexed="64"/>
      </top>
      <bottom/>
      <diagonal/>
    </border>
    <border>
      <left style="medium">
        <color indexed="64"/>
      </left>
      <right style="thin">
        <color theme="0" tint="-0.14996795556505021"/>
      </right>
      <top style="medium">
        <color indexed="64"/>
      </top>
      <bottom style="thin">
        <color theme="0" tint="-0.14996795556505021"/>
      </bottom>
      <diagonal/>
    </border>
    <border>
      <left style="thin">
        <color theme="0" tint="-0.14996795556505021"/>
      </left>
      <right style="thin">
        <color theme="0" tint="-0.14996795556505021"/>
      </right>
      <top style="medium">
        <color indexed="64"/>
      </top>
      <bottom style="thin">
        <color theme="0" tint="-0.14996795556505021"/>
      </bottom>
      <diagonal/>
    </border>
    <border>
      <left style="thin">
        <color theme="0" tint="-0.14996795556505021"/>
      </left>
      <right style="medium">
        <color auto="1"/>
      </right>
      <top style="medium">
        <color indexed="64"/>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auto="1"/>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medium">
        <color indexed="64"/>
      </bottom>
      <diagonal/>
    </border>
    <border>
      <left style="thin">
        <color theme="0" tint="-0.14996795556505021"/>
      </left>
      <right style="thin">
        <color theme="0" tint="-0.14996795556505021"/>
      </right>
      <top style="thin">
        <color theme="0" tint="-0.14996795556505021"/>
      </top>
      <bottom style="medium">
        <color auto="1"/>
      </bottom>
      <diagonal/>
    </border>
    <border>
      <left style="medium">
        <color indexed="64"/>
      </left>
      <right style="thin">
        <color indexed="64"/>
      </right>
      <top style="medium">
        <color indexed="64"/>
      </top>
      <bottom/>
      <diagonal/>
    </border>
    <border>
      <left style="thin">
        <color theme="0" tint="-0.14996795556505021"/>
      </left>
      <right style="medium">
        <color indexed="64"/>
      </right>
      <top style="thin">
        <color theme="0" tint="-0.14996795556505021"/>
      </top>
      <bottom style="medium">
        <color indexed="64"/>
      </bottom>
      <diagonal/>
    </border>
    <border>
      <left style="thin">
        <color indexed="64"/>
      </left>
      <right/>
      <top style="medium">
        <color indexed="64"/>
      </top>
      <bottom/>
      <diagonal/>
    </border>
    <border>
      <left style="thin">
        <color theme="0" tint="-0.14996795556505021"/>
      </left>
      <right/>
      <top style="medium">
        <color indexed="64"/>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top style="thin">
        <color theme="0" tint="-0.14996795556505021"/>
      </top>
      <bottom style="medium">
        <color auto="1"/>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thin">
        <color theme="0" tint="-0.14996795556505021"/>
      </right>
      <top style="medium">
        <color indexed="64"/>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thin">
        <color theme="0" tint="-0.14996795556505021"/>
      </right>
      <top style="thin">
        <color theme="0" tint="-0.14996795556505021"/>
      </top>
      <bottom style="medium">
        <color auto="1"/>
      </bottom>
      <diagonal/>
    </border>
    <border>
      <left/>
      <right style="medium">
        <color indexed="64"/>
      </right>
      <top style="medium">
        <color indexed="64"/>
      </top>
      <bottom style="medium">
        <color indexed="64"/>
      </bottom>
      <diagonal/>
    </border>
    <border>
      <left/>
      <right/>
      <top style="thin">
        <color indexed="64"/>
      </top>
      <bottom/>
      <diagonal/>
    </border>
    <border>
      <left/>
      <right/>
      <top/>
      <bottom style="thick">
        <color rgb="FFC8BEB4"/>
      </bottom>
      <diagonal/>
    </border>
    <border>
      <left/>
      <right/>
      <top style="thick">
        <color rgb="FFC8BEB4"/>
      </top>
      <bottom style="thin">
        <color theme="0"/>
      </bottom>
      <diagonal/>
    </border>
    <border>
      <left/>
      <right/>
      <top/>
      <bottom style="thick">
        <color rgb="FF00B0F0"/>
      </bottom>
      <diagonal/>
    </border>
    <border>
      <left/>
      <right/>
      <top style="thick">
        <color rgb="FF00B0F0"/>
      </top>
      <bottom style="hair">
        <color rgb="FFC8BEB4"/>
      </bottom>
      <diagonal/>
    </border>
    <border>
      <left/>
      <right/>
      <top style="hair">
        <color rgb="FFC8BEB4"/>
      </top>
      <bottom style="hair">
        <color rgb="FFC8BEB4"/>
      </bottom>
      <diagonal/>
    </border>
    <border>
      <left/>
      <right/>
      <top style="hair">
        <color rgb="FFC8BEB4"/>
      </top>
      <bottom/>
      <diagonal/>
    </border>
    <border>
      <left/>
      <right/>
      <top style="hair">
        <color rgb="FFC8BEB4"/>
      </top>
      <bottom style="thick">
        <color rgb="FF00B0F0"/>
      </bottom>
      <diagonal/>
    </border>
  </borders>
  <cellStyleXfs count="35">
    <xf numFmtId="0" fontId="0" fillId="0" borderId="0"/>
    <xf numFmtId="0" fontId="1"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5"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12" fillId="0" borderId="0"/>
    <xf numFmtId="43" fontId="1" fillId="0" borderId="0" applyFont="0" applyFill="0" applyBorder="0" applyAlignment="0" applyProtection="0"/>
    <xf numFmtId="0" fontId="37" fillId="0" borderId="0"/>
    <xf numFmtId="40" fontId="11" fillId="0" borderId="0" applyFont="0" applyFill="0" applyBorder="0" applyAlignment="0" applyProtection="0"/>
    <xf numFmtId="0" fontId="12" fillId="0" borderId="0"/>
  </cellStyleXfs>
  <cellXfs count="390">
    <xf numFmtId="0" fontId="0" fillId="0" borderId="0" xfId="0"/>
    <xf numFmtId="0" fontId="0" fillId="0" borderId="0" xfId="0" applyAlignment="1">
      <alignment horizontal="center" vertical="center" wrapText="1"/>
    </xf>
    <xf numFmtId="0" fontId="0" fillId="0" borderId="0" xfId="0" applyAlignment="1">
      <alignment vertical="center"/>
    </xf>
    <xf numFmtId="0" fontId="0" fillId="0" borderId="0" xfId="0" applyAlignment="1">
      <alignment horizontal="center"/>
    </xf>
    <xf numFmtId="0" fontId="22" fillId="6" borderId="0" xfId="1" applyFont="1" applyFill="1" applyAlignment="1">
      <alignment horizontal="center" vertical="center"/>
    </xf>
    <xf numFmtId="0" fontId="22" fillId="6" borderId="0" xfId="1" applyFont="1" applyFill="1" applyAlignment="1">
      <alignment horizontal="left" vertical="center"/>
    </xf>
    <xf numFmtId="0" fontId="22" fillId="6" borderId="0" xfId="1" applyFont="1" applyFill="1" applyAlignment="1">
      <alignment horizontal="center" vertical="center" wrapText="1"/>
    </xf>
    <xf numFmtId="0" fontId="5" fillId="0" borderId="0" xfId="0" applyFont="1" applyAlignment="1">
      <alignment vertical="center"/>
    </xf>
    <xf numFmtId="0" fontId="19" fillId="0" borderId="0" xfId="0" applyFont="1" applyAlignment="1">
      <alignment horizontal="left" vertical="center"/>
    </xf>
    <xf numFmtId="0" fontId="14" fillId="0" borderId="0" xfId="0" applyFont="1" applyAlignment="1">
      <alignment horizontal="left" vertical="center"/>
    </xf>
    <xf numFmtId="0" fontId="24" fillId="0" borderId="0" xfId="0" applyFont="1" applyAlignment="1">
      <alignment horizontal="left" vertical="center"/>
    </xf>
    <xf numFmtId="0" fontId="19" fillId="0" borderId="0" xfId="0" applyFont="1" applyAlignment="1">
      <alignment vertical="center"/>
    </xf>
    <xf numFmtId="43" fontId="14" fillId="0" borderId="0" xfId="29" applyFont="1" applyAlignment="1">
      <alignment horizontal="left" vertical="center"/>
    </xf>
    <xf numFmtId="0" fontId="22" fillId="6" borderId="0" xfId="1" applyFont="1" applyFill="1" applyAlignment="1">
      <alignment vertical="center"/>
    </xf>
    <xf numFmtId="0" fontId="19" fillId="0" borderId="0" xfId="0" applyFont="1" applyAlignment="1">
      <alignment horizontal="center" vertical="center"/>
    </xf>
    <xf numFmtId="165" fontId="19" fillId="0" borderId="0" xfId="0" applyNumberFormat="1" applyFont="1" applyAlignment="1">
      <alignment horizontal="center" vertical="center"/>
    </xf>
    <xf numFmtId="0" fontId="19" fillId="0" borderId="0" xfId="0" applyFont="1" applyAlignment="1">
      <alignment horizontal="center" vertical="center" wrapText="1"/>
    </xf>
    <xf numFmtId="0" fontId="13" fillId="0" borderId="0" xfId="0" applyFont="1" applyAlignment="1">
      <alignment horizontal="center" vertical="center"/>
    </xf>
    <xf numFmtId="0" fontId="23" fillId="0" borderId="1" xfId="1" applyFont="1" applyBorder="1" applyAlignment="1">
      <alignment horizontal="center" vertical="center"/>
    </xf>
    <xf numFmtId="0" fontId="23" fillId="0" borderId="2" xfId="1" applyFont="1" applyBorder="1" applyAlignment="1">
      <alignment horizontal="center" vertical="center"/>
    </xf>
    <xf numFmtId="43" fontId="15" fillId="4" borderId="5" xfId="29" applyFont="1" applyFill="1" applyBorder="1" applyAlignment="1">
      <alignment horizontal="center" vertical="center" wrapText="1"/>
    </xf>
    <xf numFmtId="0" fontId="20" fillId="0" borderId="0" xfId="0" applyFont="1" applyAlignment="1">
      <alignment vertical="center"/>
    </xf>
    <xf numFmtId="165" fontId="18" fillId="0" borderId="0" xfId="29" applyNumberFormat="1" applyFont="1" applyFill="1" applyAlignment="1">
      <alignment vertical="center"/>
    </xf>
    <xf numFmtId="0" fontId="21" fillId="0" borderId="0" xfId="30" applyFont="1" applyAlignment="1">
      <alignment horizontal="left" vertical="center"/>
    </xf>
    <xf numFmtId="0" fontId="20" fillId="0" borderId="0" xfId="0" applyFont="1" applyAlignment="1">
      <alignment horizontal="left" vertical="center"/>
    </xf>
    <xf numFmtId="0" fontId="14" fillId="0" borderId="0" xfId="0" applyFont="1" applyAlignment="1">
      <alignment horizontal="center" vertical="center" wrapText="1"/>
    </xf>
    <xf numFmtId="164" fontId="0" fillId="0" borderId="0" xfId="0" applyNumberFormat="1"/>
    <xf numFmtId="0" fontId="14" fillId="0" borderId="0" xfId="0" applyFont="1" applyAlignment="1">
      <alignment horizontal="center" vertical="center"/>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7" xfId="12" applyFont="1" applyBorder="1" applyAlignment="1">
      <alignment vertical="center" wrapText="1"/>
    </xf>
    <xf numFmtId="0" fontId="8" fillId="0" borderId="7" xfId="0" applyFont="1" applyBorder="1" applyAlignment="1">
      <alignment horizontal="left" vertical="center" wrapText="1"/>
    </xf>
    <xf numFmtId="0" fontId="28" fillId="0" borderId="7" xfId="0" applyFont="1" applyBorder="1" applyAlignment="1">
      <alignment horizontal="center" vertical="center" wrapText="1"/>
    </xf>
    <xf numFmtId="0" fontId="8" fillId="0" borderId="7" xfId="1" applyFont="1" applyBorder="1" applyAlignment="1">
      <alignment horizontal="center" vertical="center" wrapText="1"/>
    </xf>
    <xf numFmtId="165" fontId="8" fillId="0" borderId="7" xfId="29" applyNumberFormat="1" applyFont="1" applyBorder="1" applyAlignment="1">
      <alignment horizontal="center" vertical="center" wrapText="1"/>
    </xf>
    <xf numFmtId="166" fontId="8" fillId="0" borderId="7" xfId="29" applyNumberFormat="1" applyFont="1" applyBorder="1" applyAlignment="1">
      <alignment horizontal="center" vertical="center" wrapText="1"/>
    </xf>
    <xf numFmtId="165" fontId="8" fillId="0" borderId="7" xfId="29" quotePrefix="1" applyNumberFormat="1" applyFont="1" applyBorder="1" applyAlignment="1">
      <alignment horizontal="center" vertical="center" wrapText="1"/>
    </xf>
    <xf numFmtId="0" fontId="30" fillId="0" borderId="7" xfId="0" applyFont="1" applyBorder="1" applyAlignment="1">
      <alignment horizontal="center" vertical="center" wrapText="1"/>
    </xf>
    <xf numFmtId="0" fontId="0" fillId="0" borderId="7" xfId="0" applyBorder="1" applyAlignment="1">
      <alignment horizontal="center" vertical="center" wrapText="1"/>
    </xf>
    <xf numFmtId="0" fontId="8" fillId="0" borderId="7" xfId="0" applyFont="1" applyBorder="1" applyAlignment="1">
      <alignment vertical="center" wrapText="1"/>
    </xf>
    <xf numFmtId="0" fontId="8" fillId="0" borderId="7" xfId="0" quotePrefix="1" applyFont="1" applyBorder="1" applyAlignment="1">
      <alignment horizontal="center" vertical="center" wrapText="1"/>
    </xf>
    <xf numFmtId="43" fontId="8" fillId="0" borderId="7" xfId="29" applyFont="1" applyBorder="1" applyAlignment="1">
      <alignment horizontal="center" vertical="center" wrapText="1"/>
    </xf>
    <xf numFmtId="4" fontId="0" fillId="0" borderId="7" xfId="0" applyNumberFormat="1" applyBorder="1" applyAlignment="1">
      <alignment horizontal="center" vertical="center"/>
    </xf>
    <xf numFmtId="4" fontId="0" fillId="0" borderId="7" xfId="0" applyNumberFormat="1" applyBorder="1" applyAlignment="1">
      <alignment horizontal="center" vertical="center" wrapText="1"/>
    </xf>
    <xf numFmtId="0" fontId="0" fillId="0" borderId="8" xfId="0" applyBorder="1" applyAlignment="1">
      <alignment vertical="center" wrapText="1"/>
    </xf>
    <xf numFmtId="0" fontId="8" fillId="0" borderId="9" xfId="0" applyFont="1" applyBorder="1" applyAlignment="1">
      <alignment horizontal="center" vertical="center" wrapText="1" shrinkToFit="1"/>
    </xf>
    <xf numFmtId="0" fontId="8" fillId="0" borderId="10" xfId="0" applyFont="1" applyBorder="1" applyAlignment="1">
      <alignment horizontal="center" vertical="center" wrapText="1" shrinkToFit="1"/>
    </xf>
    <xf numFmtId="0" fontId="28" fillId="0" borderId="10" xfId="0" applyFont="1" applyBorder="1" applyAlignment="1">
      <alignment vertical="center" wrapText="1"/>
    </xf>
    <xf numFmtId="0" fontId="8" fillId="0" borderId="10" xfId="0" applyFont="1" applyBorder="1" applyAlignment="1">
      <alignment vertical="center" wrapText="1" shrinkToFit="1"/>
    </xf>
    <xf numFmtId="0" fontId="8" fillId="0" borderId="10" xfId="0" applyFont="1" applyBorder="1" applyAlignment="1">
      <alignment horizontal="left" vertical="center" wrapText="1" shrinkToFit="1"/>
    </xf>
    <xf numFmtId="0" fontId="28" fillId="0" borderId="10" xfId="0" applyFont="1" applyBorder="1" applyAlignment="1">
      <alignment horizontal="center" vertical="center" wrapText="1"/>
    </xf>
    <xf numFmtId="0" fontId="8" fillId="0" borderId="10" xfId="1" applyFont="1" applyBorder="1" applyAlignment="1">
      <alignment horizontal="center" vertical="center" wrapText="1"/>
    </xf>
    <xf numFmtId="165" fontId="8" fillId="0" borderId="10" xfId="29" applyNumberFormat="1" applyFont="1" applyBorder="1" applyAlignment="1">
      <alignment horizontal="center" vertical="center" wrapText="1"/>
    </xf>
    <xf numFmtId="0" fontId="8" fillId="0" borderId="10" xfId="0" applyFont="1" applyBorder="1" applyAlignment="1">
      <alignment horizontal="center" vertical="center" wrapText="1"/>
    </xf>
    <xf numFmtId="166" fontId="8" fillId="0" borderId="10" xfId="29" applyNumberFormat="1" applyFont="1" applyBorder="1" applyAlignment="1">
      <alignment horizontal="center" vertical="center" wrapText="1"/>
    </xf>
    <xf numFmtId="165" fontId="8" fillId="0" borderId="10" xfId="29" quotePrefix="1" applyNumberFormat="1" applyFont="1" applyBorder="1" applyAlignment="1">
      <alignment horizontal="center" vertical="center" wrapText="1"/>
    </xf>
    <xf numFmtId="0" fontId="30" fillId="0" borderId="10" xfId="0" applyFont="1" applyBorder="1" applyAlignment="1">
      <alignment horizontal="center" vertical="center" wrapText="1"/>
    </xf>
    <xf numFmtId="0" fontId="30" fillId="0" borderId="10" xfId="0" applyFont="1" applyBorder="1" applyAlignment="1">
      <alignment horizontal="center" vertical="center" wrapText="1" shrinkToFit="1"/>
    </xf>
    <xf numFmtId="0" fontId="0" fillId="0" borderId="10" xfId="0" applyBorder="1" applyAlignment="1">
      <alignment horizontal="center" vertical="center" wrapText="1"/>
    </xf>
    <xf numFmtId="165" fontId="8" fillId="0" borderId="10" xfId="29" applyNumberFormat="1" applyFont="1" applyBorder="1" applyAlignment="1">
      <alignment horizontal="center" vertical="center"/>
    </xf>
    <xf numFmtId="0" fontId="8" fillId="0" borderId="10" xfId="0" applyFont="1" applyBorder="1" applyAlignment="1">
      <alignment vertical="center" wrapText="1"/>
    </xf>
    <xf numFmtId="43" fontId="8" fillId="0" borderId="10" xfId="29" applyFont="1" applyBorder="1" applyAlignment="1">
      <alignment horizontal="center" vertical="center" wrapText="1" shrinkToFit="1"/>
    </xf>
    <xf numFmtId="4" fontId="0" fillId="0" borderId="10" xfId="0" applyNumberFormat="1" applyBorder="1" applyAlignment="1">
      <alignment horizontal="center" vertical="center"/>
    </xf>
    <xf numFmtId="4" fontId="0" fillId="0" borderId="10" xfId="0" applyNumberFormat="1" applyBorder="1" applyAlignment="1">
      <alignment horizontal="center" vertical="center" wrapText="1"/>
    </xf>
    <xf numFmtId="0" fontId="8" fillId="0" borderId="10" xfId="0" applyFont="1" applyBorder="1" applyAlignment="1">
      <alignment horizontal="center" vertical="center"/>
    </xf>
    <xf numFmtId="43" fontId="8" fillId="0" borderId="10" xfId="29" applyFont="1" applyBorder="1" applyAlignment="1">
      <alignment horizontal="center" vertical="center" wrapText="1"/>
    </xf>
    <xf numFmtId="0" fontId="0" fillId="0" borderId="10" xfId="0" applyBorder="1" applyAlignment="1">
      <alignment horizontal="center" vertical="center" wrapText="1" shrinkToFit="1"/>
    </xf>
    <xf numFmtId="0" fontId="0" fillId="0" borderId="11" xfId="0" applyBorder="1" applyAlignment="1">
      <alignment vertical="center" wrapText="1"/>
    </xf>
    <xf numFmtId="0" fontId="28" fillId="0" borderId="9" xfId="0" applyFont="1" applyBorder="1" applyAlignment="1">
      <alignment horizontal="center" vertical="center" wrapText="1"/>
    </xf>
    <xf numFmtId="0" fontId="8" fillId="0" borderId="10" xfId="12" applyFont="1" applyBorder="1" applyAlignment="1">
      <alignment vertical="center" wrapText="1"/>
    </xf>
    <xf numFmtId="0" fontId="8" fillId="0" borderId="10" xfId="0" applyFont="1" applyBorder="1" applyAlignment="1">
      <alignment horizontal="left" vertical="center" wrapText="1"/>
    </xf>
    <xf numFmtId="43" fontId="30" fillId="0" borderId="10" xfId="29" applyFont="1" applyBorder="1" applyAlignment="1">
      <alignment horizontal="center" vertical="center" wrapText="1"/>
    </xf>
    <xf numFmtId="43" fontId="8" fillId="0" borderId="10" xfId="29" quotePrefix="1"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12" applyFont="1" applyBorder="1" applyAlignment="1">
      <alignment horizontal="center" vertical="center" wrapText="1"/>
    </xf>
    <xf numFmtId="0" fontId="8" fillId="0" borderId="10" xfId="0" quotePrefix="1" applyFont="1" applyBorder="1" applyAlignment="1">
      <alignment horizontal="center" vertical="center" wrapText="1"/>
    </xf>
    <xf numFmtId="0" fontId="34" fillId="0" borderId="10" xfId="0" applyFont="1" applyBorder="1" applyAlignment="1">
      <alignment horizontal="center" vertical="center" wrapText="1"/>
    </xf>
    <xf numFmtId="3" fontId="8" fillId="0" borderId="10" xfId="0" applyNumberFormat="1" applyFont="1" applyBorder="1" applyAlignment="1">
      <alignment horizontal="center" vertical="center" wrapText="1"/>
    </xf>
    <xf numFmtId="1" fontId="8" fillId="0" borderId="10" xfId="0" applyNumberFormat="1" applyFont="1" applyBorder="1" applyAlignment="1">
      <alignment horizontal="center" vertical="center" wrapText="1"/>
    </xf>
    <xf numFmtId="0" fontId="8" fillId="0" borderId="10" xfId="29" applyNumberFormat="1" applyFont="1" applyBorder="1" applyAlignment="1">
      <alignment horizontal="center" vertical="center" wrapText="1"/>
    </xf>
    <xf numFmtId="0" fontId="28" fillId="0" borderId="10" xfId="0" applyFont="1" applyBorder="1" applyAlignment="1">
      <alignment horizontal="left" vertical="center" wrapText="1"/>
    </xf>
    <xf numFmtId="0" fontId="8" fillId="0" borderId="10" xfId="0" applyFont="1" applyBorder="1" applyAlignment="1">
      <alignment horizontal="left" vertical="center"/>
    </xf>
    <xf numFmtId="17" fontId="8" fillId="0" borderId="10" xfId="0" applyNumberFormat="1" applyFont="1" applyBorder="1" applyAlignment="1">
      <alignment horizontal="center" vertical="center" wrapText="1"/>
    </xf>
    <xf numFmtId="0" fontId="30" fillId="0" borderId="10" xfId="12" applyFont="1" applyBorder="1" applyAlignment="1">
      <alignment horizontal="center" vertical="center" wrapText="1"/>
    </xf>
    <xf numFmtId="43" fontId="28" fillId="0" borderId="10" xfId="29" applyFont="1" applyBorder="1" applyAlignment="1">
      <alignment horizontal="center" vertical="center" wrapText="1"/>
    </xf>
    <xf numFmtId="43" fontId="28" fillId="0" borderId="10" xfId="29" applyFont="1" applyBorder="1" applyAlignment="1">
      <alignment horizontal="center" vertical="center"/>
    </xf>
    <xf numFmtId="0" fontId="8" fillId="0" borderId="9" xfId="12" applyFont="1" applyBorder="1" applyAlignment="1">
      <alignment horizontal="center" vertical="center"/>
    </xf>
    <xf numFmtId="0" fontId="8" fillId="0" borderId="10" xfId="12" applyFont="1" applyBorder="1" applyAlignment="1">
      <alignment horizontal="center" vertical="center"/>
    </xf>
    <xf numFmtId="0" fontId="8" fillId="0" borderId="10" xfId="12" applyFont="1" applyBorder="1" applyAlignment="1">
      <alignment horizontal="left" vertical="center" wrapText="1"/>
    </xf>
    <xf numFmtId="0" fontId="28" fillId="0" borderId="10" xfId="12" applyFont="1" applyBorder="1" applyAlignment="1">
      <alignment horizontal="center" vertical="center"/>
    </xf>
    <xf numFmtId="0" fontId="28" fillId="0" borderId="10" xfId="12" applyFont="1" applyBorder="1" applyAlignment="1">
      <alignment horizontal="center" vertical="center" wrapText="1"/>
    </xf>
    <xf numFmtId="0" fontId="28" fillId="0" borderId="10" xfId="12" applyFont="1" applyBorder="1" applyAlignment="1">
      <alignment horizontal="left" vertical="center" wrapText="1"/>
    </xf>
    <xf numFmtId="0" fontId="30" fillId="0" borderId="10" xfId="1" applyFont="1" applyBorder="1" applyAlignment="1">
      <alignment horizontal="center" vertical="center" wrapText="1"/>
    </xf>
    <xf numFmtId="165" fontId="30" fillId="0" borderId="10" xfId="29" applyNumberFormat="1" applyFont="1" applyBorder="1" applyAlignment="1">
      <alignment horizontal="center" vertical="center" wrapText="1"/>
    </xf>
    <xf numFmtId="0" fontId="0" fillId="0" borderId="10" xfId="0" applyBorder="1" applyAlignment="1">
      <alignment vertical="center" wrapText="1"/>
    </xf>
    <xf numFmtId="0" fontId="0" fillId="0" borderId="10" xfId="0" applyBorder="1" applyAlignment="1">
      <alignment horizontal="left" vertical="center" wrapText="1"/>
    </xf>
    <xf numFmtId="0" fontId="30" fillId="0" borderId="10" xfId="1" applyFont="1" applyBorder="1" applyAlignment="1">
      <alignment vertical="center" wrapText="1"/>
    </xf>
    <xf numFmtId="0" fontId="8" fillId="0" borderId="9" xfId="0" applyFont="1" applyBorder="1" applyAlignment="1">
      <alignment horizontal="center" vertical="center"/>
    </xf>
    <xf numFmtId="49" fontId="8" fillId="0" borderId="10" xfId="0" applyNumberFormat="1" applyFont="1" applyBorder="1" applyAlignment="1">
      <alignment horizontal="center" vertical="center" wrapText="1"/>
    </xf>
    <xf numFmtId="0" fontId="8" fillId="0" borderId="10" xfId="0" quotePrefix="1" applyFont="1" applyBorder="1" applyAlignment="1">
      <alignment horizontal="center" vertical="center" wrapText="1" shrinkToFit="1"/>
    </xf>
    <xf numFmtId="0" fontId="8" fillId="0" borderId="10" xfId="29" applyNumberFormat="1" applyFont="1" applyBorder="1" applyAlignment="1">
      <alignment horizontal="center" vertical="center" wrapText="1" shrinkToFit="1"/>
    </xf>
    <xf numFmtId="3" fontId="0" fillId="0" borderId="10" xfId="0" applyNumberFormat="1" applyBorder="1" applyAlignment="1">
      <alignment horizontal="center" vertical="center" wrapText="1" shrinkToFit="1"/>
    </xf>
    <xf numFmtId="1" fontId="7" fillId="0" borderId="9" xfId="0" applyNumberFormat="1" applyFont="1" applyBorder="1" applyAlignment="1">
      <alignment horizontal="center" vertical="center" wrapText="1"/>
    </xf>
    <xf numFmtId="0" fontId="7" fillId="0" borderId="10" xfId="0" applyFont="1" applyBorder="1" applyAlignment="1">
      <alignment horizontal="center" vertical="center" wrapText="1"/>
    </xf>
    <xf numFmtId="0" fontId="7" fillId="0" borderId="10" xfId="0" applyFont="1" applyBorder="1" applyAlignment="1">
      <alignment vertical="center" wrapText="1"/>
    </xf>
    <xf numFmtId="0" fontId="6" fillId="0" borderId="10" xfId="0" applyFont="1" applyBorder="1" applyAlignment="1">
      <alignment horizontal="center" vertical="center" wrapText="1"/>
    </xf>
    <xf numFmtId="3" fontId="0" fillId="0" borderId="10" xfId="0" applyNumberFormat="1" applyBorder="1" applyAlignment="1">
      <alignment horizontal="center" vertical="center" wrapText="1"/>
    </xf>
    <xf numFmtId="43" fontId="0" fillId="0" borderId="10" xfId="29" applyFont="1" applyBorder="1" applyAlignment="1">
      <alignment horizontal="center" vertical="center" wrapText="1"/>
    </xf>
    <xf numFmtId="0" fontId="0" fillId="0" borderId="10" xfId="0" quotePrefix="1" applyBorder="1" applyAlignment="1">
      <alignment horizontal="center" vertical="center" wrapText="1"/>
    </xf>
    <xf numFmtId="4" fontId="0" fillId="0" borderId="10" xfId="0" quotePrefix="1" applyNumberFormat="1" applyBorder="1" applyAlignment="1">
      <alignment horizontal="center" vertical="center" wrapText="1"/>
    </xf>
    <xf numFmtId="165" fontId="7" fillId="0" borderId="10" xfId="29" applyNumberFormat="1" applyFont="1" applyBorder="1" applyAlignment="1">
      <alignment horizontal="center" vertical="center" wrapText="1"/>
    </xf>
    <xf numFmtId="4" fontId="0" fillId="0" borderId="10" xfId="27" applyNumberFormat="1" applyFont="1" applyBorder="1" applyAlignment="1">
      <alignment horizontal="center" vertical="center" wrapText="1"/>
    </xf>
    <xf numFmtId="165" fontId="0" fillId="0" borderId="10" xfId="29" quotePrefix="1" applyNumberFormat="1" applyFont="1" applyBorder="1" applyAlignment="1">
      <alignment horizontal="center" vertical="center" wrapText="1"/>
    </xf>
    <xf numFmtId="165" fontId="0" fillId="0" borderId="10" xfId="29" applyNumberFormat="1" applyFont="1" applyBorder="1" applyAlignment="1">
      <alignment horizontal="center" vertical="center" wrapText="1"/>
    </xf>
    <xf numFmtId="169" fontId="8" fillId="0" borderId="10" xfId="0" applyNumberFormat="1" applyFont="1" applyBorder="1" applyAlignment="1">
      <alignment horizontal="center" vertical="center" wrapText="1"/>
    </xf>
    <xf numFmtId="0" fontId="8" fillId="0" borderId="11" xfId="0" applyFont="1" applyBorder="1" applyAlignment="1">
      <alignment horizontal="center" vertical="center" wrapText="1"/>
    </xf>
    <xf numFmtId="43" fontId="8" fillId="0" borderId="10" xfId="29" applyFont="1" applyFill="1" applyBorder="1" applyAlignment="1">
      <alignment horizontal="center" vertical="center" wrapText="1"/>
    </xf>
    <xf numFmtId="0" fontId="0" fillId="0" borderId="10" xfId="0" applyBorder="1" applyAlignment="1">
      <alignment horizontal="center" vertical="center"/>
    </xf>
    <xf numFmtId="0" fontId="27" fillId="0" borderId="10" xfId="0" applyFont="1" applyBorder="1" applyAlignment="1">
      <alignment horizontal="center" vertical="center"/>
    </xf>
    <xf numFmtId="0" fontId="5" fillId="0" borderId="10" xfId="0" applyFont="1" applyBorder="1" applyAlignment="1">
      <alignment vertical="center"/>
    </xf>
    <xf numFmtId="0" fontId="0" fillId="0" borderId="10" xfId="12" applyFont="1" applyBorder="1" applyAlignment="1">
      <alignment vertical="center" wrapText="1"/>
    </xf>
    <xf numFmtId="0" fontId="5" fillId="0" borderId="10" xfId="0" applyFont="1" applyBorder="1" applyAlignment="1">
      <alignment horizontal="center" vertical="center" wrapText="1"/>
    </xf>
    <xf numFmtId="3" fontId="30" fillId="0" borderId="10" xfId="0" applyNumberFormat="1" applyFont="1" applyBorder="1" applyAlignment="1">
      <alignment horizontal="center" vertical="center" wrapText="1"/>
    </xf>
    <xf numFmtId="0" fontId="25" fillId="0" borderId="10" xfId="12" applyFont="1" applyBorder="1" applyAlignment="1">
      <alignment vertical="center" wrapText="1"/>
    </xf>
    <xf numFmtId="0" fontId="33" fillId="0" borderId="10" xfId="1" applyFont="1" applyBorder="1" applyAlignment="1">
      <alignment horizontal="center" vertical="center" wrapText="1"/>
    </xf>
    <xf numFmtId="0" fontId="30" fillId="0" borderId="10" xfId="12" applyFont="1" applyBorder="1" applyAlignment="1">
      <alignment vertical="center" wrapText="1"/>
    </xf>
    <xf numFmtId="0" fontId="8" fillId="0" borderId="10" xfId="29" quotePrefix="1" applyNumberFormat="1" applyFont="1" applyBorder="1" applyAlignment="1">
      <alignment horizontal="center" vertical="center" wrapText="1"/>
    </xf>
    <xf numFmtId="49" fontId="8" fillId="0" borderId="9" xfId="0" applyNumberFormat="1" applyFont="1" applyBorder="1" applyAlignment="1">
      <alignment horizontal="center" vertical="center" wrapText="1"/>
    </xf>
    <xf numFmtId="43" fontId="8" fillId="0" borderId="10" xfId="29" applyFont="1" applyBorder="1" applyAlignment="1">
      <alignment horizontal="center" vertical="center"/>
    </xf>
    <xf numFmtId="0" fontId="0" fillId="0" borderId="9" xfId="0" applyBorder="1" applyAlignment="1">
      <alignment vertical="center" wrapText="1"/>
    </xf>
    <xf numFmtId="0" fontId="30" fillId="0" borderId="10" xfId="0" quotePrefix="1" applyFont="1" applyBorder="1" applyAlignment="1">
      <alignment horizontal="center" vertical="center" wrapText="1"/>
    </xf>
    <xf numFmtId="0" fontId="8" fillId="0" borderId="10" xfId="0" quotePrefix="1" applyFont="1" applyBorder="1" applyAlignment="1">
      <alignment vertical="center" wrapText="1"/>
    </xf>
    <xf numFmtId="0" fontId="8" fillId="0" borderId="10" xfId="0" quotePrefix="1" applyFont="1" applyBorder="1" applyAlignment="1">
      <alignment horizontal="center" vertical="center"/>
    </xf>
    <xf numFmtId="0" fontId="30" fillId="0" borderId="10" xfId="0" quotePrefix="1" applyFont="1" applyBorder="1" applyAlignment="1">
      <alignment horizontal="center" vertical="center"/>
    </xf>
    <xf numFmtId="167" fontId="8" fillId="0" borderId="10" xfId="29" applyNumberFormat="1" applyFont="1" applyBorder="1" applyAlignment="1">
      <alignment horizontal="center" vertical="center" wrapText="1"/>
    </xf>
    <xf numFmtId="0" fontId="8" fillId="0" borderId="10" xfId="0" applyFont="1" applyBorder="1" applyAlignment="1">
      <alignment vertical="center"/>
    </xf>
    <xf numFmtId="165" fontId="7" fillId="0" borderId="10" xfId="29" applyNumberFormat="1" applyFont="1" applyBorder="1" applyAlignment="1">
      <alignment horizontal="center" vertical="center"/>
    </xf>
    <xf numFmtId="43" fontId="7" fillId="0" borderId="10" xfId="29" applyFont="1" applyBorder="1" applyAlignment="1">
      <alignment horizontal="center" vertical="center"/>
    </xf>
    <xf numFmtId="49" fontId="28" fillId="0" borderId="10" xfId="0" applyNumberFormat="1" applyFont="1" applyBorder="1" applyAlignment="1">
      <alignment horizontal="center" vertical="center" wrapText="1"/>
    </xf>
    <xf numFmtId="1" fontId="30" fillId="0" borderId="10" xfId="0" quotePrefix="1" applyNumberFormat="1" applyFont="1" applyBorder="1" applyAlignment="1">
      <alignment horizontal="center" vertical="center" wrapText="1"/>
    </xf>
    <xf numFmtId="165" fontId="28" fillId="0" borderId="10" xfId="29" applyNumberFormat="1" applyFont="1" applyBorder="1" applyAlignment="1">
      <alignment horizontal="center" vertical="center" wrapText="1"/>
    </xf>
    <xf numFmtId="0" fontId="30" fillId="0" borderId="10" xfId="0" applyFont="1" applyBorder="1" applyAlignment="1">
      <alignment horizontal="center" vertical="center"/>
    </xf>
    <xf numFmtId="0" fontId="31" fillId="0" borderId="10" xfId="0" applyFont="1" applyBorder="1" applyAlignment="1">
      <alignment horizontal="center" vertical="center" wrapText="1"/>
    </xf>
    <xf numFmtId="0" fontId="31" fillId="0" borderId="10" xfId="0" applyFont="1" applyBorder="1" applyAlignment="1">
      <alignment horizontal="center" vertical="center" wrapText="1" shrinkToFit="1"/>
    </xf>
    <xf numFmtId="165" fontId="8" fillId="0" borderId="10" xfId="29" applyNumberFormat="1" applyFont="1" applyBorder="1" applyAlignment="1">
      <alignment horizontal="center" vertical="center" wrapText="1" shrinkToFit="1"/>
    </xf>
    <xf numFmtId="3" fontId="8" fillId="0" borderId="10" xfId="0" applyNumberFormat="1" applyFont="1" applyBorder="1" applyAlignment="1">
      <alignment horizontal="center" vertical="center" wrapText="1" shrinkToFit="1"/>
    </xf>
    <xf numFmtId="0" fontId="7" fillId="0" borderId="9" xfId="0" applyFont="1" applyBorder="1" applyAlignment="1">
      <alignment horizontal="center" vertical="center" wrapText="1"/>
    </xf>
    <xf numFmtId="2" fontId="0" fillId="0" borderId="9" xfId="0" applyNumberFormat="1" applyBorder="1" applyAlignment="1">
      <alignment horizontal="center" vertical="center" wrapText="1"/>
    </xf>
    <xf numFmtId="2" fontId="0" fillId="0" borderId="9" xfId="0" applyNumberFormat="1" applyBorder="1" applyAlignment="1">
      <alignment horizontal="center" vertical="center" wrapText="1" shrinkToFit="1"/>
    </xf>
    <xf numFmtId="3" fontId="35" fillId="0" borderId="10" xfId="0" applyNumberFormat="1" applyFont="1" applyBorder="1" applyAlignment="1">
      <alignment horizontal="center" vertical="center" wrapText="1"/>
    </xf>
    <xf numFmtId="165" fontId="35" fillId="0" borderId="10" xfId="29" applyNumberFormat="1" applyFont="1" applyBorder="1" applyAlignment="1">
      <alignment horizontal="center" vertical="center" wrapText="1"/>
    </xf>
    <xf numFmtId="0" fontId="0" fillId="0" borderId="9" xfId="0" applyBorder="1" applyAlignment="1">
      <alignment horizontal="center" vertical="center" wrapText="1"/>
    </xf>
    <xf numFmtId="1" fontId="30" fillId="0" borderId="10" xfId="0" applyNumberFormat="1" applyFont="1" applyBorder="1" applyAlignment="1">
      <alignment horizontal="center" vertical="center" wrapText="1"/>
    </xf>
    <xf numFmtId="43" fontId="8" fillId="0" borderId="10" xfId="29" quotePrefix="1" applyFont="1" applyFill="1" applyBorder="1" applyAlignment="1">
      <alignment horizontal="center" vertical="center" wrapText="1"/>
    </xf>
    <xf numFmtId="43" fontId="8" fillId="0" borderId="10" xfId="29" applyFont="1" applyFill="1" applyBorder="1" applyAlignment="1">
      <alignment horizontal="center" vertical="center" wrapText="1" shrinkToFit="1"/>
    </xf>
    <xf numFmtId="17" fontId="8" fillId="0" borderId="10" xfId="0" quotePrefix="1" applyNumberFormat="1" applyFont="1" applyBorder="1" applyAlignment="1">
      <alignment horizontal="center" vertical="center" wrapText="1"/>
    </xf>
    <xf numFmtId="0" fontId="8" fillId="0" borderId="12"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3" xfId="0" applyFont="1" applyBorder="1" applyAlignment="1">
      <alignment horizontal="left" vertical="center" wrapText="1"/>
    </xf>
    <xf numFmtId="0" fontId="0" fillId="0" borderId="13" xfId="0" applyBorder="1" applyAlignment="1">
      <alignment horizontal="left" vertical="center" wrapText="1"/>
    </xf>
    <xf numFmtId="0" fontId="28" fillId="0" borderId="13" xfId="0" applyFont="1" applyBorder="1" applyAlignment="1">
      <alignment horizontal="center" vertical="center" wrapText="1"/>
    </xf>
    <xf numFmtId="0" fontId="0" fillId="0" borderId="13" xfId="0" applyBorder="1" applyAlignment="1">
      <alignment horizontal="center" vertical="center" wrapText="1"/>
    </xf>
    <xf numFmtId="165" fontId="8" fillId="0" borderId="13" xfId="29" applyNumberFormat="1" applyFont="1" applyBorder="1" applyAlignment="1">
      <alignment horizontal="center" vertical="center" wrapText="1"/>
    </xf>
    <xf numFmtId="166" fontId="8" fillId="0" borderId="13" xfId="29" applyNumberFormat="1" applyFont="1" applyBorder="1" applyAlignment="1">
      <alignment horizontal="center" vertical="center" wrapText="1"/>
    </xf>
    <xf numFmtId="165" fontId="8" fillId="0" borderId="13" xfId="29" quotePrefix="1" applyNumberFormat="1" applyFont="1" applyBorder="1" applyAlignment="1">
      <alignment horizontal="center" vertical="center" wrapText="1"/>
    </xf>
    <xf numFmtId="0" fontId="30" fillId="0" borderId="13" xfId="0" applyFont="1" applyBorder="1" applyAlignment="1">
      <alignment horizontal="center" vertical="center" wrapText="1"/>
    </xf>
    <xf numFmtId="0" fontId="30" fillId="0" borderId="13" xfId="0" applyFont="1" applyBorder="1" applyAlignment="1">
      <alignment horizontal="center" vertical="center" wrapText="1" shrinkToFit="1"/>
    </xf>
    <xf numFmtId="0" fontId="8" fillId="0" borderId="13" xfId="0" applyFont="1" applyBorder="1" applyAlignment="1">
      <alignment horizontal="center" vertical="center" wrapText="1" shrinkToFit="1"/>
    </xf>
    <xf numFmtId="0" fontId="8" fillId="0" borderId="13" xfId="0" applyFont="1" applyBorder="1" applyAlignment="1">
      <alignment vertical="center" wrapText="1"/>
    </xf>
    <xf numFmtId="0" fontId="8" fillId="0" borderId="13" xfId="0" quotePrefix="1" applyFont="1" applyBorder="1" applyAlignment="1">
      <alignment horizontal="center" vertical="center" wrapText="1"/>
    </xf>
    <xf numFmtId="4" fontId="0" fillId="0" borderId="13" xfId="0" applyNumberFormat="1" applyBorder="1" applyAlignment="1">
      <alignment horizontal="center" vertical="center"/>
    </xf>
    <xf numFmtId="4" fontId="0" fillId="0" borderId="13" xfId="0" applyNumberFormat="1" applyBorder="1" applyAlignment="1">
      <alignment horizontal="center" vertical="center" wrapText="1"/>
    </xf>
    <xf numFmtId="43" fontId="8" fillId="0" borderId="13" xfId="29" applyFont="1" applyFill="1" applyBorder="1" applyAlignment="1">
      <alignment horizontal="center" vertical="center" wrapText="1"/>
    </xf>
    <xf numFmtId="43" fontId="8" fillId="0" borderId="13" xfId="29" applyFont="1" applyBorder="1" applyAlignment="1">
      <alignment horizontal="center" vertical="center" wrapText="1" shrinkToFit="1"/>
    </xf>
    <xf numFmtId="0" fontId="15" fillId="2" borderId="14" xfId="1" applyFont="1" applyFill="1" applyBorder="1" applyAlignment="1">
      <alignment horizontal="center" vertical="center" wrapText="1"/>
    </xf>
    <xf numFmtId="0" fontId="15" fillId="2" borderId="5" xfId="1" applyFont="1" applyFill="1" applyBorder="1" applyAlignment="1">
      <alignment horizontal="center" vertical="center" wrapText="1"/>
    </xf>
    <xf numFmtId="0" fontId="15" fillId="3" borderId="5" xfId="1" applyFont="1" applyFill="1" applyBorder="1" applyAlignment="1">
      <alignment horizontal="center" vertical="center" wrapText="1"/>
    </xf>
    <xf numFmtId="0" fontId="15" fillId="3" borderId="5" xfId="1" applyFont="1" applyFill="1" applyBorder="1" applyAlignment="1">
      <alignment horizontal="left" vertical="center" wrapText="1"/>
    </xf>
    <xf numFmtId="0" fontId="15" fillId="3" borderId="5" xfId="1" applyFont="1" applyFill="1" applyBorder="1" applyAlignment="1">
      <alignment vertical="center" wrapText="1"/>
    </xf>
    <xf numFmtId="0" fontId="15" fillId="4" borderId="5" xfId="1" applyFont="1" applyFill="1" applyBorder="1" applyAlignment="1">
      <alignment horizontal="center" vertical="center" wrapText="1"/>
    </xf>
    <xf numFmtId="0" fontId="15" fillId="8" borderId="5" xfId="1" applyFont="1" applyFill="1" applyBorder="1" applyAlignment="1">
      <alignment horizontal="center" vertical="center" wrapText="1"/>
    </xf>
    <xf numFmtId="165" fontId="15" fillId="9" borderId="5" xfId="29" applyNumberFormat="1" applyFont="1" applyFill="1" applyBorder="1" applyAlignment="1">
      <alignment horizontal="center" vertical="center" wrapText="1"/>
    </xf>
    <xf numFmtId="0" fontId="15" fillId="9" borderId="5" xfId="1" applyFont="1" applyFill="1" applyBorder="1" applyAlignment="1">
      <alignment horizontal="center" vertical="center" wrapText="1"/>
    </xf>
    <xf numFmtId="0" fontId="15" fillId="5" borderId="5" xfId="1" applyFont="1" applyFill="1" applyBorder="1" applyAlignment="1">
      <alignment horizontal="center" vertical="center" wrapText="1"/>
    </xf>
    <xf numFmtId="0" fontId="15" fillId="7" borderId="5" xfId="1" applyFont="1" applyFill="1" applyBorder="1" applyAlignment="1">
      <alignment horizontal="center" vertical="center" wrapText="1"/>
    </xf>
    <xf numFmtId="43" fontId="15" fillId="7" borderId="5" xfId="29" applyFont="1" applyFill="1" applyBorder="1" applyAlignment="1">
      <alignment horizontal="center" vertical="center" wrapText="1"/>
    </xf>
    <xf numFmtId="0" fontId="15" fillId="3" borderId="5" xfId="29" applyNumberFormat="1" applyFont="1" applyFill="1" applyBorder="1" applyAlignment="1">
      <alignment horizontal="center" vertical="center" wrapText="1"/>
    </xf>
    <xf numFmtId="43" fontId="15" fillId="3" borderId="5" xfId="29" applyFont="1" applyFill="1" applyBorder="1" applyAlignment="1">
      <alignment horizontal="center" vertical="center" wrapText="1"/>
    </xf>
    <xf numFmtId="165" fontId="15" fillId="3" borderId="5" xfId="29" applyNumberFormat="1" applyFont="1" applyFill="1" applyBorder="1" applyAlignment="1">
      <alignment horizontal="center" vertical="center" wrapText="1"/>
    </xf>
    <xf numFmtId="0" fontId="28" fillId="0" borderId="11" xfId="0" applyFont="1" applyBorder="1" applyAlignment="1">
      <alignment horizontal="left" vertical="center"/>
    </xf>
    <xf numFmtId="0" fontId="8" fillId="0" borderId="15" xfId="0" applyFont="1" applyBorder="1" applyAlignment="1">
      <alignment horizontal="center" vertical="center" wrapText="1"/>
    </xf>
    <xf numFmtId="0" fontId="15" fillId="2" borderId="16" xfId="1" applyFont="1" applyFill="1" applyBorder="1" applyAlignment="1">
      <alignment horizontal="center" vertical="center" wrapText="1"/>
    </xf>
    <xf numFmtId="0" fontId="8" fillId="0" borderId="18" xfId="0" applyFont="1" applyBorder="1" applyAlignment="1">
      <alignment horizontal="left" vertical="center" wrapText="1"/>
    </xf>
    <xf numFmtId="0" fontId="8" fillId="0" borderId="18" xfId="0" applyFont="1" applyBorder="1" applyAlignment="1">
      <alignment vertical="center" wrapText="1"/>
    </xf>
    <xf numFmtId="0" fontId="15" fillId="3" borderId="14" xfId="29" applyNumberFormat="1" applyFont="1" applyFill="1" applyBorder="1" applyAlignment="1">
      <alignment horizontal="center" vertical="center" wrapText="1"/>
    </xf>
    <xf numFmtId="0" fontId="15" fillId="3" borderId="20" xfId="1" applyFont="1" applyFill="1" applyBorder="1" applyAlignment="1">
      <alignment horizontal="center" vertical="center" wrapText="1"/>
    </xf>
    <xf numFmtId="0" fontId="8" fillId="0" borderId="6" xfId="0" applyFont="1" applyBorder="1" applyAlignment="1">
      <alignment horizontal="center" vertical="center"/>
    </xf>
    <xf numFmtId="165" fontId="8" fillId="0" borderId="9" xfId="29" applyNumberFormat="1" applyFont="1" applyBorder="1" applyAlignment="1">
      <alignment horizontal="center" vertical="center" wrapText="1"/>
    </xf>
    <xf numFmtId="0" fontId="0" fillId="0" borderId="9" xfId="0" quotePrefix="1" applyBorder="1" applyAlignment="1">
      <alignment horizontal="center" vertical="center" wrapText="1"/>
    </xf>
    <xf numFmtId="0" fontId="15" fillId="7" borderId="16" xfId="1" applyFont="1" applyFill="1" applyBorder="1" applyAlignment="1">
      <alignment horizontal="center" vertical="center" wrapText="1"/>
    </xf>
    <xf numFmtId="0" fontId="8" fillId="0" borderId="17" xfId="0" applyFont="1" applyBorder="1" applyAlignment="1">
      <alignment horizontal="center" vertical="center" wrapText="1"/>
    </xf>
    <xf numFmtId="0" fontId="8" fillId="0" borderId="18" xfId="0" applyFont="1" applyBorder="1" applyAlignment="1">
      <alignment horizontal="center" vertical="center" wrapText="1"/>
    </xf>
    <xf numFmtId="0" fontId="6" fillId="0" borderId="18" xfId="0" applyFont="1" applyBorder="1" applyAlignment="1">
      <alignment horizontal="center" vertical="center" wrapText="1"/>
    </xf>
    <xf numFmtId="0" fontId="27" fillId="0" borderId="18" xfId="0" applyFont="1" applyBorder="1" applyAlignment="1">
      <alignment vertical="center"/>
    </xf>
    <xf numFmtId="0" fontId="27" fillId="0" borderId="18" xfId="0" applyFont="1" applyBorder="1" applyAlignment="1">
      <alignment vertical="center" wrapText="1"/>
    </xf>
    <xf numFmtId="0" fontId="0" fillId="0" borderId="18" xfId="0" applyBorder="1" applyAlignment="1">
      <alignment horizontal="center" vertical="center" wrapText="1"/>
    </xf>
    <xf numFmtId="0" fontId="0" fillId="0" borderId="18" xfId="0" applyBorder="1"/>
    <xf numFmtId="0" fontId="27" fillId="0" borderId="19" xfId="0" applyFont="1" applyBorder="1" applyAlignment="1">
      <alignment vertical="center"/>
    </xf>
    <xf numFmtId="0" fontId="15" fillId="2" borderId="20" xfId="1" applyFont="1" applyFill="1" applyBorder="1" applyAlignment="1">
      <alignment horizontal="center" vertical="center" wrapText="1"/>
    </xf>
    <xf numFmtId="0" fontId="28" fillId="0" borderId="8" xfId="0" applyFont="1" applyBorder="1" applyAlignment="1">
      <alignment horizontal="left" vertical="center"/>
    </xf>
    <xf numFmtId="0" fontId="8" fillId="0" borderId="11" xfId="0" applyFont="1" applyBorder="1" applyAlignment="1">
      <alignment horizontal="left" vertical="center" wrapText="1" shrinkToFit="1"/>
    </xf>
    <xf numFmtId="0" fontId="8" fillId="0" borderId="11" xfId="0" applyFont="1" applyBorder="1" applyAlignment="1">
      <alignment horizontal="left" vertical="center" wrapText="1"/>
    </xf>
    <xf numFmtId="0" fontId="8" fillId="0" borderId="9" xfId="12" applyFont="1" applyBorder="1" applyAlignment="1">
      <alignment horizontal="center" vertical="center" wrapText="1"/>
    </xf>
    <xf numFmtId="0" fontId="0" fillId="0" borderId="11" xfId="0" applyBorder="1" applyAlignment="1">
      <alignment horizontal="left" vertical="center" wrapText="1"/>
    </xf>
    <xf numFmtId="0" fontId="28" fillId="0" borderId="11" xfId="0" applyFont="1" applyBorder="1" applyAlignment="1">
      <alignment horizontal="center" vertical="center"/>
    </xf>
    <xf numFmtId="0" fontId="8" fillId="0" borderId="11" xfId="0" applyFont="1" applyBorder="1" applyAlignment="1">
      <alignment horizontal="center" vertical="center" wrapText="1" shrinkToFit="1"/>
    </xf>
    <xf numFmtId="0" fontId="8" fillId="0" borderId="9" xfId="0" quotePrefix="1" applyFont="1" applyBorder="1" applyAlignment="1">
      <alignment horizontal="center" vertical="center" wrapText="1"/>
    </xf>
    <xf numFmtId="0" fontId="28" fillId="0" borderId="11" xfId="0" applyFont="1" applyBorder="1" applyAlignment="1">
      <alignment horizontal="left" vertical="center" wrapText="1"/>
    </xf>
    <xf numFmtId="0" fontId="0" fillId="0" borderId="11" xfId="0" applyBorder="1" applyAlignment="1">
      <alignment horizontal="center" vertical="center"/>
    </xf>
    <xf numFmtId="0" fontId="8" fillId="0" borderId="11" xfId="0" applyFont="1" applyBorder="1" applyAlignment="1">
      <alignment vertical="center" wrapText="1"/>
    </xf>
    <xf numFmtId="0" fontId="30" fillId="0" borderId="9" xfId="1" applyFont="1" applyBorder="1" applyAlignment="1">
      <alignment horizontal="center" vertical="center" wrapText="1"/>
    </xf>
    <xf numFmtId="0" fontId="28" fillId="0" borderId="11" xfId="0" applyFont="1" applyBorder="1" applyAlignment="1">
      <alignment vertical="center"/>
    </xf>
    <xf numFmtId="0" fontId="8" fillId="0" borderId="11" xfId="0" quotePrefix="1" applyFont="1" applyBorder="1" applyAlignment="1">
      <alignment horizontal="left" vertical="center" wrapText="1"/>
    </xf>
    <xf numFmtId="43" fontId="8" fillId="0" borderId="9" xfId="29" applyFont="1" applyBorder="1" applyAlignment="1">
      <alignment horizontal="center" vertical="center" wrapText="1"/>
    </xf>
    <xf numFmtId="0" fontId="28" fillId="0" borderId="15" xfId="0" applyFont="1" applyBorder="1" applyAlignment="1">
      <alignment horizontal="center" vertical="center"/>
    </xf>
    <xf numFmtId="0" fontId="15" fillId="9" borderId="16" xfId="1" applyFont="1" applyFill="1" applyBorder="1" applyAlignment="1">
      <alignment horizontal="center" vertical="center" wrapText="1"/>
    </xf>
    <xf numFmtId="0" fontId="0" fillId="0" borderId="17" xfId="0" applyBorder="1" applyAlignment="1">
      <alignment vertical="center" wrapText="1"/>
    </xf>
    <xf numFmtId="0" fontId="8" fillId="0" borderId="18" xfId="0" applyFont="1" applyBorder="1" applyAlignment="1">
      <alignment vertical="center" wrapText="1" shrinkToFit="1"/>
    </xf>
    <xf numFmtId="0" fontId="30" fillId="0" borderId="18" xfId="0" applyFont="1" applyBorder="1" applyAlignment="1">
      <alignment vertical="center" wrapText="1"/>
    </xf>
    <xf numFmtId="0" fontId="0" fillId="0" borderId="18" xfId="0" applyBorder="1" applyAlignment="1">
      <alignment vertical="center" wrapText="1"/>
    </xf>
    <xf numFmtId="165" fontId="8" fillId="0" borderId="18" xfId="29" applyNumberFormat="1" applyFont="1" applyBorder="1" applyAlignment="1">
      <alignment horizontal="center" vertical="center" wrapText="1"/>
    </xf>
    <xf numFmtId="0" fontId="30" fillId="0" borderId="18" xfId="1" applyFont="1" applyBorder="1" applyAlignment="1">
      <alignment vertical="center" wrapText="1"/>
    </xf>
    <xf numFmtId="0" fontId="8" fillId="0" borderId="18" xfId="0" quotePrefix="1" applyFont="1" applyBorder="1" applyAlignment="1">
      <alignment vertical="center" wrapText="1"/>
    </xf>
    <xf numFmtId="0" fontId="8" fillId="0" borderId="19" xfId="0" applyFont="1" applyBorder="1" applyAlignment="1">
      <alignment vertical="center" wrapText="1" shrinkToFit="1"/>
    </xf>
    <xf numFmtId="0" fontId="15" fillId="7" borderId="21" xfId="1" applyFont="1" applyFill="1" applyBorder="1" applyAlignment="1">
      <alignment horizontal="center" vertical="center" wrapText="1"/>
    </xf>
    <xf numFmtId="0" fontId="8" fillId="0" borderId="22" xfId="0" applyFont="1" applyBorder="1" applyAlignment="1">
      <alignment horizontal="center" vertical="center" wrapText="1"/>
    </xf>
    <xf numFmtId="0" fontId="8" fillId="0" borderId="23" xfId="0" applyFont="1" applyBorder="1" applyAlignment="1">
      <alignment horizontal="center" vertical="center" wrapText="1" shrinkToFit="1"/>
    </xf>
    <xf numFmtId="0" fontId="8" fillId="0" borderId="23" xfId="0" applyFont="1" applyBorder="1" applyAlignment="1">
      <alignment horizontal="center" vertical="center" wrapText="1"/>
    </xf>
    <xf numFmtId="0" fontId="28" fillId="0" borderId="23" xfId="0" applyFont="1" applyBorder="1" applyAlignment="1">
      <alignment horizontal="center" vertical="center" wrapText="1"/>
    </xf>
    <xf numFmtId="0" fontId="28" fillId="0" borderId="23" xfId="12" applyFont="1" applyBorder="1" applyAlignment="1">
      <alignment horizontal="center" vertical="center"/>
    </xf>
    <xf numFmtId="0" fontId="30" fillId="0" borderId="23" xfId="1" applyFont="1" applyBorder="1" applyAlignment="1">
      <alignment horizontal="center" vertical="center" wrapText="1"/>
    </xf>
    <xf numFmtId="0" fontId="0" fillId="0" borderId="23" xfId="0" applyBorder="1" applyAlignment="1">
      <alignment horizontal="center" vertical="center" wrapText="1"/>
    </xf>
    <xf numFmtId="0" fontId="8" fillId="0" borderId="24" xfId="0" applyFont="1" applyBorder="1" applyAlignment="1">
      <alignment horizontal="center" vertical="center" wrapText="1"/>
    </xf>
    <xf numFmtId="0" fontId="15" fillId="5" borderId="14" xfId="1" applyFont="1" applyFill="1" applyBorder="1" applyAlignment="1">
      <alignment horizontal="center" vertical="center" wrapText="1"/>
    </xf>
    <xf numFmtId="0" fontId="15" fillId="5" borderId="20" xfId="1" applyFont="1" applyFill="1" applyBorder="1" applyAlignment="1">
      <alignment horizontal="center" vertical="center" wrapText="1"/>
    </xf>
    <xf numFmtId="0" fontId="8" fillId="0" borderId="6" xfId="0" applyFont="1" applyBorder="1" applyAlignment="1">
      <alignment vertical="center" wrapText="1"/>
    </xf>
    <xf numFmtId="0" fontId="8" fillId="0" borderId="8" xfId="0" applyFont="1" applyBorder="1" applyAlignment="1">
      <alignment horizontal="center" vertical="center" wrapText="1"/>
    </xf>
    <xf numFmtId="0" fontId="8" fillId="0" borderId="9" xfId="0" applyFont="1" applyBorder="1" applyAlignment="1">
      <alignment vertical="center" wrapText="1" shrinkToFit="1"/>
    </xf>
    <xf numFmtId="0" fontId="8" fillId="0" borderId="9" xfId="0" applyFont="1" applyBorder="1" applyAlignment="1">
      <alignment vertical="center" wrapText="1"/>
    </xf>
    <xf numFmtId="0" fontId="30" fillId="0" borderId="11" xfId="0" applyFont="1" applyBorder="1" applyAlignment="1">
      <alignment horizontal="center" vertical="center" wrapText="1"/>
    </xf>
    <xf numFmtId="0" fontId="8" fillId="0" borderId="11" xfId="0" quotePrefix="1" applyFont="1" applyBorder="1" applyAlignment="1">
      <alignment horizontal="center" vertical="center" wrapText="1"/>
    </xf>
    <xf numFmtId="0" fontId="28" fillId="0" borderId="9" xfId="0" applyFont="1" applyBorder="1" applyAlignment="1">
      <alignment vertical="center" wrapText="1"/>
    </xf>
    <xf numFmtId="0" fontId="8" fillId="0" borderId="9" xfId="12" applyFont="1" applyBorder="1" applyAlignment="1">
      <alignment vertical="center" wrapText="1"/>
    </xf>
    <xf numFmtId="0" fontId="30" fillId="0" borderId="11" xfId="1" applyFont="1" applyBorder="1" applyAlignment="1">
      <alignment horizontal="center" vertical="center" wrapText="1"/>
    </xf>
    <xf numFmtId="0" fontId="7" fillId="0" borderId="9" xfId="0" applyFont="1" applyBorder="1" applyAlignment="1">
      <alignment vertical="center" wrapText="1"/>
    </xf>
    <xf numFmtId="0" fontId="0" fillId="0" borderId="11" xfId="0" applyBorder="1" applyAlignment="1">
      <alignment horizontal="center" vertical="center" wrapText="1"/>
    </xf>
    <xf numFmtId="0" fontId="30" fillId="0" borderId="9" xfId="0" applyFont="1" applyBorder="1" applyAlignment="1">
      <alignment vertical="center" wrapText="1"/>
    </xf>
    <xf numFmtId="0" fontId="8" fillId="0" borderId="9" xfId="0" applyFont="1" applyBorder="1" applyAlignment="1">
      <alignment horizontal="left" vertical="center" wrapText="1"/>
    </xf>
    <xf numFmtId="0" fontId="8" fillId="0" borderId="12" xfId="0" applyFont="1" applyBorder="1" applyAlignment="1">
      <alignment vertical="center" wrapText="1"/>
    </xf>
    <xf numFmtId="0" fontId="15" fillId="4" borderId="16" xfId="1" applyFont="1" applyFill="1" applyBorder="1" applyAlignment="1">
      <alignment horizontal="center" vertical="center" wrapText="1"/>
    </xf>
    <xf numFmtId="165" fontId="8" fillId="0" borderId="17" xfId="29" quotePrefix="1" applyNumberFormat="1" applyFont="1" applyBorder="1" applyAlignment="1">
      <alignment horizontal="center" vertical="center" wrapText="1"/>
    </xf>
    <xf numFmtId="165" fontId="8" fillId="0" borderId="18" xfId="29" quotePrefix="1" applyNumberFormat="1" applyFont="1" applyBorder="1" applyAlignment="1">
      <alignment horizontal="center" vertical="center" wrapText="1"/>
    </xf>
    <xf numFmtId="0" fontId="8" fillId="0" borderId="18" xfId="29" applyNumberFormat="1" applyFont="1" applyBorder="1" applyAlignment="1">
      <alignment horizontal="center" vertical="center" wrapText="1"/>
    </xf>
    <xf numFmtId="165" fontId="8" fillId="0" borderId="19" xfId="29" quotePrefix="1" applyNumberFormat="1" applyFont="1" applyBorder="1" applyAlignment="1">
      <alignment horizontal="center" vertical="center" wrapText="1"/>
    </xf>
    <xf numFmtId="165" fontId="15" fillId="9" borderId="21" xfId="29" applyNumberFormat="1" applyFont="1" applyFill="1" applyBorder="1" applyAlignment="1">
      <alignment horizontal="center" vertical="center" wrapText="1"/>
    </xf>
    <xf numFmtId="165" fontId="8" fillId="0" borderId="22" xfId="29" applyNumberFormat="1" applyFont="1" applyBorder="1" applyAlignment="1">
      <alignment horizontal="center" vertical="center" wrapText="1"/>
    </xf>
    <xf numFmtId="165" fontId="8" fillId="0" borderId="23" xfId="29" applyNumberFormat="1" applyFont="1" applyBorder="1" applyAlignment="1">
      <alignment horizontal="center" vertical="center"/>
    </xf>
    <xf numFmtId="165" fontId="8" fillId="0" borderId="23" xfId="29" applyNumberFormat="1" applyFont="1" applyBorder="1" applyAlignment="1">
      <alignment horizontal="center" vertical="center" wrapText="1"/>
    </xf>
    <xf numFmtId="165" fontId="8" fillId="0" borderId="24" xfId="29" applyNumberFormat="1" applyFont="1" applyBorder="1" applyAlignment="1">
      <alignment horizontal="center" vertical="center" wrapText="1"/>
    </xf>
    <xf numFmtId="0" fontId="15" fillId="8" borderId="14" xfId="1" applyFont="1" applyFill="1" applyBorder="1" applyAlignment="1">
      <alignment horizontal="center" vertical="center" wrapText="1"/>
    </xf>
    <xf numFmtId="0" fontId="15" fillId="8" borderId="20" xfId="1" applyFont="1" applyFill="1" applyBorder="1" applyAlignment="1">
      <alignment horizontal="center" vertical="center" wrapText="1"/>
    </xf>
    <xf numFmtId="0" fontId="30" fillId="0" borderId="6"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9" xfId="0" applyFont="1" applyBorder="1" applyAlignment="1">
      <alignment horizontal="center" vertical="center" wrapText="1"/>
    </xf>
    <xf numFmtId="9" fontId="30" fillId="0" borderId="11" xfId="0" applyNumberFormat="1" applyFont="1" applyBorder="1" applyAlignment="1">
      <alignment horizontal="center" vertical="center" wrapText="1"/>
    </xf>
    <xf numFmtId="9" fontId="0" fillId="0" borderId="11" xfId="0" applyNumberFormat="1" applyBorder="1" applyAlignment="1">
      <alignment horizontal="center" vertical="center" wrapText="1"/>
    </xf>
    <xf numFmtId="9" fontId="30" fillId="0" borderId="11" xfId="28" applyFont="1" applyBorder="1" applyAlignment="1">
      <alignment horizontal="center" vertical="center" wrapText="1"/>
    </xf>
    <xf numFmtId="168" fontId="0" fillId="0" borderId="11" xfId="28" applyNumberFormat="1" applyFont="1" applyBorder="1" applyAlignment="1">
      <alignment horizontal="center" vertical="center" wrapText="1"/>
    </xf>
    <xf numFmtId="0" fontId="30" fillId="0" borderId="12" xfId="0" applyFont="1" applyBorder="1" applyAlignment="1">
      <alignment horizontal="center" vertical="center" wrapText="1"/>
    </xf>
    <xf numFmtId="0" fontId="30" fillId="0" borderId="15" xfId="0" applyFont="1" applyBorder="1" applyAlignment="1">
      <alignment horizontal="center" vertical="center" wrapText="1"/>
    </xf>
    <xf numFmtId="0" fontId="8" fillId="0" borderId="17" xfId="0" applyFont="1" applyBorder="1" applyAlignment="1">
      <alignment vertical="center" wrapText="1" shrinkToFit="1"/>
    </xf>
    <xf numFmtId="0" fontId="7" fillId="0" borderId="18" xfId="0" applyFont="1" applyBorder="1" applyAlignment="1">
      <alignment vertical="center" wrapText="1"/>
    </xf>
    <xf numFmtId="0" fontId="6" fillId="0" borderId="18" xfId="0" applyFont="1" applyBorder="1" applyAlignment="1">
      <alignment vertical="center" wrapText="1"/>
    </xf>
    <xf numFmtId="0" fontId="0" fillId="0" borderId="19" xfId="0" applyBorder="1" applyAlignment="1">
      <alignment vertical="center" wrapText="1"/>
    </xf>
    <xf numFmtId="43" fontId="15" fillId="4" borderId="21" xfId="29" applyFont="1" applyFill="1" applyBorder="1" applyAlignment="1">
      <alignment horizontal="center" vertical="center" wrapText="1"/>
    </xf>
    <xf numFmtId="166" fontId="8" fillId="0" borderId="22" xfId="29" applyNumberFormat="1" applyFont="1" applyBorder="1" applyAlignment="1">
      <alignment horizontal="center" vertical="center" wrapText="1"/>
    </xf>
    <xf numFmtId="166" fontId="8" fillId="0" borderId="23" xfId="29" applyNumberFormat="1" applyFont="1" applyBorder="1" applyAlignment="1">
      <alignment horizontal="center" vertical="center" wrapText="1"/>
    </xf>
    <xf numFmtId="170" fontId="8" fillId="0" borderId="23" xfId="29" applyNumberFormat="1" applyFont="1" applyBorder="1" applyAlignment="1">
      <alignment horizontal="center" vertical="center" wrapText="1"/>
    </xf>
    <xf numFmtId="166" fontId="8" fillId="0" borderId="24" xfId="29" applyNumberFormat="1" applyFont="1" applyBorder="1" applyAlignment="1">
      <alignment horizontal="center" vertical="center" wrapText="1"/>
    </xf>
    <xf numFmtId="0" fontId="15" fillId="3" borderId="14" xfId="1" applyFont="1" applyFill="1" applyBorder="1" applyAlignment="1">
      <alignment horizontal="center" vertical="center" wrapText="1"/>
    </xf>
    <xf numFmtId="0" fontId="8" fillId="0" borderId="8" xfId="0" applyFont="1" applyBorder="1" applyAlignment="1">
      <alignment vertical="center" wrapText="1" shrinkToFit="1"/>
    </xf>
    <xf numFmtId="0" fontId="8" fillId="0" borderId="11" xfId="0" applyFont="1" applyBorder="1" applyAlignment="1">
      <alignment vertical="center" wrapText="1" shrinkToFit="1"/>
    </xf>
    <xf numFmtId="0" fontId="6" fillId="0" borderId="9" xfId="0" applyFont="1" applyBorder="1" applyAlignment="1">
      <alignment horizontal="center" vertical="center" wrapText="1"/>
    </xf>
    <xf numFmtId="0" fontId="7" fillId="0" borderId="11" xfId="0" applyFont="1" applyBorder="1" applyAlignment="1">
      <alignment vertical="center" wrapText="1"/>
    </xf>
    <xf numFmtId="0" fontId="8" fillId="0" borderId="15" xfId="0" applyFont="1" applyBorder="1" applyAlignment="1">
      <alignment vertical="center" wrapText="1" shrinkToFit="1"/>
    </xf>
    <xf numFmtId="165" fontId="8" fillId="0" borderId="10" xfId="29" applyNumberFormat="1" applyFont="1" applyFill="1" applyBorder="1" applyAlignment="1">
      <alignment horizontal="center" vertical="center" wrapText="1"/>
    </xf>
    <xf numFmtId="0" fontId="0" fillId="10" borderId="0" xfId="0" applyFill="1"/>
    <xf numFmtId="0" fontId="0" fillId="11" borderId="0" xfId="0" applyFill="1"/>
    <xf numFmtId="0" fontId="41" fillId="10" borderId="0" xfId="0" applyFont="1" applyFill="1" applyAlignment="1">
      <alignment horizontal="left" wrapText="1"/>
    </xf>
    <xf numFmtId="49" fontId="43" fillId="10" borderId="0" xfId="0" applyNumberFormat="1" applyFont="1" applyFill="1" applyAlignment="1">
      <alignment horizontal="left"/>
    </xf>
    <xf numFmtId="0" fontId="46" fillId="0" borderId="0" xfId="0" applyFont="1" applyAlignment="1">
      <alignment vertical="top"/>
    </xf>
    <xf numFmtId="0" fontId="47" fillId="11" borderId="0" xfId="0" applyFont="1" applyFill="1" applyAlignment="1">
      <alignment horizontal="left" vertical="top"/>
    </xf>
    <xf numFmtId="1" fontId="47" fillId="11" borderId="0" xfId="0" applyNumberFormat="1" applyFont="1" applyFill="1" applyAlignment="1">
      <alignment horizontal="center" vertical="center"/>
    </xf>
    <xf numFmtId="0" fontId="47" fillId="11" borderId="0" xfId="0" applyFont="1" applyFill="1" applyAlignment="1">
      <alignment horizontal="left" vertical="top" wrapText="1"/>
    </xf>
    <xf numFmtId="0" fontId="0" fillId="11" borderId="27" xfId="0" applyFill="1" applyBorder="1"/>
    <xf numFmtId="0" fontId="48" fillId="11" borderId="27" xfId="0" applyFont="1" applyFill="1" applyBorder="1" applyAlignment="1">
      <alignment vertical="top"/>
    </xf>
    <xf numFmtId="1" fontId="0" fillId="11" borderId="27" xfId="0" applyNumberFormat="1" applyFill="1" applyBorder="1" applyAlignment="1">
      <alignment horizontal="center" vertical="center"/>
    </xf>
    <xf numFmtId="0" fontId="0" fillId="11" borderId="27" xfId="0" applyFill="1" applyBorder="1" applyAlignment="1">
      <alignment wrapText="1"/>
    </xf>
    <xf numFmtId="0" fontId="2" fillId="11" borderId="0" xfId="0" applyFont="1" applyFill="1"/>
    <xf numFmtId="0" fontId="49" fillId="11" borderId="0" xfId="0" applyFont="1" applyFill="1"/>
    <xf numFmtId="1" fontId="0" fillId="11" borderId="28" xfId="0" applyNumberFormat="1" applyFill="1" applyBorder="1" applyAlignment="1">
      <alignment horizontal="center" vertical="center"/>
    </xf>
    <xf numFmtId="0" fontId="49" fillId="11" borderId="0" xfId="0" applyFont="1" applyFill="1" applyAlignment="1">
      <alignment wrapText="1"/>
    </xf>
    <xf numFmtId="0" fontId="50" fillId="11" borderId="0" xfId="0" applyFont="1" applyFill="1"/>
    <xf numFmtId="0" fontId="51" fillId="13" borderId="0" xfId="0" applyFont="1" applyFill="1" applyAlignment="1">
      <alignment horizontal="left" wrapText="1"/>
    </xf>
    <xf numFmtId="1" fontId="51" fillId="13" borderId="0" xfId="0" applyNumberFormat="1" applyFont="1" applyFill="1" applyAlignment="1">
      <alignment horizontal="center" vertical="center" wrapText="1"/>
    </xf>
    <xf numFmtId="0" fontId="51" fillId="13" borderId="0" xfId="0" applyFont="1" applyFill="1" applyAlignment="1">
      <alignment horizontal="left" vertical="center" wrapText="1"/>
    </xf>
    <xf numFmtId="0" fontId="52" fillId="10" borderId="29" xfId="0" applyFont="1" applyFill="1" applyBorder="1" applyAlignment="1">
      <alignment horizontal="left" vertical="center" wrapText="1"/>
    </xf>
    <xf numFmtId="0" fontId="6" fillId="10" borderId="30" xfId="0" applyFont="1" applyFill="1" applyBorder="1" applyAlignment="1">
      <alignment horizontal="left" vertical="center"/>
    </xf>
    <xf numFmtId="1" fontId="7" fillId="10" borderId="30" xfId="0" applyNumberFormat="1" applyFont="1" applyFill="1" applyBorder="1" applyAlignment="1">
      <alignment horizontal="center" vertical="center"/>
    </xf>
    <xf numFmtId="0" fontId="7" fillId="10" borderId="30" xfId="0" applyFont="1" applyFill="1" applyBorder="1" applyAlignment="1">
      <alignment horizontal="left" vertical="center" wrapText="1"/>
    </xf>
    <xf numFmtId="0" fontId="7" fillId="10" borderId="31" xfId="0" applyFont="1" applyFill="1" applyBorder="1" applyAlignment="1">
      <alignment horizontal="left" vertical="center" wrapText="1"/>
    </xf>
    <xf numFmtId="1" fontId="7" fillId="10" borderId="31" xfId="0" applyNumberFormat="1" applyFont="1" applyFill="1" applyBorder="1" applyAlignment="1">
      <alignment horizontal="center" vertical="center" wrapText="1"/>
    </xf>
    <xf numFmtId="0" fontId="7" fillId="10" borderId="31" xfId="0" applyFont="1" applyFill="1" applyBorder="1" applyAlignment="1">
      <alignment vertical="center" wrapText="1"/>
    </xf>
    <xf numFmtId="0" fontId="50" fillId="0" borderId="0" xfId="0" applyFont="1"/>
    <xf numFmtId="0" fontId="6" fillId="10" borderId="31" xfId="0" applyFont="1" applyFill="1" applyBorder="1" applyAlignment="1">
      <alignment horizontal="left" vertical="center" wrapText="1"/>
    </xf>
    <xf numFmtId="0" fontId="7" fillId="10" borderId="31" xfId="0" applyFont="1" applyFill="1" applyBorder="1" applyAlignment="1">
      <alignment horizontal="left" vertical="center" wrapText="1" shrinkToFit="1"/>
    </xf>
    <xf numFmtId="1" fontId="7" fillId="10" borderId="31" xfId="0" applyNumberFormat="1" applyFont="1" applyFill="1" applyBorder="1" applyAlignment="1">
      <alignment horizontal="center" vertical="center" wrapText="1" shrinkToFit="1"/>
    </xf>
    <xf numFmtId="0" fontId="7" fillId="10" borderId="31" xfId="0" applyFont="1" applyFill="1" applyBorder="1" applyAlignment="1">
      <alignment horizontal="left" vertical="center"/>
    </xf>
    <xf numFmtId="1" fontId="7" fillId="10" borderId="31" xfId="0" applyNumberFormat="1" applyFont="1" applyFill="1" applyBorder="1" applyAlignment="1">
      <alignment horizontal="center" vertical="center"/>
    </xf>
    <xf numFmtId="0" fontId="7" fillId="10" borderId="32" xfId="0" applyFont="1" applyFill="1" applyBorder="1" applyAlignment="1">
      <alignment horizontal="left" vertical="center" wrapText="1"/>
    </xf>
    <xf numFmtId="1" fontId="7" fillId="10" borderId="32" xfId="0" applyNumberFormat="1" applyFont="1" applyFill="1" applyBorder="1" applyAlignment="1">
      <alignment horizontal="center" vertical="center" wrapText="1"/>
    </xf>
    <xf numFmtId="0" fontId="6" fillId="10" borderId="33" xfId="0" applyFont="1" applyFill="1" applyBorder="1" applyAlignment="1">
      <alignment horizontal="left" vertical="center" wrapText="1"/>
    </xf>
    <xf numFmtId="1" fontId="6" fillId="10" borderId="33" xfId="0" applyNumberFormat="1" applyFont="1" applyFill="1" applyBorder="1" applyAlignment="1">
      <alignment horizontal="center" vertical="center" wrapText="1"/>
    </xf>
    <xf numFmtId="0" fontId="53" fillId="11" borderId="0" xfId="0" applyFont="1" applyFill="1" applyAlignment="1">
      <alignment horizontal="left" vertical="center" wrapText="1"/>
    </xf>
    <xf numFmtId="0" fontId="53" fillId="11" borderId="0" xfId="0" applyFont="1" applyFill="1" applyAlignment="1">
      <alignment horizontal="left" vertical="center"/>
    </xf>
    <xf numFmtId="1" fontId="53" fillId="11" borderId="0" xfId="0" applyNumberFormat="1" applyFont="1" applyFill="1" applyAlignment="1">
      <alignment horizontal="left" vertical="center" wrapText="1"/>
    </xf>
    <xf numFmtId="1" fontId="43" fillId="11" borderId="0" xfId="0" applyNumberFormat="1" applyFont="1" applyFill="1" applyAlignment="1">
      <alignment horizontal="center" vertical="center" wrapText="1"/>
    </xf>
    <xf numFmtId="0" fontId="43" fillId="11" borderId="0" xfId="0" applyFont="1" applyFill="1" applyAlignment="1">
      <alignment horizontal="left" vertical="center" wrapText="1"/>
    </xf>
    <xf numFmtId="0" fontId="51" fillId="11" borderId="0" xfId="0" applyFont="1" applyFill="1" applyAlignment="1">
      <alignment horizontal="left" vertical="center" wrapText="1"/>
    </xf>
    <xf numFmtId="1" fontId="53" fillId="11" borderId="0" xfId="0" applyNumberFormat="1" applyFont="1" applyFill="1" applyAlignment="1">
      <alignment horizontal="left" vertical="center"/>
    </xf>
    <xf numFmtId="1" fontId="53" fillId="11" borderId="0" xfId="0" applyNumberFormat="1" applyFont="1" applyFill="1" applyAlignment="1">
      <alignment horizontal="center" vertical="center"/>
    </xf>
    <xf numFmtId="1" fontId="0" fillId="11" borderId="0" xfId="0" applyNumberFormat="1" applyFill="1" applyAlignment="1">
      <alignment horizontal="center" vertical="center"/>
    </xf>
    <xf numFmtId="0" fontId="0" fillId="11" borderId="0" xfId="0" applyFill="1" applyAlignment="1">
      <alignment wrapText="1"/>
    </xf>
    <xf numFmtId="0" fontId="14" fillId="0" borderId="0" xfId="0" applyFont="1" applyAlignment="1">
      <alignment horizontal="left" vertical="center" wrapText="1"/>
    </xf>
    <xf numFmtId="49" fontId="55" fillId="10" borderId="0" xfId="0" applyNumberFormat="1" applyFont="1" applyFill="1" applyAlignment="1">
      <alignment horizontal="left"/>
    </xf>
    <xf numFmtId="0" fontId="5" fillId="0" borderId="0" xfId="0" applyFont="1" applyAlignment="1">
      <alignment horizontal="left" vertical="center"/>
    </xf>
    <xf numFmtId="0" fontId="14" fillId="0" borderId="0" xfId="0" applyFont="1" applyAlignment="1">
      <alignment vertical="center"/>
    </xf>
    <xf numFmtId="165" fontId="14" fillId="0" borderId="0" xfId="29" applyNumberFormat="1" applyFont="1" applyAlignment="1">
      <alignment horizontal="center" vertical="center"/>
    </xf>
    <xf numFmtId="165" fontId="14" fillId="0" borderId="0" xfId="29" applyNumberFormat="1" applyFont="1" applyAlignment="1">
      <alignment horizontal="left" vertical="center"/>
    </xf>
    <xf numFmtId="0" fontId="10" fillId="0" borderId="0" xfId="1" applyFont="1" applyAlignment="1">
      <alignment horizontal="left" vertical="center"/>
    </xf>
    <xf numFmtId="0" fontId="5" fillId="0" borderId="0" xfId="0" applyFont="1" applyAlignment="1">
      <alignment horizontal="center" vertical="center"/>
    </xf>
    <xf numFmtId="0" fontId="5" fillId="0" borderId="0" xfId="0" applyFont="1" applyAlignment="1">
      <alignment horizontal="center" vertical="center" wrapText="1"/>
    </xf>
    <xf numFmtId="43" fontId="5" fillId="0" borderId="0" xfId="0" applyNumberFormat="1" applyFont="1" applyAlignment="1">
      <alignment horizontal="center" vertical="center"/>
    </xf>
    <xf numFmtId="165" fontId="5" fillId="0" borderId="0" xfId="0" applyNumberFormat="1" applyFont="1" applyAlignment="1">
      <alignment horizontal="center" vertical="center"/>
    </xf>
    <xf numFmtId="0" fontId="61" fillId="0" borderId="0" xfId="0" applyFont="1"/>
    <xf numFmtId="0" fontId="60" fillId="12" borderId="0" xfId="0" applyFont="1" applyFill="1" applyAlignment="1">
      <alignment horizontal="left" wrapText="1"/>
    </xf>
    <xf numFmtId="0" fontId="41" fillId="10" borderId="0" xfId="0" applyFont="1" applyFill="1" applyAlignment="1">
      <alignment horizontal="left" wrapText="1"/>
    </xf>
    <xf numFmtId="0" fontId="1" fillId="10" borderId="0" xfId="0" applyFont="1" applyFill="1" applyAlignment="1">
      <alignment horizontal="left" vertical="top" wrapText="1"/>
    </xf>
    <xf numFmtId="0" fontId="44" fillId="10" borderId="26" xfId="0" applyFont="1" applyFill="1" applyBorder="1" applyAlignment="1">
      <alignment horizontal="left" vertical="center" wrapText="1"/>
    </xf>
    <xf numFmtId="0" fontId="44" fillId="10" borderId="26" xfId="0" applyFont="1" applyFill="1" applyBorder="1" applyAlignment="1">
      <alignment horizontal="left" vertical="center"/>
    </xf>
    <xf numFmtId="0" fontId="22" fillId="7" borderId="4" xfId="1" applyFont="1" applyFill="1" applyBorder="1" applyAlignment="1">
      <alignment horizontal="left" vertical="center"/>
    </xf>
    <xf numFmtId="0" fontId="22" fillId="7" borderId="3" xfId="1" applyFont="1" applyFill="1" applyBorder="1" applyAlignment="1">
      <alignment horizontal="left" vertical="center"/>
    </xf>
    <xf numFmtId="0" fontId="22" fillId="7" borderId="25" xfId="1" applyFont="1" applyFill="1" applyBorder="1" applyAlignment="1">
      <alignment horizontal="left" vertical="center"/>
    </xf>
    <xf numFmtId="0" fontId="22" fillId="2" borderId="4" xfId="1" applyFont="1" applyFill="1" applyBorder="1" applyAlignment="1">
      <alignment horizontal="left" vertical="center"/>
    </xf>
    <xf numFmtId="0" fontId="22" fillId="2" borderId="3" xfId="1" applyFont="1" applyFill="1" applyBorder="1" applyAlignment="1">
      <alignment horizontal="left" vertical="center"/>
    </xf>
    <xf numFmtId="0" fontId="22" fillId="2" borderId="25" xfId="1" applyFont="1" applyFill="1" applyBorder="1" applyAlignment="1">
      <alignment horizontal="left" vertical="center"/>
    </xf>
    <xf numFmtId="3" fontId="22" fillId="3" borderId="4" xfId="1" applyNumberFormat="1" applyFont="1" applyFill="1" applyBorder="1" applyAlignment="1">
      <alignment horizontal="left" vertical="center"/>
    </xf>
    <xf numFmtId="3" fontId="22" fillId="3" borderId="3" xfId="1" applyNumberFormat="1" applyFont="1" applyFill="1" applyBorder="1" applyAlignment="1">
      <alignment horizontal="left" vertical="center"/>
    </xf>
    <xf numFmtId="3" fontId="22" fillId="3" borderId="25" xfId="1" applyNumberFormat="1" applyFont="1" applyFill="1" applyBorder="1" applyAlignment="1">
      <alignment horizontal="left" vertical="center"/>
    </xf>
    <xf numFmtId="0" fontId="22" fillId="3" borderId="4" xfId="1" applyFont="1" applyFill="1" applyBorder="1" applyAlignment="1">
      <alignment horizontal="left" vertical="center"/>
    </xf>
    <xf numFmtId="0" fontId="22" fillId="3" borderId="3" xfId="1" applyFont="1" applyFill="1" applyBorder="1" applyAlignment="1">
      <alignment horizontal="left" vertical="center"/>
    </xf>
    <xf numFmtId="0" fontId="22" fillId="3" borderId="25" xfId="1" applyFont="1" applyFill="1" applyBorder="1" applyAlignment="1">
      <alignment horizontal="left" vertical="center"/>
    </xf>
    <xf numFmtId="0" fontId="10" fillId="6" borderId="4" xfId="1" applyFont="1" applyFill="1" applyBorder="1" applyAlignment="1">
      <alignment horizontal="center" vertical="center"/>
    </xf>
    <xf numFmtId="0" fontId="10" fillId="6" borderId="3" xfId="1" applyFont="1" applyFill="1" applyBorder="1" applyAlignment="1">
      <alignment horizontal="center" vertical="center"/>
    </xf>
    <xf numFmtId="0" fontId="10" fillId="6" borderId="25" xfId="1" applyFont="1" applyFill="1" applyBorder="1" applyAlignment="1">
      <alignment horizontal="center" vertical="center"/>
    </xf>
    <xf numFmtId="0" fontId="22" fillId="4" borderId="4" xfId="1" applyFont="1" applyFill="1" applyBorder="1" applyAlignment="1">
      <alignment horizontal="left" vertical="center"/>
    </xf>
    <xf numFmtId="0" fontId="22" fillId="4" borderId="3" xfId="1" applyFont="1" applyFill="1" applyBorder="1" applyAlignment="1">
      <alignment horizontal="left" vertical="center"/>
    </xf>
    <xf numFmtId="0" fontId="22" fillId="4" borderId="25" xfId="1" applyFont="1" applyFill="1" applyBorder="1" applyAlignment="1">
      <alignment horizontal="left" vertical="center"/>
    </xf>
    <xf numFmtId="0" fontId="22" fillId="8" borderId="4" xfId="1" applyFont="1" applyFill="1" applyBorder="1" applyAlignment="1">
      <alignment horizontal="left" vertical="center"/>
    </xf>
    <xf numFmtId="0" fontId="22" fillId="8" borderId="3" xfId="1" applyFont="1" applyFill="1" applyBorder="1" applyAlignment="1">
      <alignment horizontal="left" vertical="center"/>
    </xf>
    <xf numFmtId="0" fontId="22" fillId="8" borderId="25" xfId="1" applyFont="1" applyFill="1" applyBorder="1" applyAlignment="1">
      <alignment horizontal="left" vertical="center"/>
    </xf>
    <xf numFmtId="0" fontId="22" fillId="9" borderId="4" xfId="1" applyFont="1" applyFill="1" applyBorder="1" applyAlignment="1">
      <alignment horizontal="left" vertical="center"/>
    </xf>
    <xf numFmtId="0" fontId="22" fillId="9" borderId="3" xfId="1" applyFont="1" applyFill="1" applyBorder="1" applyAlignment="1">
      <alignment horizontal="left" vertical="center"/>
    </xf>
    <xf numFmtId="0" fontId="22" fillId="9" borderId="25" xfId="1" applyFont="1" applyFill="1" applyBorder="1" applyAlignment="1">
      <alignment horizontal="left" vertical="center"/>
    </xf>
    <xf numFmtId="0" fontId="22" fillId="5" borderId="4" xfId="1" applyFont="1" applyFill="1" applyBorder="1" applyAlignment="1">
      <alignment horizontal="left" vertical="center"/>
    </xf>
    <xf numFmtId="0" fontId="22" fillId="5" borderId="3" xfId="1" applyFont="1" applyFill="1" applyBorder="1" applyAlignment="1">
      <alignment horizontal="left" vertical="center"/>
    </xf>
    <xf numFmtId="0" fontId="22" fillId="5" borderId="25" xfId="1" applyFont="1" applyFill="1" applyBorder="1" applyAlignment="1">
      <alignment horizontal="left" vertical="center"/>
    </xf>
    <xf numFmtId="0" fontId="45" fillId="11" borderId="0" xfId="0" applyFont="1" applyFill="1" applyAlignment="1">
      <alignment horizontal="left" vertical="center"/>
    </xf>
    <xf numFmtId="0" fontId="51" fillId="13" borderId="0" xfId="0" applyFont="1" applyFill="1" applyAlignment="1">
      <alignment horizontal="left" wrapText="1"/>
    </xf>
    <xf numFmtId="0" fontId="53" fillId="11" borderId="0" xfId="0" applyFont="1" applyFill="1" applyAlignment="1">
      <alignment horizontal="left" vertical="center" wrapText="1"/>
    </xf>
  </cellXfs>
  <cellStyles count="35">
    <cellStyle name="Comma" xfId="29" builtinId="3"/>
    <cellStyle name="Comma 2" xfId="31" xr:uid="{837CA36B-4F39-4DAF-9B1D-717A2A223C9E}"/>
    <cellStyle name="Comma 3" xfId="33" xr:uid="{0447C06F-185B-4C4B-B542-0FBD5DC4DEF8}"/>
    <cellStyle name="Currency" xfId="27" builtinId="4"/>
    <cellStyle name="Followed Hyperlink" xfId="26"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11" builtinId="9" hidden="1"/>
    <cellStyle name="Followed Hyperlink" xfId="7" builtinId="9" hidden="1"/>
    <cellStyle name="Followed Hyperlink" xfId="9" builtinId="9" hidden="1"/>
    <cellStyle name="Followed Hyperlink" xfId="5" builtinId="9" hidden="1"/>
    <cellStyle name="Followed Hyperlink" xfId="3" builtinId="9" hidden="1"/>
    <cellStyle name="Hyperlink" xfId="17" builtinId="8" hidden="1"/>
    <cellStyle name="Hyperlink" xfId="19" builtinId="8" hidden="1"/>
    <cellStyle name="Hyperlink" xfId="21" builtinId="8" hidden="1"/>
    <cellStyle name="Hyperlink" xfId="25" builtinId="8" hidden="1"/>
    <cellStyle name="Hyperlink" xfId="23" builtinId="8" hidden="1"/>
    <cellStyle name="Hyperlink" xfId="8" builtinId="8" hidden="1"/>
    <cellStyle name="Hyperlink" xfId="10" builtinId="8" hidden="1"/>
    <cellStyle name="Hyperlink" xfId="13" builtinId="8" hidden="1"/>
    <cellStyle name="Hyperlink" xfId="15" builtinId="8" hidden="1"/>
    <cellStyle name="Hyperlink" xfId="4" builtinId="8" hidden="1"/>
    <cellStyle name="Hyperlink" xfId="6" builtinId="8" hidden="1"/>
    <cellStyle name="Hyperlink" xfId="2" builtinId="8" hidden="1"/>
    <cellStyle name="Normal" xfId="0" builtinId="0"/>
    <cellStyle name="Normal 2" xfId="1" xr:uid="{00000000-0005-0000-0000-00001C000000}"/>
    <cellStyle name="Normal 2 2" xfId="34" xr:uid="{2123C55D-676B-4A03-8C54-EDF14C627E71}"/>
    <cellStyle name="Normal 2 3" xfId="30" xr:uid="{00000000-0005-0000-0000-00001D000000}"/>
    <cellStyle name="Normal 3" xfId="12" xr:uid="{00000000-0005-0000-0000-00001E000000}"/>
    <cellStyle name="Normal 4" xfId="32" xr:uid="{0ACDB1A0-2F6F-4BAF-94CD-BD5587B92A12}"/>
    <cellStyle name="Percent" xfId="28" builtinId="5"/>
  </cellStyles>
  <dxfs count="7">
    <dxf>
      <font>
        <color rgb="FFDCD3CA"/>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AFAFAF"/>
      </font>
    </dxf>
    <dxf>
      <font>
        <color rgb="FFAFAFAF"/>
      </font>
    </dxf>
  </dxfs>
  <tableStyles count="0" defaultTableStyle="TableStyleMedium2" defaultPivotStyle="PivotStyleLight16"/>
  <colors>
    <mruColors>
      <color rgb="FF00A5D2"/>
      <color rgb="FFDBEEF4"/>
      <color rgb="FFEA857A"/>
      <color rgb="FFC7DDB5"/>
      <color rgb="FFF0A620"/>
      <color rgb="FF84B55B"/>
      <color rgb="FFA0D7EB"/>
      <color rgb="FFC8BEB4"/>
      <color rgb="FFD0B0C5"/>
      <color rgb="FFDFE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659767</xdr:colOff>
      <xdr:row>9</xdr:row>
      <xdr:rowOff>411484</xdr:rowOff>
    </xdr:from>
    <xdr:to>
      <xdr:col>14</xdr:col>
      <xdr:colOff>428702</xdr:colOff>
      <xdr:row>9</xdr:row>
      <xdr:rowOff>1140464</xdr:rowOff>
    </xdr:to>
    <xdr:pic>
      <xdr:nvPicPr>
        <xdr:cNvPr id="9" name="Picture 8">
          <a:extLst>
            <a:ext uri="{FF2B5EF4-FFF2-40B4-BE49-F238E27FC236}">
              <a16:creationId xmlns:a16="http://schemas.microsoft.com/office/drawing/2014/main" id="{7F7C8260-7C89-7F80-A10E-84B02AF52266}"/>
            </a:ext>
          </a:extLst>
        </xdr:cNvPr>
        <xdr:cNvPicPr>
          <a:picLocks noChangeAspect="1"/>
        </xdr:cNvPicPr>
      </xdr:nvPicPr>
      <xdr:blipFill>
        <a:blip xmlns:r="http://schemas.openxmlformats.org/officeDocument/2006/relationships" r:embed="rId1"/>
        <a:stretch>
          <a:fillRect/>
        </a:stretch>
      </xdr:blipFill>
      <xdr:spPr>
        <a:xfrm>
          <a:off x="10210167" y="6729734"/>
          <a:ext cx="2268295" cy="728980"/>
        </a:xfrm>
        <a:prstGeom prst="rect">
          <a:avLst/>
        </a:prstGeom>
      </xdr:spPr>
    </xdr:pic>
    <xdr:clientData/>
  </xdr:twoCellAnchor>
  <xdr:oneCellAnchor>
    <xdr:from>
      <xdr:col>11</xdr:col>
      <xdr:colOff>549277</xdr:colOff>
      <xdr:row>0</xdr:row>
      <xdr:rowOff>85729</xdr:rowOff>
    </xdr:from>
    <xdr:ext cx="2218938" cy="6362700"/>
    <xdr:pic>
      <xdr:nvPicPr>
        <xdr:cNvPr id="3" name="Picture 2">
          <a:extLst>
            <a:ext uri="{FF2B5EF4-FFF2-40B4-BE49-F238E27FC236}">
              <a16:creationId xmlns:a16="http://schemas.microsoft.com/office/drawing/2014/main" id="{CB8A5D46-8219-460A-BD8A-B1009DB7985D}"/>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7351"/>
        <a:stretch/>
      </xdr:blipFill>
      <xdr:spPr>
        <a:xfrm rot="5400000">
          <a:off x="9107296" y="2157610"/>
          <a:ext cx="6362700" cy="221893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119744</xdr:colOff>
      <xdr:row>1</xdr:row>
      <xdr:rowOff>87087</xdr:rowOff>
    </xdr:from>
    <xdr:to>
      <xdr:col>4</xdr:col>
      <xdr:colOff>21772</xdr:colOff>
      <xdr:row>2</xdr:row>
      <xdr:rowOff>592832</xdr:rowOff>
    </xdr:to>
    <xdr:pic>
      <xdr:nvPicPr>
        <xdr:cNvPr id="3" name="Picture 2">
          <a:extLst>
            <a:ext uri="{FF2B5EF4-FFF2-40B4-BE49-F238E27FC236}">
              <a16:creationId xmlns:a16="http://schemas.microsoft.com/office/drawing/2014/main" id="{D681A70D-C076-4D7F-ADC8-5A04DB31ED1D}"/>
            </a:ext>
          </a:extLst>
        </xdr:cNvPr>
        <xdr:cNvPicPr>
          <a:picLocks noChangeAspect="1"/>
        </xdr:cNvPicPr>
      </xdr:nvPicPr>
      <xdr:blipFill>
        <a:blip xmlns:r="http://schemas.openxmlformats.org/officeDocument/2006/relationships" r:embed="rId1"/>
        <a:stretch>
          <a:fillRect/>
        </a:stretch>
      </xdr:blipFill>
      <xdr:spPr>
        <a:xfrm>
          <a:off x="370115" y="468087"/>
          <a:ext cx="2904490" cy="9353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45720</xdr:colOff>
      <xdr:row>0</xdr:row>
      <xdr:rowOff>91440</xdr:rowOff>
    </xdr:from>
    <xdr:to>
      <xdr:col>7</xdr:col>
      <xdr:colOff>27940</xdr:colOff>
      <xdr:row>4</xdr:row>
      <xdr:rowOff>372784</xdr:rowOff>
    </xdr:to>
    <xdr:grpSp>
      <xdr:nvGrpSpPr>
        <xdr:cNvPr id="2" name="Group 1">
          <a:extLst>
            <a:ext uri="{FF2B5EF4-FFF2-40B4-BE49-F238E27FC236}">
              <a16:creationId xmlns:a16="http://schemas.microsoft.com/office/drawing/2014/main" id="{9C92E5D9-EA79-436A-9BF8-91D7CF495ACB}"/>
            </a:ext>
          </a:extLst>
        </xdr:cNvPr>
        <xdr:cNvGrpSpPr/>
      </xdr:nvGrpSpPr>
      <xdr:grpSpPr>
        <a:xfrm>
          <a:off x="394063" y="91440"/>
          <a:ext cx="14688820" cy="1663830"/>
          <a:chOff x="152401" y="114300"/>
          <a:chExt cx="14960599" cy="1632624"/>
        </a:xfrm>
      </xdr:grpSpPr>
      <xdr:pic>
        <xdr:nvPicPr>
          <xdr:cNvPr id="3" name="Picture 2">
            <a:extLst>
              <a:ext uri="{FF2B5EF4-FFF2-40B4-BE49-F238E27FC236}">
                <a16:creationId xmlns:a16="http://schemas.microsoft.com/office/drawing/2014/main" id="{539D5AF1-0192-54C8-D5B0-C89B7B67CDFD}"/>
              </a:ext>
            </a:extLst>
          </xdr:cNvPr>
          <xdr:cNvPicPr>
            <a:picLocks noChangeAspect="1"/>
          </xdr:cNvPicPr>
        </xdr:nvPicPr>
        <xdr:blipFill>
          <a:blip xmlns:r="http://schemas.openxmlformats.org/officeDocument/2006/relationships" r:embed="rId1"/>
          <a:stretch>
            <a:fillRect/>
          </a:stretch>
        </xdr:blipFill>
        <xdr:spPr>
          <a:xfrm>
            <a:off x="152401" y="114300"/>
            <a:ext cx="13893800" cy="1632624"/>
          </a:xfrm>
          <a:prstGeom prst="rect">
            <a:avLst/>
          </a:prstGeom>
        </xdr:spPr>
      </xdr:pic>
      <xdr:grpSp>
        <xdr:nvGrpSpPr>
          <xdr:cNvPr id="4" name="Group 3">
            <a:extLst>
              <a:ext uri="{FF2B5EF4-FFF2-40B4-BE49-F238E27FC236}">
                <a16:creationId xmlns:a16="http://schemas.microsoft.com/office/drawing/2014/main" id="{C27319E0-6D69-C066-F037-630D5C0B48C1}"/>
              </a:ext>
            </a:extLst>
          </xdr:cNvPr>
          <xdr:cNvGrpSpPr/>
        </xdr:nvGrpSpPr>
        <xdr:grpSpPr>
          <a:xfrm>
            <a:off x="13131800" y="139700"/>
            <a:ext cx="1981200" cy="1485900"/>
            <a:chOff x="14173200" y="2527300"/>
            <a:chExt cx="1981200" cy="1485900"/>
          </a:xfrm>
        </xdr:grpSpPr>
        <xdr:sp macro="" textlink="">
          <xdr:nvSpPr>
            <xdr:cNvPr id="5" name="Rectangle 4">
              <a:extLst>
                <a:ext uri="{FF2B5EF4-FFF2-40B4-BE49-F238E27FC236}">
                  <a16:creationId xmlns:a16="http://schemas.microsoft.com/office/drawing/2014/main" id="{050FFCF3-1D08-2F79-6195-779F803FEE13}"/>
                </a:ext>
              </a:extLst>
            </xdr:cNvPr>
            <xdr:cNvSpPr/>
          </xdr:nvSpPr>
          <xdr:spPr>
            <a:xfrm>
              <a:off x="14173200" y="2527300"/>
              <a:ext cx="1981200" cy="1485900"/>
            </a:xfrm>
            <a:prstGeom prst="rect">
              <a:avLst/>
            </a:prstGeom>
            <a:solidFill>
              <a:schemeClr val="bg1"/>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US" sz="1100"/>
            </a:p>
          </xdr:txBody>
        </xdr:sp>
        <xdr:pic>
          <xdr:nvPicPr>
            <xdr:cNvPr id="6" name="Picture 5">
              <a:extLst>
                <a:ext uri="{FF2B5EF4-FFF2-40B4-BE49-F238E27FC236}">
                  <a16:creationId xmlns:a16="http://schemas.microsoft.com/office/drawing/2014/main" id="{DE04D330-EDB6-D07E-9223-0ABBB645BB42}"/>
                </a:ext>
              </a:extLst>
            </xdr:cNvPr>
            <xdr:cNvPicPr>
              <a:picLocks noChangeAspect="1"/>
            </xdr:cNvPicPr>
          </xdr:nvPicPr>
          <xdr:blipFill>
            <a:blip xmlns:r="http://schemas.openxmlformats.org/officeDocument/2006/relationships" r:embed="rId2"/>
            <a:stretch>
              <a:fillRect/>
            </a:stretch>
          </xdr:blipFill>
          <xdr:spPr>
            <a:xfrm>
              <a:off x="14274800" y="3047999"/>
              <a:ext cx="1491184" cy="516467"/>
            </a:xfrm>
            <a:prstGeom prst="rect">
              <a:avLst/>
            </a:prstGeom>
          </xdr:spPr>
        </xdr:pic>
      </xdr:grpSp>
    </xdr:grp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FlaviaMoi\Downloads\0.ICANIDCCDecember2019.xlsm" TargetMode="External"/><Relationship Id="rId1" Type="http://schemas.openxmlformats.org/officeDocument/2006/relationships/externalLinkPath" Target="file:///C:\Users\FlaviaMoi\Downloads\0.ICANIDCCDecember20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Welcome"/>
      <sheetName val="Instructions"/>
      <sheetName val="Filter"/>
      <sheetName val="Data"/>
      <sheetName val="References"/>
      <sheetName val="Quality"/>
      <sheetName val="Setup"/>
    </sheetNames>
    <sheetDataSet>
      <sheetData sheetId="0" refreshError="1"/>
      <sheetData sheetId="1" refreshError="1"/>
      <sheetData sheetId="2" refreshError="1"/>
      <sheetData sheetId="3"/>
      <sheetData sheetId="4"/>
      <sheetData sheetId="5" refreshError="1"/>
      <sheetData sheetId="6"/>
    </sheetDataSet>
  </externalBook>
</externalLink>
</file>

<file path=xl/theme/theme1.xml><?xml version="1.0" encoding="utf-8"?>
<a:theme xmlns:a="http://schemas.openxmlformats.org/drawingml/2006/main" name="Thinkwell 1">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Thinkwell 1" id="{8D957FC2-B0A5-47B8-9B9E-BE826CA5E289}" vid="{E64E699C-9A87-4E31-A6F3-170088F63B5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BD0B9-1332-4BD7-AF42-1F251D9DA265}">
  <dimension ref="A1:O10"/>
  <sheetViews>
    <sheetView tabSelected="1" zoomScale="85" zoomScaleNormal="85" workbookViewId="0"/>
  </sheetViews>
  <sheetFormatPr defaultColWidth="10.88671875" defaultRowHeight="14.4"/>
  <cols>
    <col min="1" max="1" width="4.109375" style="297" customWidth="1"/>
    <col min="2" max="10" width="10.88671875" style="297"/>
    <col min="11" max="11" width="35.109375" style="297" customWidth="1"/>
    <col min="12" max="12" width="14.109375" style="297" customWidth="1"/>
    <col min="13" max="13" width="10.88671875" style="297"/>
    <col min="14" max="15" width="10.88671875" style="297" customWidth="1"/>
    <col min="16" max="16384" width="10.88671875" style="297"/>
  </cols>
  <sheetData>
    <row r="1" spans="1:15">
      <c r="A1" s="296" t="s">
        <v>4579</v>
      </c>
      <c r="B1" s="296"/>
      <c r="C1" s="296"/>
      <c r="D1" s="296"/>
      <c r="E1" s="296"/>
      <c r="F1" s="296"/>
      <c r="G1" s="296"/>
      <c r="H1" s="296"/>
      <c r="I1" s="296"/>
      <c r="J1" s="296"/>
      <c r="K1" s="296"/>
      <c r="L1" s="296"/>
      <c r="M1" s="296"/>
      <c r="N1" s="296"/>
      <c r="O1" s="296"/>
    </row>
    <row r="2" spans="1:15" ht="9.6" customHeight="1">
      <c r="A2" s="296"/>
      <c r="B2" s="296"/>
      <c r="C2" s="296"/>
      <c r="D2" s="296"/>
      <c r="E2" s="296"/>
      <c r="F2" s="296"/>
      <c r="G2" s="296"/>
      <c r="H2" s="296"/>
      <c r="I2" s="296"/>
      <c r="J2" s="296"/>
      <c r="K2" s="296"/>
      <c r="L2" s="296"/>
      <c r="M2" s="296"/>
      <c r="N2" s="296"/>
      <c r="O2" s="296"/>
    </row>
    <row r="3" spans="1:15" ht="60.6" customHeight="1">
      <c r="A3" s="296"/>
      <c r="B3" s="355" t="s">
        <v>0</v>
      </c>
      <c r="C3" s="355"/>
      <c r="D3" s="355"/>
      <c r="E3" s="355"/>
      <c r="F3" s="355"/>
      <c r="G3" s="355"/>
      <c r="H3" s="355"/>
      <c r="I3" s="355"/>
      <c r="J3" s="355"/>
      <c r="K3" s="355"/>
      <c r="L3" s="355"/>
      <c r="M3" s="296"/>
      <c r="N3" s="296"/>
      <c r="O3" s="296"/>
    </row>
    <row r="4" spans="1:15" ht="48" customHeight="1">
      <c r="A4" s="296"/>
      <c r="B4" s="356" t="s">
        <v>1</v>
      </c>
      <c r="C4" s="356"/>
      <c r="D4" s="356"/>
      <c r="E4" s="356"/>
      <c r="F4" s="356"/>
      <c r="G4" s="356"/>
      <c r="H4" s="356"/>
      <c r="I4" s="356"/>
      <c r="J4" s="356"/>
      <c r="K4" s="356"/>
      <c r="L4" s="296"/>
      <c r="M4" s="296"/>
      <c r="N4" s="296"/>
      <c r="O4" s="296"/>
    </row>
    <row r="5" spans="1:15" ht="34.35" customHeight="1">
      <c r="A5" s="296"/>
      <c r="B5" s="344" t="s">
        <v>2</v>
      </c>
      <c r="C5" s="298"/>
      <c r="D5" s="298"/>
      <c r="E5" s="298"/>
      <c r="F5" s="298"/>
      <c r="G5" s="298"/>
      <c r="H5" s="298"/>
      <c r="I5" s="298"/>
      <c r="J5" s="298"/>
      <c r="K5" s="298"/>
      <c r="L5" s="296"/>
      <c r="M5" s="296"/>
      <c r="N5" s="296"/>
      <c r="O5" s="296"/>
    </row>
    <row r="6" spans="1:15" ht="23.4">
      <c r="A6" s="296"/>
      <c r="B6" s="299" t="s">
        <v>4565</v>
      </c>
      <c r="C6" s="298"/>
      <c r="D6" s="298"/>
      <c r="E6" s="298"/>
      <c r="F6" s="298"/>
      <c r="G6" s="298"/>
      <c r="H6" s="298"/>
      <c r="I6" s="298"/>
      <c r="J6" s="298"/>
      <c r="K6" s="298"/>
      <c r="L6" s="296"/>
      <c r="M6" s="296"/>
      <c r="N6" s="296"/>
      <c r="O6" s="296"/>
    </row>
    <row r="7" spans="1:15">
      <c r="A7" s="296"/>
      <c r="B7" s="296"/>
      <c r="C7" s="296"/>
      <c r="D7" s="296"/>
      <c r="E7" s="296"/>
      <c r="F7" s="296"/>
      <c r="G7" s="296"/>
      <c r="H7" s="296"/>
      <c r="I7" s="296"/>
      <c r="J7" s="296"/>
      <c r="K7" s="296"/>
      <c r="L7" s="296"/>
      <c r="M7" s="296"/>
      <c r="N7" s="296"/>
      <c r="O7" s="296"/>
    </row>
    <row r="8" spans="1:15" ht="272.85000000000002" customHeight="1">
      <c r="A8" s="296"/>
      <c r="B8" s="357" t="s">
        <v>4568</v>
      </c>
      <c r="C8" s="357"/>
      <c r="D8" s="357"/>
      <c r="E8" s="357"/>
      <c r="F8" s="357"/>
      <c r="G8" s="357"/>
      <c r="H8" s="357"/>
      <c r="I8" s="357"/>
      <c r="J8" s="357"/>
      <c r="K8" s="357"/>
      <c r="L8" s="296"/>
      <c r="M8" s="296"/>
      <c r="N8" s="296"/>
      <c r="O8" s="296"/>
    </row>
    <row r="9" spans="1:15" ht="34.5" customHeight="1">
      <c r="A9" s="296"/>
      <c r="B9" s="357"/>
      <c r="C9" s="357"/>
      <c r="D9" s="357"/>
      <c r="E9" s="357"/>
      <c r="F9" s="357"/>
      <c r="G9" s="357"/>
      <c r="H9" s="357"/>
      <c r="I9" s="357"/>
      <c r="J9" s="357"/>
      <c r="K9" s="357"/>
      <c r="L9" s="296"/>
      <c r="M9" s="296"/>
      <c r="N9" s="296"/>
      <c r="O9" s="296"/>
    </row>
    <row r="10" spans="1:15" ht="125.4" customHeight="1">
      <c r="A10" s="296"/>
      <c r="B10" s="358" t="s">
        <v>3</v>
      </c>
      <c r="C10" s="359"/>
      <c r="D10" s="359"/>
      <c r="E10" s="359"/>
      <c r="F10" s="359"/>
      <c r="G10" s="359"/>
      <c r="H10" s="359"/>
      <c r="I10" s="359"/>
      <c r="J10" s="359"/>
      <c r="K10" s="359"/>
      <c r="L10" s="296"/>
      <c r="M10" s="296"/>
      <c r="N10" s="296"/>
      <c r="O10" s="296"/>
    </row>
  </sheetData>
  <mergeCells count="4">
    <mergeCell ref="B3:L3"/>
    <mergeCell ref="B4:K4"/>
    <mergeCell ref="B8:K9"/>
    <mergeCell ref="B10:K10"/>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CDC0B6"/>
  </sheetPr>
  <dimension ref="A1:DV634"/>
  <sheetViews>
    <sheetView showGridLines="0" zoomScale="70" zoomScaleNormal="70" zoomScaleSheetLayoutView="14" zoomScalePageLayoutView="80" workbookViewId="0">
      <pane xSplit="5" ySplit="6" topLeftCell="F7" activePane="bottomRight" state="frozen"/>
      <selection pane="topRight" activeCell="G1" sqref="G1"/>
      <selection pane="bottomLeft" activeCell="A6" sqref="A6"/>
      <selection pane="bottomRight"/>
    </sheetView>
  </sheetViews>
  <sheetFormatPr defaultColWidth="0" defaultRowHeight="14.4"/>
  <cols>
    <col min="1" max="1" width="3.5546875" style="11" customWidth="1"/>
    <col min="2" max="3" width="7.44140625" style="11" customWidth="1"/>
    <col min="4" max="4" width="27.88671875" style="11" customWidth="1"/>
    <col min="5" max="5" width="22.44140625" style="11" customWidth="1"/>
    <col min="6" max="6" width="36.5546875" style="11" customWidth="1"/>
    <col min="7" max="7" width="70.88671875" style="8" customWidth="1"/>
    <col min="8" max="8" width="12.5546875" style="11" customWidth="1"/>
    <col min="9" max="9" width="36.44140625" style="11" customWidth="1"/>
    <col min="10" max="10" width="10.5546875" style="11" customWidth="1"/>
    <col min="11" max="11" width="12" style="14" customWidth="1"/>
    <col min="12" max="12" width="10.5546875" style="11" customWidth="1"/>
    <col min="13" max="13" width="13.5546875" style="11" customWidth="1"/>
    <col min="14" max="14" width="16" style="11" customWidth="1"/>
    <col min="15" max="15" width="13.5546875" style="11" customWidth="1"/>
    <col min="16" max="16" width="39" style="11" customWidth="1"/>
    <col min="17" max="18" width="18.5546875" style="14" customWidth="1"/>
    <col min="19" max="20" width="19" style="14" customWidth="1"/>
    <col min="21" max="21" width="28.5546875" style="14" customWidth="1"/>
    <col min="22" max="23" width="16.5546875" style="14" customWidth="1"/>
    <col min="24" max="24" width="24.44140625" style="14" customWidth="1"/>
    <col min="25" max="25" width="26.88671875" style="14" customWidth="1"/>
    <col min="26" max="26" width="42.109375" style="14" customWidth="1"/>
    <col min="27" max="27" width="11.44140625" style="14" customWidth="1"/>
    <col min="28" max="28" width="13.5546875" style="14" customWidth="1"/>
    <col min="29" max="29" width="9" style="14" hidden="1" customWidth="1"/>
    <col min="30" max="30" width="9.44140625" style="14" hidden="1" customWidth="1"/>
    <col min="31" max="57" width="9" style="14" hidden="1" customWidth="1"/>
    <col min="58" max="61" width="11.5546875" style="14" hidden="1" customWidth="1"/>
    <col min="62" max="62" width="20.5546875" style="14" customWidth="1"/>
    <col min="63" max="63" width="19.109375" style="16" customWidth="1"/>
    <col min="64" max="64" width="19.5546875" style="14" customWidth="1"/>
    <col min="65" max="67" width="19" style="14" customWidth="1"/>
    <col min="68" max="69" width="18.5546875" style="14" customWidth="1"/>
    <col min="70" max="70" width="23.5546875" style="14" customWidth="1"/>
    <col min="71" max="71" width="18.5546875" style="14" customWidth="1"/>
    <col min="72" max="72" width="13.109375" style="16" customWidth="1"/>
    <col min="73" max="73" width="32.88671875" style="14" customWidth="1"/>
    <col min="74" max="74" width="33.88671875" style="11" customWidth="1"/>
    <col min="75" max="75" width="37" style="11" customWidth="1"/>
    <col min="76" max="77" width="13.5546875" style="14" customWidth="1"/>
    <col min="78" max="78" width="13.44140625" style="14" customWidth="1"/>
    <col min="79" max="79" width="35.44140625" style="14" customWidth="1"/>
    <col min="80" max="80" width="66.44140625" style="11" customWidth="1"/>
    <col min="81" max="81" width="31.44140625" style="11" customWidth="1"/>
    <col min="82" max="83" width="14.44140625" style="14" customWidth="1"/>
    <col min="84" max="85" width="14" style="14" customWidth="1"/>
    <col min="86" max="86" width="34.44140625" style="11" customWidth="1"/>
    <col min="87" max="87" width="66.44140625" style="11" customWidth="1"/>
    <col min="88" max="88" width="15.109375" style="14" hidden="1" customWidth="1"/>
    <col min="89" max="89" width="12.44140625" style="14" hidden="1" customWidth="1"/>
    <col min="90" max="90" width="10.5546875" style="14" hidden="1" customWidth="1"/>
    <col min="91" max="91" width="25.44140625" style="14" hidden="1" customWidth="1"/>
    <col min="92" max="92" width="18.44140625" style="14" hidden="1" customWidth="1"/>
    <col min="93" max="93" width="29.44140625" style="11" hidden="1" customWidth="1"/>
    <col min="94" max="94" width="19.88671875" style="14" hidden="1" customWidth="1"/>
    <col min="95" max="97" width="19.44140625" style="11" hidden="1" customWidth="1"/>
    <col min="98" max="98" width="19.5546875" style="11" hidden="1" customWidth="1"/>
    <col min="99" max="99" width="16.44140625" style="11" customWidth="1"/>
    <col min="100" max="101" width="16.44140625" style="14" customWidth="1"/>
    <col min="102" max="102" width="19.5546875" style="14" customWidth="1"/>
    <col min="103" max="106" width="16.44140625" style="14" customWidth="1"/>
    <col min="107" max="107" width="64" style="14" customWidth="1"/>
    <col min="108" max="108" width="34.44140625" style="11" customWidth="1"/>
    <col min="109" max="110" width="16.5546875" style="14" customWidth="1"/>
    <col min="111" max="111" width="34.44140625" style="14" customWidth="1"/>
    <col min="112" max="112" width="55.44140625" style="8" customWidth="1"/>
    <col min="113" max="113" width="14.44140625" style="14" customWidth="1"/>
    <col min="114" max="114" width="17" style="14" customWidth="1"/>
    <col min="115" max="122" width="18.44140625" style="14" customWidth="1"/>
    <col min="123" max="123" width="18.44140625" style="15" customWidth="1"/>
    <col min="124" max="124" width="18.44140625" style="14" customWidth="1"/>
    <col min="125" max="125" width="29.109375" style="14" customWidth="1"/>
    <col min="126" max="126" width="18.44140625" customWidth="1"/>
    <col min="127" max="16384" width="10.5546875" hidden="1"/>
  </cols>
  <sheetData>
    <row r="1" spans="1:125" ht="30" customHeight="1">
      <c r="A1"/>
      <c r="B1" s="354" t="s">
        <v>4564</v>
      </c>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s="3"/>
      <c r="DF1" s="3"/>
      <c r="DG1"/>
      <c r="DH1"/>
      <c r="DI1"/>
      <c r="DJ1"/>
      <c r="DK1"/>
      <c r="DL1"/>
      <c r="DM1"/>
      <c r="DN1"/>
      <c r="DO1"/>
      <c r="DP1"/>
      <c r="DQ1"/>
      <c r="DR1"/>
      <c r="DS1"/>
      <c r="DT1"/>
      <c r="DU1"/>
    </row>
    <row r="2" spans="1:125" ht="33.6" customHeight="1" thickBot="1">
      <c r="A2" s="345"/>
      <c r="B2" s="345"/>
      <c r="C2" s="23"/>
      <c r="D2" s="21"/>
      <c r="E2" s="22"/>
      <c r="F2" s="9"/>
      <c r="G2" s="9"/>
      <c r="H2" s="9"/>
      <c r="I2" s="9"/>
      <c r="J2" s="9"/>
      <c r="K2" s="9"/>
      <c r="L2"/>
      <c r="M2"/>
      <c r="N2"/>
      <c r="O2" s="9"/>
      <c r="P2" s="346"/>
      <c r="Q2" s="27"/>
      <c r="R2" s="27"/>
      <c r="S2" s="27"/>
      <c r="T2" s="27"/>
      <c r="U2" s="27"/>
      <c r="V2" s="27"/>
      <c r="W2" s="27"/>
      <c r="X2" s="27"/>
      <c r="Y2" s="27"/>
      <c r="Z2" s="27"/>
      <c r="AA2" s="17"/>
      <c r="AB2" s="2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27"/>
      <c r="BM2" s="27"/>
      <c r="BN2" s="347"/>
      <c r="BO2" s="347"/>
      <c r="BP2" s="27"/>
      <c r="BQ2" s="27"/>
      <c r="BR2" s="27"/>
      <c r="BS2" s="27"/>
      <c r="BT2" s="25"/>
      <c r="BU2" s="27"/>
      <c r="BV2" s="346"/>
      <c r="BW2" s="346"/>
      <c r="BX2" s="27"/>
      <c r="BY2" s="27"/>
      <c r="BZ2" s="27"/>
      <c r="CA2" s="27"/>
      <c r="CB2" s="346"/>
      <c r="CC2" s="9"/>
      <c r="CD2" s="9"/>
      <c r="CE2" s="9"/>
      <c r="CF2" s="9"/>
      <c r="CG2" s="9"/>
      <c r="CH2" s="346"/>
      <c r="CI2" s="9"/>
      <c r="CJ2" s="9"/>
      <c r="CK2" s="9"/>
      <c r="CL2" s="343"/>
      <c r="CM2" s="9"/>
      <c r="CN2" s="12"/>
      <c r="CO2" s="9"/>
      <c r="CP2" s="9"/>
      <c r="CQ2" s="9"/>
      <c r="CR2" s="9"/>
      <c r="CS2" s="9"/>
      <c r="CT2" s="9"/>
      <c r="CU2" s="9"/>
      <c r="CV2" s="9"/>
      <c r="CW2" s="9"/>
      <c r="CX2" s="9"/>
      <c r="CY2" s="9"/>
      <c r="CZ2" s="9"/>
      <c r="DA2" s="9"/>
      <c r="DB2" s="9"/>
      <c r="DC2" s="9"/>
      <c r="DD2" s="346"/>
      <c r="DE2" s="27"/>
      <c r="DF2" s="27"/>
      <c r="DG2" s="9"/>
      <c r="DH2" s="9"/>
      <c r="DI2" s="9"/>
      <c r="DJ2" s="9"/>
      <c r="DK2" s="12"/>
      <c r="DL2" s="12"/>
      <c r="DM2" s="12"/>
      <c r="DN2" s="12"/>
      <c r="DO2" s="348"/>
      <c r="DP2" s="12"/>
      <c r="DQ2" s="12"/>
      <c r="DR2" s="12"/>
      <c r="DS2" s="348"/>
      <c r="DT2" s="10"/>
      <c r="DU2" s="10"/>
    </row>
    <row r="3" spans="1:125" ht="66.900000000000006" customHeight="1" thickBot="1">
      <c r="A3" s="345"/>
      <c r="B3" s="345"/>
      <c r="C3" s="24"/>
      <c r="D3" s="349"/>
      <c r="E3" s="349"/>
      <c r="F3" s="369" t="s">
        <v>4</v>
      </c>
      <c r="G3" s="370"/>
      <c r="H3" s="370"/>
      <c r="I3" s="370"/>
      <c r="J3" s="370"/>
      <c r="K3" s="370"/>
      <c r="L3" s="370"/>
      <c r="M3" s="370"/>
      <c r="N3" s="370"/>
      <c r="O3" s="370"/>
      <c r="P3" s="371"/>
      <c r="Q3" s="375" t="s">
        <v>5</v>
      </c>
      <c r="R3" s="376"/>
      <c r="S3" s="376"/>
      <c r="T3" s="376"/>
      <c r="U3" s="376"/>
      <c r="V3" s="376"/>
      <c r="W3" s="376"/>
      <c r="X3" s="376"/>
      <c r="Y3" s="376"/>
      <c r="Z3" s="377"/>
      <c r="AA3" s="378" t="s">
        <v>6</v>
      </c>
      <c r="AB3" s="379"/>
      <c r="AC3" s="379"/>
      <c r="AD3" s="379"/>
      <c r="AE3" s="379"/>
      <c r="AF3" s="379"/>
      <c r="AG3" s="379"/>
      <c r="AH3" s="379"/>
      <c r="AI3" s="379"/>
      <c r="AJ3" s="379"/>
      <c r="AK3" s="379"/>
      <c r="AL3" s="379"/>
      <c r="AM3" s="379"/>
      <c r="AN3" s="379"/>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M3" s="380"/>
      <c r="BN3" s="381" t="s">
        <v>7</v>
      </c>
      <c r="BO3" s="382"/>
      <c r="BP3" s="382"/>
      <c r="BQ3" s="382"/>
      <c r="BR3" s="382"/>
      <c r="BS3" s="382"/>
      <c r="BT3" s="382"/>
      <c r="BU3" s="382"/>
      <c r="BV3" s="383"/>
      <c r="BW3" s="384" t="s">
        <v>8</v>
      </c>
      <c r="BX3" s="385"/>
      <c r="BY3" s="385"/>
      <c r="BZ3" s="385"/>
      <c r="CA3" s="385"/>
      <c r="CB3" s="385"/>
      <c r="CC3" s="385"/>
      <c r="CD3" s="385"/>
      <c r="CE3" s="385"/>
      <c r="CF3" s="385"/>
      <c r="CG3" s="385"/>
      <c r="CH3" s="385"/>
      <c r="CI3" s="386"/>
      <c r="CJ3" s="360" t="s">
        <v>9</v>
      </c>
      <c r="CK3" s="361"/>
      <c r="CL3" s="361"/>
      <c r="CM3" s="361"/>
      <c r="CN3" s="361"/>
      <c r="CO3" s="361"/>
      <c r="CP3" s="361"/>
      <c r="CQ3" s="361"/>
      <c r="CR3" s="361"/>
      <c r="CS3" s="361"/>
      <c r="CT3" s="362"/>
      <c r="CU3" s="363" t="s">
        <v>10</v>
      </c>
      <c r="CV3" s="364"/>
      <c r="CW3" s="364"/>
      <c r="CX3" s="364"/>
      <c r="CY3" s="364"/>
      <c r="CZ3" s="364"/>
      <c r="DA3" s="364"/>
      <c r="DB3" s="364"/>
      <c r="DC3" s="364"/>
      <c r="DD3" s="364"/>
      <c r="DE3" s="364"/>
      <c r="DF3" s="364"/>
      <c r="DG3" s="364"/>
      <c r="DH3" s="365"/>
      <c r="DI3" s="366" t="s">
        <v>11</v>
      </c>
      <c r="DJ3" s="367"/>
      <c r="DK3" s="367"/>
      <c r="DL3" s="367"/>
      <c r="DM3" s="367"/>
      <c r="DN3" s="367"/>
      <c r="DO3" s="367"/>
      <c r="DP3" s="367"/>
      <c r="DQ3" s="367"/>
      <c r="DR3" s="367"/>
      <c r="DS3" s="367"/>
      <c r="DT3" s="367"/>
      <c r="DU3" s="368"/>
    </row>
    <row r="4" spans="1:125" ht="6.75" customHeight="1" thickBot="1">
      <c r="A4" s="7"/>
      <c r="B4" s="372"/>
      <c r="C4" s="373"/>
      <c r="D4" s="373"/>
      <c r="E4" s="374"/>
      <c r="F4" s="4"/>
      <c r="G4" s="5"/>
      <c r="H4" s="4"/>
      <c r="I4" s="5"/>
      <c r="J4" s="4"/>
      <c r="K4" s="4"/>
      <c r="L4" s="4"/>
      <c r="M4" s="4"/>
      <c r="N4" s="4"/>
      <c r="O4" s="4"/>
      <c r="P4" s="13"/>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6"/>
      <c r="BL4" s="4"/>
      <c r="BM4" s="4"/>
      <c r="BN4" s="4"/>
      <c r="BO4" s="4"/>
      <c r="BP4" s="4"/>
      <c r="BQ4" s="4"/>
      <c r="BR4" s="4"/>
      <c r="BS4" s="4"/>
      <c r="BT4" s="6"/>
      <c r="BU4" s="4"/>
      <c r="BV4" s="4"/>
      <c r="BW4" s="4"/>
      <c r="BX4" s="4"/>
      <c r="BY4" s="4"/>
      <c r="BZ4" s="4"/>
      <c r="CA4" s="4"/>
      <c r="CB4" s="13"/>
      <c r="CC4" s="4"/>
      <c r="CD4" s="4"/>
      <c r="CE4" s="4"/>
      <c r="CF4" s="4"/>
      <c r="CG4" s="4"/>
      <c r="CH4" s="13"/>
      <c r="CI4" s="4"/>
      <c r="CJ4" s="4"/>
      <c r="CK4" s="4"/>
      <c r="CL4" s="4"/>
      <c r="CM4" s="4"/>
      <c r="CN4" s="4"/>
      <c r="CO4" s="4"/>
      <c r="CP4" s="4"/>
      <c r="CQ4" s="4"/>
      <c r="CR4" s="4"/>
      <c r="CS4" s="4"/>
      <c r="CT4" s="4"/>
      <c r="CU4" s="4"/>
      <c r="CV4" s="4"/>
      <c r="CW4" s="4"/>
      <c r="CX4" s="4"/>
      <c r="CY4" s="4"/>
      <c r="CZ4" s="4"/>
      <c r="DA4" s="4"/>
      <c r="DB4" s="4"/>
      <c r="DC4" s="4"/>
      <c r="DD4" s="13"/>
      <c r="DE4" s="4"/>
      <c r="DF4" s="4"/>
      <c r="DG4" s="4"/>
      <c r="DH4" s="5"/>
      <c r="DI4" s="4"/>
      <c r="DJ4" s="4"/>
      <c r="DK4" s="4"/>
      <c r="DL4" s="4"/>
      <c r="DM4" s="4"/>
      <c r="DN4" s="4"/>
      <c r="DO4" s="4"/>
      <c r="DP4" s="4"/>
      <c r="DQ4" s="4"/>
      <c r="DR4" s="4"/>
      <c r="DS4" s="4"/>
      <c r="DT4" s="4"/>
      <c r="DU4" s="4"/>
    </row>
    <row r="5" spans="1:125" ht="21" hidden="1" customHeight="1" thickBot="1">
      <c r="A5" s="7"/>
      <c r="B5" s="18">
        <v>1</v>
      </c>
      <c r="C5" s="19">
        <f>B5+1</f>
        <v>2</v>
      </c>
      <c r="D5" s="19">
        <f t="shared" ref="D5:BO5" si="0">C5+1</f>
        <v>3</v>
      </c>
      <c r="E5" s="19">
        <f t="shared" si="0"/>
        <v>4</v>
      </c>
      <c r="F5" s="19">
        <f t="shared" si="0"/>
        <v>5</v>
      </c>
      <c r="G5" s="19">
        <f t="shared" si="0"/>
        <v>6</v>
      </c>
      <c r="H5" s="19">
        <f t="shared" si="0"/>
        <v>7</v>
      </c>
      <c r="I5" s="19">
        <f t="shared" si="0"/>
        <v>8</v>
      </c>
      <c r="J5" s="19">
        <f t="shared" si="0"/>
        <v>9</v>
      </c>
      <c r="K5" s="19">
        <f t="shared" si="0"/>
        <v>10</v>
      </c>
      <c r="L5" s="19">
        <f t="shared" si="0"/>
        <v>11</v>
      </c>
      <c r="M5" s="19">
        <f t="shared" si="0"/>
        <v>12</v>
      </c>
      <c r="N5" s="19">
        <f t="shared" si="0"/>
        <v>13</v>
      </c>
      <c r="O5" s="19">
        <f t="shared" si="0"/>
        <v>14</v>
      </c>
      <c r="P5" s="19">
        <f t="shared" si="0"/>
        <v>15</v>
      </c>
      <c r="Q5" s="19">
        <f t="shared" si="0"/>
        <v>16</v>
      </c>
      <c r="R5" s="19">
        <f t="shared" si="0"/>
        <v>17</v>
      </c>
      <c r="S5" s="19">
        <f t="shared" si="0"/>
        <v>18</v>
      </c>
      <c r="T5" s="19">
        <f t="shared" si="0"/>
        <v>19</v>
      </c>
      <c r="U5" s="19">
        <f t="shared" si="0"/>
        <v>20</v>
      </c>
      <c r="V5" s="19">
        <f t="shared" si="0"/>
        <v>21</v>
      </c>
      <c r="W5" s="19">
        <f t="shared" si="0"/>
        <v>22</v>
      </c>
      <c r="X5" s="19">
        <f t="shared" si="0"/>
        <v>23</v>
      </c>
      <c r="Y5" s="19">
        <f t="shared" si="0"/>
        <v>24</v>
      </c>
      <c r="Z5" s="19">
        <f t="shared" si="0"/>
        <v>25</v>
      </c>
      <c r="AA5" s="19">
        <f t="shared" si="0"/>
        <v>26</v>
      </c>
      <c r="AB5" s="19">
        <f t="shared" si="0"/>
        <v>27</v>
      </c>
      <c r="AC5" s="19">
        <f t="shared" si="0"/>
        <v>28</v>
      </c>
      <c r="AD5" s="19">
        <f t="shared" si="0"/>
        <v>29</v>
      </c>
      <c r="AE5" s="19">
        <f t="shared" si="0"/>
        <v>30</v>
      </c>
      <c r="AF5" s="19">
        <f t="shared" si="0"/>
        <v>31</v>
      </c>
      <c r="AG5" s="19">
        <f t="shared" si="0"/>
        <v>32</v>
      </c>
      <c r="AH5" s="19">
        <f t="shared" si="0"/>
        <v>33</v>
      </c>
      <c r="AI5" s="19">
        <f t="shared" si="0"/>
        <v>34</v>
      </c>
      <c r="AJ5" s="19">
        <f t="shared" si="0"/>
        <v>35</v>
      </c>
      <c r="AK5" s="19">
        <f t="shared" si="0"/>
        <v>36</v>
      </c>
      <c r="AL5" s="19">
        <f t="shared" si="0"/>
        <v>37</v>
      </c>
      <c r="AM5" s="19">
        <f t="shared" si="0"/>
        <v>38</v>
      </c>
      <c r="AN5" s="19">
        <f t="shared" si="0"/>
        <v>39</v>
      </c>
      <c r="AO5" s="19">
        <f t="shared" si="0"/>
        <v>40</v>
      </c>
      <c r="AP5" s="19">
        <f t="shared" si="0"/>
        <v>41</v>
      </c>
      <c r="AQ5" s="19">
        <f t="shared" si="0"/>
        <v>42</v>
      </c>
      <c r="AR5" s="19">
        <f t="shared" si="0"/>
        <v>43</v>
      </c>
      <c r="AS5" s="19">
        <f t="shared" si="0"/>
        <v>44</v>
      </c>
      <c r="AT5" s="19">
        <f t="shared" si="0"/>
        <v>45</v>
      </c>
      <c r="AU5" s="19">
        <f t="shared" si="0"/>
        <v>46</v>
      </c>
      <c r="AV5" s="19">
        <f t="shared" si="0"/>
        <v>47</v>
      </c>
      <c r="AW5" s="19">
        <f t="shared" si="0"/>
        <v>48</v>
      </c>
      <c r="AX5" s="19">
        <f t="shared" si="0"/>
        <v>49</v>
      </c>
      <c r="AY5" s="19">
        <f t="shared" si="0"/>
        <v>50</v>
      </c>
      <c r="AZ5" s="19">
        <f t="shared" si="0"/>
        <v>51</v>
      </c>
      <c r="BA5" s="19">
        <f t="shared" si="0"/>
        <v>52</v>
      </c>
      <c r="BB5" s="19">
        <f t="shared" si="0"/>
        <v>53</v>
      </c>
      <c r="BC5" s="19">
        <f t="shared" si="0"/>
        <v>54</v>
      </c>
      <c r="BD5" s="19">
        <f t="shared" si="0"/>
        <v>55</v>
      </c>
      <c r="BE5" s="19">
        <f t="shared" si="0"/>
        <v>56</v>
      </c>
      <c r="BF5" s="19">
        <f t="shared" si="0"/>
        <v>57</v>
      </c>
      <c r="BG5" s="19">
        <f t="shared" si="0"/>
        <v>58</v>
      </c>
      <c r="BH5" s="19">
        <f t="shared" si="0"/>
        <v>59</v>
      </c>
      <c r="BI5" s="19">
        <f t="shared" si="0"/>
        <v>60</v>
      </c>
      <c r="BJ5" s="19">
        <f t="shared" si="0"/>
        <v>61</v>
      </c>
      <c r="BK5" s="19">
        <f t="shared" si="0"/>
        <v>62</v>
      </c>
      <c r="BL5" s="19">
        <f t="shared" si="0"/>
        <v>63</v>
      </c>
      <c r="BM5" s="19">
        <f t="shared" si="0"/>
        <v>64</v>
      </c>
      <c r="BN5" s="19">
        <f t="shared" si="0"/>
        <v>65</v>
      </c>
      <c r="BO5" s="19">
        <f t="shared" si="0"/>
        <v>66</v>
      </c>
      <c r="BP5" s="19">
        <f t="shared" ref="BP5:DR5" si="1">BO5+1</f>
        <v>67</v>
      </c>
      <c r="BQ5" s="19">
        <f t="shared" si="1"/>
        <v>68</v>
      </c>
      <c r="BR5" s="19">
        <f t="shared" si="1"/>
        <v>69</v>
      </c>
      <c r="BS5" s="19">
        <f t="shared" si="1"/>
        <v>70</v>
      </c>
      <c r="BT5" s="19">
        <f t="shared" si="1"/>
        <v>71</v>
      </c>
      <c r="BU5" s="19">
        <f t="shared" si="1"/>
        <v>72</v>
      </c>
      <c r="BV5" s="19">
        <f t="shared" si="1"/>
        <v>73</v>
      </c>
      <c r="BW5" s="19">
        <f t="shared" si="1"/>
        <v>74</v>
      </c>
      <c r="BX5" s="19">
        <f t="shared" si="1"/>
        <v>75</v>
      </c>
      <c r="BY5" s="19">
        <f t="shared" si="1"/>
        <v>76</v>
      </c>
      <c r="BZ5" s="19">
        <f t="shared" si="1"/>
        <v>77</v>
      </c>
      <c r="CA5" s="19">
        <f t="shared" si="1"/>
        <v>78</v>
      </c>
      <c r="CB5" s="19">
        <f t="shared" si="1"/>
        <v>79</v>
      </c>
      <c r="CC5" s="19">
        <f t="shared" si="1"/>
        <v>80</v>
      </c>
      <c r="CD5" s="19">
        <f t="shared" si="1"/>
        <v>81</v>
      </c>
      <c r="CE5" s="19">
        <f t="shared" si="1"/>
        <v>82</v>
      </c>
      <c r="CF5" s="19">
        <f t="shared" si="1"/>
        <v>83</v>
      </c>
      <c r="CG5" s="19">
        <f t="shared" si="1"/>
        <v>84</v>
      </c>
      <c r="CH5" s="19">
        <f t="shared" si="1"/>
        <v>85</v>
      </c>
      <c r="CI5" s="19">
        <f t="shared" si="1"/>
        <v>86</v>
      </c>
      <c r="CJ5" s="19">
        <f t="shared" si="1"/>
        <v>87</v>
      </c>
      <c r="CK5" s="19">
        <f t="shared" si="1"/>
        <v>88</v>
      </c>
      <c r="CL5" s="19">
        <f t="shared" si="1"/>
        <v>89</v>
      </c>
      <c r="CM5" s="19">
        <f t="shared" si="1"/>
        <v>90</v>
      </c>
      <c r="CN5" s="19">
        <f t="shared" si="1"/>
        <v>91</v>
      </c>
      <c r="CO5" s="19">
        <f t="shared" si="1"/>
        <v>92</v>
      </c>
      <c r="CP5" s="19">
        <f t="shared" si="1"/>
        <v>93</v>
      </c>
      <c r="CQ5" s="19">
        <f t="shared" si="1"/>
        <v>94</v>
      </c>
      <c r="CR5" s="19">
        <f t="shared" si="1"/>
        <v>95</v>
      </c>
      <c r="CS5" s="19">
        <f t="shared" si="1"/>
        <v>96</v>
      </c>
      <c r="CT5" s="19">
        <f t="shared" si="1"/>
        <v>97</v>
      </c>
      <c r="CU5" s="19">
        <f t="shared" si="1"/>
        <v>98</v>
      </c>
      <c r="CV5" s="19">
        <f t="shared" si="1"/>
        <v>99</v>
      </c>
      <c r="CW5" s="19">
        <f t="shared" si="1"/>
        <v>100</v>
      </c>
      <c r="CX5" s="19">
        <f t="shared" si="1"/>
        <v>101</v>
      </c>
      <c r="CY5" s="19">
        <f t="shared" si="1"/>
        <v>102</v>
      </c>
      <c r="CZ5" s="19">
        <f t="shared" si="1"/>
        <v>103</v>
      </c>
      <c r="DA5" s="19">
        <f t="shared" si="1"/>
        <v>104</v>
      </c>
      <c r="DB5" s="19">
        <f t="shared" si="1"/>
        <v>105</v>
      </c>
      <c r="DC5" s="19">
        <f t="shared" si="1"/>
        <v>106</v>
      </c>
      <c r="DD5" s="19">
        <f t="shared" si="1"/>
        <v>107</v>
      </c>
      <c r="DE5" s="19">
        <f t="shared" si="1"/>
        <v>108</v>
      </c>
      <c r="DF5" s="19">
        <f t="shared" si="1"/>
        <v>109</v>
      </c>
      <c r="DG5" s="19">
        <f t="shared" si="1"/>
        <v>110</v>
      </c>
      <c r="DH5" s="19">
        <f t="shared" si="1"/>
        <v>111</v>
      </c>
      <c r="DI5" s="19">
        <f t="shared" si="1"/>
        <v>112</v>
      </c>
      <c r="DJ5" s="19">
        <f t="shared" si="1"/>
        <v>113</v>
      </c>
      <c r="DK5" s="19">
        <f t="shared" si="1"/>
        <v>114</v>
      </c>
      <c r="DL5" s="19">
        <f t="shared" si="1"/>
        <v>115</v>
      </c>
      <c r="DM5" s="19">
        <f t="shared" si="1"/>
        <v>116</v>
      </c>
      <c r="DN5" s="19">
        <f t="shared" si="1"/>
        <v>117</v>
      </c>
      <c r="DO5" s="19">
        <f t="shared" si="1"/>
        <v>118</v>
      </c>
      <c r="DP5" s="19">
        <f t="shared" si="1"/>
        <v>119</v>
      </c>
      <c r="DQ5" s="19">
        <f t="shared" si="1"/>
        <v>120</v>
      </c>
      <c r="DR5" s="19">
        <f t="shared" si="1"/>
        <v>121</v>
      </c>
      <c r="DS5" s="19">
        <f t="shared" ref="DS5" si="2">DR5+1</f>
        <v>122</v>
      </c>
      <c r="DT5" s="19">
        <f t="shared" ref="DT5" si="3">DS5+1</f>
        <v>123</v>
      </c>
      <c r="DU5" s="19">
        <f t="shared" ref="DU5" si="4">DT5+1</f>
        <v>124</v>
      </c>
    </row>
    <row r="6" spans="1:125" ht="91.5" customHeight="1" thickBot="1">
      <c r="A6" s="7"/>
      <c r="B6" s="174" t="s">
        <v>12</v>
      </c>
      <c r="C6" s="175" t="s">
        <v>13</v>
      </c>
      <c r="D6" s="175" t="s">
        <v>14</v>
      </c>
      <c r="E6" s="191" t="s">
        <v>15</v>
      </c>
      <c r="F6" s="289" t="s">
        <v>16</v>
      </c>
      <c r="G6" s="177" t="s">
        <v>17</v>
      </c>
      <c r="H6" s="178" t="s">
        <v>18</v>
      </c>
      <c r="I6" s="178" t="s">
        <v>19</v>
      </c>
      <c r="J6" s="178" t="s">
        <v>20</v>
      </c>
      <c r="K6" s="176" t="s">
        <v>21</v>
      </c>
      <c r="L6" s="178" t="s">
        <v>22</v>
      </c>
      <c r="M6" s="178" t="s">
        <v>23</v>
      </c>
      <c r="N6" s="178" t="s">
        <v>24</v>
      </c>
      <c r="O6" s="178" t="s">
        <v>25</v>
      </c>
      <c r="P6" s="195" t="s">
        <v>26</v>
      </c>
      <c r="Q6" s="284" t="s">
        <v>27</v>
      </c>
      <c r="R6" s="20" t="s">
        <v>28</v>
      </c>
      <c r="S6" s="20" t="s">
        <v>29</v>
      </c>
      <c r="T6" s="20" t="s">
        <v>30</v>
      </c>
      <c r="U6" s="179" t="s">
        <v>31</v>
      </c>
      <c r="V6" s="20" t="s">
        <v>32</v>
      </c>
      <c r="W6" s="20" t="s">
        <v>33</v>
      </c>
      <c r="X6" s="179" t="s">
        <v>34</v>
      </c>
      <c r="Y6" s="179" t="s">
        <v>35</v>
      </c>
      <c r="Z6" s="259" t="s">
        <v>36</v>
      </c>
      <c r="AA6" s="269" t="s">
        <v>37</v>
      </c>
      <c r="AB6" s="180" t="s">
        <v>38</v>
      </c>
      <c r="AC6" s="180" t="s">
        <v>39</v>
      </c>
      <c r="AD6" s="180" t="s">
        <v>40</v>
      </c>
      <c r="AE6" s="180" t="s">
        <v>41</v>
      </c>
      <c r="AF6" s="180" t="s">
        <v>42</v>
      </c>
      <c r="AG6" s="180" t="s">
        <v>43</v>
      </c>
      <c r="AH6" s="180" t="s">
        <v>44</v>
      </c>
      <c r="AI6" s="180" t="s">
        <v>45</v>
      </c>
      <c r="AJ6" s="180" t="s">
        <v>46</v>
      </c>
      <c r="AK6" s="180" t="s">
        <v>47</v>
      </c>
      <c r="AL6" s="180" t="s">
        <v>48</v>
      </c>
      <c r="AM6" s="180" t="s">
        <v>49</v>
      </c>
      <c r="AN6" s="180" t="s">
        <v>50</v>
      </c>
      <c r="AO6" s="180" t="s">
        <v>51</v>
      </c>
      <c r="AP6" s="180" t="s">
        <v>52</v>
      </c>
      <c r="AQ6" s="180" t="s">
        <v>53</v>
      </c>
      <c r="AR6" s="180" t="s">
        <v>54</v>
      </c>
      <c r="AS6" s="180" t="s">
        <v>55</v>
      </c>
      <c r="AT6" s="180" t="s">
        <v>56</v>
      </c>
      <c r="AU6" s="180" t="s">
        <v>57</v>
      </c>
      <c r="AV6" s="180" t="s">
        <v>58</v>
      </c>
      <c r="AW6" s="180" t="s">
        <v>59</v>
      </c>
      <c r="AX6" s="180" t="s">
        <v>60</v>
      </c>
      <c r="AY6" s="180" t="s">
        <v>61</v>
      </c>
      <c r="AZ6" s="180" t="s">
        <v>62</v>
      </c>
      <c r="BA6" s="180" t="s">
        <v>63</v>
      </c>
      <c r="BB6" s="180" t="s">
        <v>64</v>
      </c>
      <c r="BC6" s="180" t="s">
        <v>65</v>
      </c>
      <c r="BD6" s="180" t="s">
        <v>66</v>
      </c>
      <c r="BE6" s="180" t="s">
        <v>67</v>
      </c>
      <c r="BF6" s="180" t="s">
        <v>68</v>
      </c>
      <c r="BG6" s="180" t="s">
        <v>69</v>
      </c>
      <c r="BH6" s="180" t="s">
        <v>70</v>
      </c>
      <c r="BI6" s="180" t="s">
        <v>71</v>
      </c>
      <c r="BJ6" s="180" t="s">
        <v>72</v>
      </c>
      <c r="BK6" s="180" t="s">
        <v>73</v>
      </c>
      <c r="BL6" s="180" t="s">
        <v>74</v>
      </c>
      <c r="BM6" s="270" t="s">
        <v>75</v>
      </c>
      <c r="BN6" s="264" t="s">
        <v>76</v>
      </c>
      <c r="BO6" s="181" t="s">
        <v>77</v>
      </c>
      <c r="BP6" s="182" t="s">
        <v>78</v>
      </c>
      <c r="BQ6" s="182" t="s">
        <v>79</v>
      </c>
      <c r="BR6" s="182" t="s">
        <v>80</v>
      </c>
      <c r="BS6" s="182" t="s">
        <v>81</v>
      </c>
      <c r="BT6" s="182" t="s">
        <v>82</v>
      </c>
      <c r="BU6" s="182" t="s">
        <v>83</v>
      </c>
      <c r="BV6" s="225" t="s">
        <v>84</v>
      </c>
      <c r="BW6" s="243" t="s">
        <v>85</v>
      </c>
      <c r="BX6" s="183" t="s">
        <v>86</v>
      </c>
      <c r="BY6" s="183" t="s">
        <v>87</v>
      </c>
      <c r="BZ6" s="183" t="s">
        <v>88</v>
      </c>
      <c r="CA6" s="183" t="s">
        <v>89</v>
      </c>
      <c r="CB6" s="183" t="s">
        <v>90</v>
      </c>
      <c r="CC6" s="183" t="s">
        <v>91</v>
      </c>
      <c r="CD6" s="183" t="s">
        <v>92</v>
      </c>
      <c r="CE6" s="183" t="s">
        <v>93</v>
      </c>
      <c r="CF6" s="183" t="s">
        <v>94</v>
      </c>
      <c r="CG6" s="183" t="s">
        <v>95</v>
      </c>
      <c r="CH6" s="183" t="s">
        <v>96</v>
      </c>
      <c r="CI6" s="244" t="s">
        <v>97</v>
      </c>
      <c r="CJ6" s="234" t="s">
        <v>98</v>
      </c>
      <c r="CK6" s="184" t="s">
        <v>99</v>
      </c>
      <c r="CL6" s="184" t="s">
        <v>100</v>
      </c>
      <c r="CM6" s="184" t="s">
        <v>101</v>
      </c>
      <c r="CN6" s="185" t="s">
        <v>102</v>
      </c>
      <c r="CO6" s="184" t="s">
        <v>103</v>
      </c>
      <c r="CP6" s="184" t="s">
        <v>104</v>
      </c>
      <c r="CQ6" s="184" t="s">
        <v>105</v>
      </c>
      <c r="CR6" s="184" t="s">
        <v>106</v>
      </c>
      <c r="CS6" s="184" t="s">
        <v>107</v>
      </c>
      <c r="CT6" s="199" t="s">
        <v>108</v>
      </c>
      <c r="CU6" s="174" t="s">
        <v>109</v>
      </c>
      <c r="CV6" s="175" t="s">
        <v>110</v>
      </c>
      <c r="CW6" s="175" t="s">
        <v>111</v>
      </c>
      <c r="CX6" s="175" t="s">
        <v>112</v>
      </c>
      <c r="CY6" s="175" t="s">
        <v>113</v>
      </c>
      <c r="CZ6" s="175" t="s">
        <v>114</v>
      </c>
      <c r="DA6" s="175" t="s">
        <v>115</v>
      </c>
      <c r="DB6" s="175" t="s">
        <v>116</v>
      </c>
      <c r="DC6" s="175" t="s">
        <v>117</v>
      </c>
      <c r="DD6" s="175" t="s">
        <v>118</v>
      </c>
      <c r="DE6" s="175" t="s">
        <v>119</v>
      </c>
      <c r="DF6" s="175" t="s">
        <v>120</v>
      </c>
      <c r="DG6" s="175" t="s">
        <v>121</v>
      </c>
      <c r="DH6" s="208" t="s">
        <v>122</v>
      </c>
      <c r="DI6" s="194" t="s">
        <v>123</v>
      </c>
      <c r="DJ6" s="186" t="s">
        <v>124</v>
      </c>
      <c r="DK6" s="187" t="s">
        <v>125</v>
      </c>
      <c r="DL6" s="187" t="s">
        <v>126</v>
      </c>
      <c r="DM6" s="187" t="s">
        <v>127</v>
      </c>
      <c r="DN6" s="187" t="s">
        <v>128</v>
      </c>
      <c r="DO6" s="187" t="s">
        <v>129</v>
      </c>
      <c r="DP6" s="187" t="s">
        <v>130</v>
      </c>
      <c r="DQ6" s="187" t="s">
        <v>131</v>
      </c>
      <c r="DR6" s="187" t="s">
        <v>132</v>
      </c>
      <c r="DS6" s="188" t="s">
        <v>133</v>
      </c>
      <c r="DT6" s="176" t="s">
        <v>134</v>
      </c>
      <c r="DU6" s="195" t="s">
        <v>36</v>
      </c>
    </row>
    <row r="7" spans="1:125" ht="84.6" customHeight="1">
      <c r="A7" s="2"/>
      <c r="B7" s="28">
        <v>143</v>
      </c>
      <c r="C7" s="29">
        <v>1</v>
      </c>
      <c r="D7" s="30" t="s">
        <v>135</v>
      </c>
      <c r="E7" s="280" t="s">
        <v>136</v>
      </c>
      <c r="F7" s="28" t="s">
        <v>137</v>
      </c>
      <c r="G7" s="31" t="s">
        <v>4495</v>
      </c>
      <c r="H7" s="29">
        <v>2005</v>
      </c>
      <c r="I7" s="31" t="s">
        <v>138</v>
      </c>
      <c r="J7" s="32" t="s">
        <v>139</v>
      </c>
      <c r="K7" s="29" t="s">
        <v>140</v>
      </c>
      <c r="L7" s="33" t="s">
        <v>141</v>
      </c>
      <c r="M7" s="33" t="s">
        <v>142</v>
      </c>
      <c r="N7" s="34">
        <v>19694411</v>
      </c>
      <c r="O7" s="29" t="s">
        <v>143</v>
      </c>
      <c r="P7" s="290" t="s">
        <v>144</v>
      </c>
      <c r="Q7" s="285" t="s">
        <v>145</v>
      </c>
      <c r="R7" s="35" t="s">
        <v>145</v>
      </c>
      <c r="S7" s="35" t="s">
        <v>145</v>
      </c>
      <c r="T7" s="35" t="s">
        <v>145</v>
      </c>
      <c r="U7" s="34" t="s">
        <v>145</v>
      </c>
      <c r="V7" s="35">
        <v>2.8667263198756778</v>
      </c>
      <c r="W7" s="35" t="s">
        <v>145</v>
      </c>
      <c r="X7" s="35" t="s">
        <v>146</v>
      </c>
      <c r="Y7" s="36" t="s">
        <v>146</v>
      </c>
      <c r="Z7" s="260" t="s">
        <v>147</v>
      </c>
      <c r="AA7" s="271" t="s">
        <v>148</v>
      </c>
      <c r="AB7" s="29" t="s">
        <v>148</v>
      </c>
      <c r="AC7" s="37" t="s">
        <v>148</v>
      </c>
      <c r="AD7" s="37" t="s">
        <v>148</v>
      </c>
      <c r="AE7" s="37" t="s">
        <v>148</v>
      </c>
      <c r="AF7" s="37" t="s">
        <v>148</v>
      </c>
      <c r="AG7" s="37" t="s">
        <v>148</v>
      </c>
      <c r="AH7" s="37" t="s">
        <v>148</v>
      </c>
      <c r="AI7" s="37" t="s">
        <v>148</v>
      </c>
      <c r="AJ7" s="37" t="s">
        <v>148</v>
      </c>
      <c r="AK7" s="37" t="s">
        <v>148</v>
      </c>
      <c r="AL7" s="37" t="s">
        <v>148</v>
      </c>
      <c r="AM7" s="37" t="s">
        <v>148</v>
      </c>
      <c r="AN7" s="37" t="s">
        <v>148</v>
      </c>
      <c r="AO7" s="37" t="s">
        <v>148</v>
      </c>
      <c r="AP7" s="37" t="s">
        <v>148</v>
      </c>
      <c r="AQ7" s="37" t="s">
        <v>148</v>
      </c>
      <c r="AR7" s="37" t="s">
        <v>148</v>
      </c>
      <c r="AS7" s="37" t="s">
        <v>148</v>
      </c>
      <c r="AT7" s="37" t="s">
        <v>148</v>
      </c>
      <c r="AU7" s="37" t="s">
        <v>148</v>
      </c>
      <c r="AV7" s="37" t="s">
        <v>148</v>
      </c>
      <c r="AW7" s="37" t="s">
        <v>148</v>
      </c>
      <c r="AX7" s="37" t="s">
        <v>148</v>
      </c>
      <c r="AY7" s="37" t="s">
        <v>148</v>
      </c>
      <c r="AZ7" s="37" t="s">
        <v>148</v>
      </c>
      <c r="BA7" s="37" t="s">
        <v>148</v>
      </c>
      <c r="BB7" s="37" t="s">
        <v>148</v>
      </c>
      <c r="BC7" s="37" t="s">
        <v>148</v>
      </c>
      <c r="BD7" s="37" t="s">
        <v>148</v>
      </c>
      <c r="BE7" s="56" t="s">
        <v>177</v>
      </c>
      <c r="BF7" s="37" t="s">
        <v>148</v>
      </c>
      <c r="BG7" s="37" t="s">
        <v>148</v>
      </c>
      <c r="BH7" s="37" t="s">
        <v>148</v>
      </c>
      <c r="BI7" s="37" t="s">
        <v>148</v>
      </c>
      <c r="BJ7" s="37" t="s">
        <v>150</v>
      </c>
      <c r="BK7" s="38" t="s">
        <v>151</v>
      </c>
      <c r="BL7" s="37">
        <v>2</v>
      </c>
      <c r="BM7" s="272" t="s">
        <v>146</v>
      </c>
      <c r="BN7" s="265" t="s">
        <v>152</v>
      </c>
      <c r="BO7" s="34" t="s">
        <v>148</v>
      </c>
      <c r="BP7" s="29" t="s">
        <v>153</v>
      </c>
      <c r="BQ7" s="29" t="s">
        <v>154</v>
      </c>
      <c r="BR7" s="29" t="s">
        <v>155</v>
      </c>
      <c r="BS7" s="29" t="s">
        <v>156</v>
      </c>
      <c r="BT7" s="38" t="s">
        <v>157</v>
      </c>
      <c r="BU7" s="29" t="s">
        <v>158</v>
      </c>
      <c r="BV7" s="226" t="s">
        <v>159</v>
      </c>
      <c r="BW7" s="245" t="s">
        <v>160</v>
      </c>
      <c r="BX7" s="32" t="s">
        <v>161</v>
      </c>
      <c r="BY7" s="32" t="s">
        <v>162</v>
      </c>
      <c r="BZ7" s="29" t="s">
        <v>163</v>
      </c>
      <c r="CA7" s="29" t="s">
        <v>164</v>
      </c>
      <c r="CB7" s="39" t="s">
        <v>165</v>
      </c>
      <c r="CC7" s="29" t="s">
        <v>166</v>
      </c>
      <c r="CD7" s="29" t="s">
        <v>167</v>
      </c>
      <c r="CE7" s="29" t="s">
        <v>162</v>
      </c>
      <c r="CF7" s="40" t="s">
        <v>168</v>
      </c>
      <c r="CG7" s="40" t="s">
        <v>169</v>
      </c>
      <c r="CH7" s="39" t="s">
        <v>170</v>
      </c>
      <c r="CI7" s="246" t="s">
        <v>171</v>
      </c>
      <c r="CJ7" s="235" t="s">
        <v>146</v>
      </c>
      <c r="CK7" s="29" t="s">
        <v>172</v>
      </c>
      <c r="CL7" s="29" t="s">
        <v>146</v>
      </c>
      <c r="CM7" s="29" t="s">
        <v>146</v>
      </c>
      <c r="CN7" s="41" t="s">
        <v>146</v>
      </c>
      <c r="CO7" s="31" t="s">
        <v>173</v>
      </c>
      <c r="CP7" s="37">
        <v>2004</v>
      </c>
      <c r="CQ7" s="42">
        <v>22.581342500000002</v>
      </c>
      <c r="CR7" s="43">
        <v>3.8784371622156022</v>
      </c>
      <c r="CS7" s="42">
        <v>1.5661502721186105E-2</v>
      </c>
      <c r="CT7" s="200" t="s">
        <v>174</v>
      </c>
      <c r="CU7" s="28" t="s">
        <v>175</v>
      </c>
      <c r="CV7" s="29" t="s">
        <v>145</v>
      </c>
      <c r="CW7" s="29" t="s">
        <v>145</v>
      </c>
      <c r="CX7" s="29" t="s">
        <v>176</v>
      </c>
      <c r="CY7" s="29" t="s">
        <v>177</v>
      </c>
      <c r="CZ7" s="29" t="s">
        <v>145</v>
      </c>
      <c r="DA7" s="29" t="s">
        <v>178</v>
      </c>
      <c r="DB7" s="29" t="s">
        <v>177</v>
      </c>
      <c r="DC7" s="29" t="s">
        <v>179</v>
      </c>
      <c r="DD7" s="39" t="s">
        <v>180</v>
      </c>
      <c r="DE7" s="29" t="s">
        <v>148</v>
      </c>
      <c r="DF7" s="29" t="s">
        <v>148</v>
      </c>
      <c r="DG7" s="29" t="s">
        <v>181</v>
      </c>
      <c r="DH7" s="209" t="s">
        <v>162</v>
      </c>
      <c r="DI7" s="196" t="s">
        <v>177</v>
      </c>
      <c r="DJ7" s="34" t="s">
        <v>177</v>
      </c>
      <c r="DK7" s="41" t="s">
        <v>145</v>
      </c>
      <c r="DL7" s="41" t="s">
        <v>145</v>
      </c>
      <c r="DM7" s="41" t="s">
        <v>145</v>
      </c>
      <c r="DN7" s="41" t="s">
        <v>145</v>
      </c>
      <c r="DO7" s="41" t="s">
        <v>145</v>
      </c>
      <c r="DP7" s="41">
        <v>2.09</v>
      </c>
      <c r="DQ7" s="41" t="s">
        <v>145</v>
      </c>
      <c r="DR7" s="41" t="s">
        <v>146</v>
      </c>
      <c r="DS7" s="34">
        <v>19550</v>
      </c>
      <c r="DT7" s="29" t="s">
        <v>146</v>
      </c>
      <c r="DU7" s="44" t="s">
        <v>162</v>
      </c>
    </row>
    <row r="8" spans="1:125" ht="84.6" customHeight="1">
      <c r="A8" s="1"/>
      <c r="B8" s="45">
        <v>10</v>
      </c>
      <c r="C8" s="46">
        <v>6</v>
      </c>
      <c r="D8" s="47" t="s">
        <v>182</v>
      </c>
      <c r="E8" s="227" t="s">
        <v>183</v>
      </c>
      <c r="F8" s="45" t="s">
        <v>184</v>
      </c>
      <c r="G8" s="95" t="s">
        <v>4513</v>
      </c>
      <c r="H8" s="46">
        <v>2009</v>
      </c>
      <c r="I8" s="49" t="s">
        <v>185</v>
      </c>
      <c r="J8" s="50" t="s">
        <v>139</v>
      </c>
      <c r="K8" s="46" t="s">
        <v>186</v>
      </c>
      <c r="L8" s="51" t="s">
        <v>141</v>
      </c>
      <c r="M8" s="51" t="s">
        <v>142</v>
      </c>
      <c r="N8" s="52">
        <v>81996185</v>
      </c>
      <c r="O8" s="53" t="s">
        <v>187</v>
      </c>
      <c r="P8" s="291" t="s">
        <v>188</v>
      </c>
      <c r="Q8" s="286" t="s">
        <v>145</v>
      </c>
      <c r="R8" s="54" t="s">
        <v>145</v>
      </c>
      <c r="S8" s="54">
        <v>1.5699151517063732</v>
      </c>
      <c r="T8" s="54" t="s">
        <v>145</v>
      </c>
      <c r="U8" s="52">
        <v>3154398</v>
      </c>
      <c r="V8" s="54">
        <v>2.217505151785252</v>
      </c>
      <c r="W8" s="54" t="s">
        <v>145</v>
      </c>
      <c r="X8" s="54" t="s">
        <v>189</v>
      </c>
      <c r="Y8" s="52" t="s">
        <v>190</v>
      </c>
      <c r="Z8" s="261" t="s">
        <v>191</v>
      </c>
      <c r="AA8" s="273" t="s">
        <v>148</v>
      </c>
      <c r="AB8" s="53" t="s">
        <v>177</v>
      </c>
      <c r="AC8" s="57" t="s">
        <v>148</v>
      </c>
      <c r="AD8" s="57" t="s">
        <v>148</v>
      </c>
      <c r="AE8" s="56" t="s">
        <v>148</v>
      </c>
      <c r="AF8" s="57" t="s">
        <v>148</v>
      </c>
      <c r="AG8" s="57" t="s">
        <v>148</v>
      </c>
      <c r="AH8" s="57" t="s">
        <v>148</v>
      </c>
      <c r="AI8" s="56" t="s">
        <v>148</v>
      </c>
      <c r="AJ8" s="57" t="s">
        <v>148</v>
      </c>
      <c r="AK8" s="57" t="s">
        <v>148</v>
      </c>
      <c r="AL8" s="57" t="s">
        <v>148</v>
      </c>
      <c r="AM8" s="57" t="s">
        <v>148</v>
      </c>
      <c r="AN8" s="56" t="s">
        <v>148</v>
      </c>
      <c r="AO8" s="56" t="s">
        <v>148</v>
      </c>
      <c r="AP8" s="57" t="s">
        <v>148</v>
      </c>
      <c r="AQ8" s="56" t="s">
        <v>149</v>
      </c>
      <c r="AR8" s="57" t="s">
        <v>148</v>
      </c>
      <c r="AS8" s="57" t="s">
        <v>148</v>
      </c>
      <c r="AT8" s="57" t="s">
        <v>148</v>
      </c>
      <c r="AU8" s="57" t="s">
        <v>148</v>
      </c>
      <c r="AV8" s="57" t="s">
        <v>148</v>
      </c>
      <c r="AW8" s="56" t="s">
        <v>148</v>
      </c>
      <c r="AX8" s="56" t="s">
        <v>148</v>
      </c>
      <c r="AY8" s="56" t="s">
        <v>148</v>
      </c>
      <c r="AZ8" s="56" t="s">
        <v>148</v>
      </c>
      <c r="BA8" s="57" t="s">
        <v>148</v>
      </c>
      <c r="BB8" s="56" t="s">
        <v>148</v>
      </c>
      <c r="BC8" s="57" t="s">
        <v>148</v>
      </c>
      <c r="BD8" s="56" t="s">
        <v>148</v>
      </c>
      <c r="BE8" s="57" t="s">
        <v>148</v>
      </c>
      <c r="BF8" s="57" t="s">
        <v>148</v>
      </c>
      <c r="BG8" s="56" t="s">
        <v>148</v>
      </c>
      <c r="BH8" s="56" t="s">
        <v>148</v>
      </c>
      <c r="BI8" s="57" t="s">
        <v>148</v>
      </c>
      <c r="BJ8" s="56" t="s">
        <v>192</v>
      </c>
      <c r="BK8" s="58" t="s">
        <v>193</v>
      </c>
      <c r="BL8" s="57">
        <v>3</v>
      </c>
      <c r="BM8" s="249" t="s">
        <v>146</v>
      </c>
      <c r="BN8" s="266" t="s">
        <v>146</v>
      </c>
      <c r="BO8" s="59" t="s">
        <v>194</v>
      </c>
      <c r="BP8" s="53" t="s">
        <v>195</v>
      </c>
      <c r="BQ8" s="46" t="s">
        <v>196</v>
      </c>
      <c r="BR8" s="53" t="s">
        <v>197</v>
      </c>
      <c r="BS8" s="53" t="s">
        <v>156</v>
      </c>
      <c r="BT8" s="58" t="s">
        <v>198</v>
      </c>
      <c r="BU8" s="46" t="s">
        <v>199</v>
      </c>
      <c r="BV8" s="227" t="s">
        <v>200</v>
      </c>
      <c r="BW8" s="247" t="s">
        <v>201</v>
      </c>
      <c r="BX8" s="50" t="s">
        <v>161</v>
      </c>
      <c r="BY8" s="50" t="s">
        <v>162</v>
      </c>
      <c r="BZ8" s="46" t="s">
        <v>202</v>
      </c>
      <c r="CA8" s="46" t="s">
        <v>203</v>
      </c>
      <c r="CB8" s="48" t="s">
        <v>204</v>
      </c>
      <c r="CC8" s="46">
        <v>50</v>
      </c>
      <c r="CD8" s="53" t="s">
        <v>167</v>
      </c>
      <c r="CE8" s="53" t="s">
        <v>162</v>
      </c>
      <c r="CF8" s="53" t="s">
        <v>205</v>
      </c>
      <c r="CG8" s="53" t="s">
        <v>162</v>
      </c>
      <c r="CH8" s="60" t="s">
        <v>170</v>
      </c>
      <c r="CI8" s="115" t="s">
        <v>171</v>
      </c>
      <c r="CJ8" s="236">
        <v>2007</v>
      </c>
      <c r="CK8" s="46" t="s">
        <v>172</v>
      </c>
      <c r="CL8" s="46" t="s">
        <v>206</v>
      </c>
      <c r="CM8" s="46" t="s">
        <v>207</v>
      </c>
      <c r="CN8" s="61">
        <v>9.0399999999999991</v>
      </c>
      <c r="CO8" s="49" t="s">
        <v>162</v>
      </c>
      <c r="CP8" s="53">
        <v>2007</v>
      </c>
      <c r="CQ8" s="62">
        <v>8.9659499999999994</v>
      </c>
      <c r="CR8" s="63">
        <v>11.327977818292313</v>
      </c>
      <c r="CS8" s="62">
        <v>1.9321351056184079E-2</v>
      </c>
      <c r="CT8" s="201" t="s">
        <v>208</v>
      </c>
      <c r="CU8" s="45" t="s">
        <v>209</v>
      </c>
      <c r="CV8" s="64" t="s">
        <v>145</v>
      </c>
      <c r="CW8" s="64" t="s">
        <v>177</v>
      </c>
      <c r="CX8" s="46" t="s">
        <v>210</v>
      </c>
      <c r="CY8" s="46" t="s">
        <v>211</v>
      </c>
      <c r="CZ8" s="46" t="s">
        <v>212</v>
      </c>
      <c r="DA8" s="46" t="s">
        <v>212</v>
      </c>
      <c r="DB8" s="64" t="s">
        <v>177</v>
      </c>
      <c r="DC8" s="46" t="s">
        <v>213</v>
      </c>
      <c r="DD8" s="48" t="s">
        <v>214</v>
      </c>
      <c r="DE8" s="53" t="s">
        <v>148</v>
      </c>
      <c r="DF8" s="53" t="s">
        <v>148</v>
      </c>
      <c r="DG8" s="53" t="s">
        <v>215</v>
      </c>
      <c r="DH8" s="210" t="s">
        <v>216</v>
      </c>
      <c r="DI8" s="97" t="s">
        <v>177</v>
      </c>
      <c r="DJ8" s="52" t="s">
        <v>177</v>
      </c>
      <c r="DK8" s="61" t="s">
        <v>145</v>
      </c>
      <c r="DL8" s="61" t="s">
        <v>145</v>
      </c>
      <c r="DM8" s="61">
        <v>0.8</v>
      </c>
      <c r="DN8" s="61" t="s">
        <v>145</v>
      </c>
      <c r="DO8" s="52">
        <v>3154398</v>
      </c>
      <c r="DP8" s="61">
        <v>1.1299999999999999</v>
      </c>
      <c r="DQ8" s="65" t="s">
        <v>145</v>
      </c>
      <c r="DR8" s="61" t="s">
        <v>189</v>
      </c>
      <c r="DS8" s="65" t="s">
        <v>190</v>
      </c>
      <c r="DT8" s="66" t="s">
        <v>217</v>
      </c>
      <c r="DU8" s="67" t="s">
        <v>191</v>
      </c>
    </row>
    <row r="9" spans="1:125" ht="84.6" customHeight="1">
      <c r="A9" s="1"/>
      <c r="B9" s="68">
        <v>60</v>
      </c>
      <c r="C9" s="50">
        <v>8</v>
      </c>
      <c r="D9" s="69" t="s">
        <v>218</v>
      </c>
      <c r="E9" s="227" t="s">
        <v>219</v>
      </c>
      <c r="F9" s="73" t="s">
        <v>220</v>
      </c>
      <c r="G9" s="95" t="s">
        <v>221</v>
      </c>
      <c r="H9" s="53">
        <v>2009</v>
      </c>
      <c r="I9" s="70" t="s">
        <v>222</v>
      </c>
      <c r="J9" s="50" t="s">
        <v>139</v>
      </c>
      <c r="K9" s="53" t="s">
        <v>223</v>
      </c>
      <c r="L9" s="51" t="s">
        <v>141</v>
      </c>
      <c r="M9" s="51" t="s">
        <v>142</v>
      </c>
      <c r="N9" s="52">
        <v>17245468</v>
      </c>
      <c r="O9" s="53" t="s">
        <v>146</v>
      </c>
      <c r="P9" s="291" t="s">
        <v>162</v>
      </c>
      <c r="Q9" s="286" t="s">
        <v>145</v>
      </c>
      <c r="R9" s="54">
        <v>1.3418639358078679</v>
      </c>
      <c r="S9" s="54" t="s">
        <v>145</v>
      </c>
      <c r="T9" s="54">
        <v>1.3254997414687477</v>
      </c>
      <c r="U9" s="52">
        <v>2610994</v>
      </c>
      <c r="V9" s="54" t="s">
        <v>145</v>
      </c>
      <c r="W9" s="54" t="s">
        <v>145</v>
      </c>
      <c r="X9" s="54" t="s">
        <v>146</v>
      </c>
      <c r="Y9" s="55" t="s">
        <v>146</v>
      </c>
      <c r="Z9" s="261" t="s">
        <v>224</v>
      </c>
      <c r="AA9" s="273" t="s">
        <v>148</v>
      </c>
      <c r="AB9" s="53" t="s">
        <v>148</v>
      </c>
      <c r="AC9" s="56" t="s">
        <v>148</v>
      </c>
      <c r="AD9" s="56" t="s">
        <v>148</v>
      </c>
      <c r="AE9" s="56" t="s">
        <v>148</v>
      </c>
      <c r="AF9" s="56" t="s">
        <v>148</v>
      </c>
      <c r="AG9" s="56" t="s">
        <v>148</v>
      </c>
      <c r="AH9" s="56" t="s">
        <v>148</v>
      </c>
      <c r="AI9" s="56" t="s">
        <v>148</v>
      </c>
      <c r="AJ9" s="56" t="s">
        <v>148</v>
      </c>
      <c r="AK9" s="56" t="s">
        <v>148</v>
      </c>
      <c r="AL9" s="56" t="s">
        <v>148</v>
      </c>
      <c r="AM9" s="56" t="s">
        <v>148</v>
      </c>
      <c r="AN9" s="56" t="s">
        <v>148</v>
      </c>
      <c r="AO9" s="56" t="s">
        <v>148</v>
      </c>
      <c r="AP9" s="56" t="s">
        <v>148</v>
      </c>
      <c r="AQ9" s="56" t="s">
        <v>148</v>
      </c>
      <c r="AR9" s="56" t="s">
        <v>148</v>
      </c>
      <c r="AS9" s="56" t="s">
        <v>148</v>
      </c>
      <c r="AT9" s="56" t="s">
        <v>148</v>
      </c>
      <c r="AU9" s="56" t="s">
        <v>148</v>
      </c>
      <c r="AV9" s="56" t="s">
        <v>148</v>
      </c>
      <c r="AW9" s="56" t="s">
        <v>148</v>
      </c>
      <c r="AX9" s="56" t="s">
        <v>148</v>
      </c>
      <c r="AY9" s="56" t="s">
        <v>148</v>
      </c>
      <c r="AZ9" s="56" t="s">
        <v>148</v>
      </c>
      <c r="BA9" s="56" t="s">
        <v>148</v>
      </c>
      <c r="BB9" s="56" t="s">
        <v>148</v>
      </c>
      <c r="BC9" s="56" t="s">
        <v>177</v>
      </c>
      <c r="BD9" s="56" t="s">
        <v>148</v>
      </c>
      <c r="BE9" s="56" t="s">
        <v>148</v>
      </c>
      <c r="BF9" s="56" t="s">
        <v>148</v>
      </c>
      <c r="BG9" s="56" t="s">
        <v>148</v>
      </c>
      <c r="BH9" s="56" t="s">
        <v>148</v>
      </c>
      <c r="BI9" s="57" t="s">
        <v>148</v>
      </c>
      <c r="BJ9" s="56" t="s">
        <v>162</v>
      </c>
      <c r="BK9" s="58" t="s">
        <v>225</v>
      </c>
      <c r="BL9" s="56" t="s">
        <v>146</v>
      </c>
      <c r="BM9" s="249" t="s">
        <v>226</v>
      </c>
      <c r="BN9" s="267">
        <v>2584360</v>
      </c>
      <c r="BO9" s="52" t="s">
        <v>148</v>
      </c>
      <c r="BP9" s="53" t="s">
        <v>153</v>
      </c>
      <c r="BQ9" s="64" t="s">
        <v>227</v>
      </c>
      <c r="BR9" s="53" t="s">
        <v>197</v>
      </c>
      <c r="BS9" s="53" t="s">
        <v>146</v>
      </c>
      <c r="BT9" s="58" t="s">
        <v>228</v>
      </c>
      <c r="BU9" s="53" t="s">
        <v>229</v>
      </c>
      <c r="BV9" s="193" t="s">
        <v>230</v>
      </c>
      <c r="BW9" s="248" t="s">
        <v>231</v>
      </c>
      <c r="BX9" s="50" t="s">
        <v>161</v>
      </c>
      <c r="BY9" s="50" t="s">
        <v>162</v>
      </c>
      <c r="BZ9" s="53" t="s">
        <v>232</v>
      </c>
      <c r="CA9" s="53" t="s">
        <v>233</v>
      </c>
      <c r="CB9" s="60" t="s">
        <v>234</v>
      </c>
      <c r="CC9" s="53" t="s">
        <v>146</v>
      </c>
      <c r="CD9" s="53" t="s">
        <v>235</v>
      </c>
      <c r="CE9" s="53" t="s">
        <v>162</v>
      </c>
      <c r="CF9" s="53" t="s">
        <v>205</v>
      </c>
      <c r="CG9" s="53" t="s">
        <v>162</v>
      </c>
      <c r="CH9" s="60" t="s">
        <v>170</v>
      </c>
      <c r="CI9" s="115" t="s">
        <v>146</v>
      </c>
      <c r="CJ9" s="237" t="s">
        <v>146</v>
      </c>
      <c r="CK9" s="53" t="s">
        <v>236</v>
      </c>
      <c r="CL9" s="53" t="s">
        <v>237</v>
      </c>
      <c r="CM9" s="53" t="s">
        <v>238</v>
      </c>
      <c r="CN9" s="71" t="s">
        <v>239</v>
      </c>
      <c r="CO9" s="70" t="s">
        <v>240</v>
      </c>
      <c r="CP9" s="56">
        <v>2001</v>
      </c>
      <c r="CQ9" s="62">
        <v>656</v>
      </c>
      <c r="CR9" s="63">
        <v>1.5559946595460612</v>
      </c>
      <c r="CS9" s="62">
        <v>1.6031814792446674E-3</v>
      </c>
      <c r="CT9" s="201" t="s">
        <v>241</v>
      </c>
      <c r="CU9" s="73" t="s">
        <v>177</v>
      </c>
      <c r="CV9" s="53" t="s">
        <v>145</v>
      </c>
      <c r="CW9" s="53" t="s">
        <v>177</v>
      </c>
      <c r="CX9" s="53" t="s">
        <v>145</v>
      </c>
      <c r="CY9" s="53" t="s">
        <v>177</v>
      </c>
      <c r="CZ9" s="53" t="s">
        <v>145</v>
      </c>
      <c r="DA9" s="53" t="s">
        <v>177</v>
      </c>
      <c r="DB9" s="53" t="s">
        <v>177</v>
      </c>
      <c r="DC9" s="53" t="s">
        <v>242</v>
      </c>
      <c r="DD9" s="60" t="s">
        <v>243</v>
      </c>
      <c r="DE9" s="53" t="s">
        <v>148</v>
      </c>
      <c r="DF9" s="53" t="s">
        <v>148</v>
      </c>
      <c r="DG9" s="53" t="s">
        <v>181</v>
      </c>
      <c r="DH9" s="189" t="s">
        <v>162</v>
      </c>
      <c r="DI9" s="73" t="s">
        <v>177</v>
      </c>
      <c r="DJ9" s="52" t="s">
        <v>177</v>
      </c>
      <c r="DK9" s="65" t="s">
        <v>145</v>
      </c>
      <c r="DL9" s="65">
        <v>0.82</v>
      </c>
      <c r="DM9" s="72" t="s">
        <v>145</v>
      </c>
      <c r="DN9" s="65">
        <v>0.81</v>
      </c>
      <c r="DO9" s="52">
        <v>2610994</v>
      </c>
      <c r="DP9" s="65" t="s">
        <v>145</v>
      </c>
      <c r="DQ9" s="65" t="s">
        <v>145</v>
      </c>
      <c r="DR9" s="65" t="s">
        <v>146</v>
      </c>
      <c r="DS9" s="65" t="s">
        <v>146</v>
      </c>
      <c r="DT9" s="53" t="s">
        <v>146</v>
      </c>
      <c r="DU9" s="67" t="s">
        <v>224</v>
      </c>
    </row>
    <row r="10" spans="1:125" ht="84.6" customHeight="1">
      <c r="A10" s="1"/>
      <c r="B10" s="73">
        <v>5</v>
      </c>
      <c r="C10" s="53">
        <v>11</v>
      </c>
      <c r="D10" s="69" t="s">
        <v>244</v>
      </c>
      <c r="E10" s="227" t="s">
        <v>245</v>
      </c>
      <c r="F10" s="73" t="s">
        <v>246</v>
      </c>
      <c r="G10" s="95" t="s">
        <v>4570</v>
      </c>
      <c r="H10" s="53">
        <v>2011</v>
      </c>
      <c r="I10" s="70" t="s">
        <v>247</v>
      </c>
      <c r="J10" s="50" t="s">
        <v>139</v>
      </c>
      <c r="K10" s="53" t="s">
        <v>248</v>
      </c>
      <c r="L10" s="51" t="s">
        <v>141</v>
      </c>
      <c r="M10" s="51" t="s">
        <v>142</v>
      </c>
      <c r="N10" s="52">
        <v>14757074</v>
      </c>
      <c r="O10" s="53" t="s">
        <v>187</v>
      </c>
      <c r="P10" s="291" t="s">
        <v>162</v>
      </c>
      <c r="Q10" s="286" t="s">
        <v>145</v>
      </c>
      <c r="R10" s="54" t="s">
        <v>145</v>
      </c>
      <c r="S10" s="54" t="s">
        <v>145</v>
      </c>
      <c r="T10" s="54" t="s">
        <v>145</v>
      </c>
      <c r="U10" s="52" t="s">
        <v>145</v>
      </c>
      <c r="V10" s="54">
        <v>0.48344052540300597</v>
      </c>
      <c r="W10" s="54">
        <v>1.6302064228706015</v>
      </c>
      <c r="X10" s="54" t="s">
        <v>249</v>
      </c>
      <c r="Y10" s="55" t="s">
        <v>146</v>
      </c>
      <c r="Z10" s="261" t="s">
        <v>250</v>
      </c>
      <c r="AA10" s="273" t="s">
        <v>148</v>
      </c>
      <c r="AB10" s="53" t="s">
        <v>146</v>
      </c>
      <c r="AC10" s="56" t="s">
        <v>148</v>
      </c>
      <c r="AD10" s="56" t="s">
        <v>148</v>
      </c>
      <c r="AE10" s="56" t="s">
        <v>148</v>
      </c>
      <c r="AF10" s="56" t="s">
        <v>148</v>
      </c>
      <c r="AG10" s="56" t="s">
        <v>148</v>
      </c>
      <c r="AH10" s="56" t="s">
        <v>148</v>
      </c>
      <c r="AI10" s="56" t="s">
        <v>148</v>
      </c>
      <c r="AJ10" s="56" t="s">
        <v>148</v>
      </c>
      <c r="AK10" s="56" t="s">
        <v>148</v>
      </c>
      <c r="AL10" s="56" t="s">
        <v>148</v>
      </c>
      <c r="AM10" s="56" t="s">
        <v>148</v>
      </c>
      <c r="AN10" s="56" t="s">
        <v>148</v>
      </c>
      <c r="AO10" s="56" t="s">
        <v>148</v>
      </c>
      <c r="AP10" s="56" t="s">
        <v>148</v>
      </c>
      <c r="AQ10" s="56" t="s">
        <v>148</v>
      </c>
      <c r="AR10" s="56" t="s">
        <v>148</v>
      </c>
      <c r="AS10" s="56" t="s">
        <v>148</v>
      </c>
      <c r="AT10" s="56" t="s">
        <v>148</v>
      </c>
      <c r="AU10" s="56" t="s">
        <v>148</v>
      </c>
      <c r="AV10" s="56" t="s">
        <v>148</v>
      </c>
      <c r="AW10" s="56" t="s">
        <v>148</v>
      </c>
      <c r="AX10" s="56" t="s">
        <v>148</v>
      </c>
      <c r="AY10" s="56" t="s">
        <v>148</v>
      </c>
      <c r="AZ10" s="56" t="s">
        <v>148</v>
      </c>
      <c r="BA10" s="56" t="s">
        <v>148</v>
      </c>
      <c r="BB10" s="56" t="s">
        <v>148</v>
      </c>
      <c r="BC10" s="56" t="s">
        <v>148</v>
      </c>
      <c r="BD10" s="56" t="s">
        <v>177</v>
      </c>
      <c r="BE10" s="56" t="s">
        <v>148</v>
      </c>
      <c r="BF10" s="56" t="s">
        <v>148</v>
      </c>
      <c r="BG10" s="56" t="s">
        <v>148</v>
      </c>
      <c r="BH10" s="56" t="s">
        <v>148</v>
      </c>
      <c r="BI10" s="57" t="s">
        <v>148</v>
      </c>
      <c r="BJ10" s="56" t="s">
        <v>251</v>
      </c>
      <c r="BK10" s="58" t="s">
        <v>252</v>
      </c>
      <c r="BL10" s="56" t="s">
        <v>146</v>
      </c>
      <c r="BM10" s="249" t="s">
        <v>146</v>
      </c>
      <c r="BN10" s="267" t="s">
        <v>146</v>
      </c>
      <c r="BO10" s="52" t="s">
        <v>148</v>
      </c>
      <c r="BP10" s="53" t="s">
        <v>153</v>
      </c>
      <c r="BQ10" s="53" t="s">
        <v>253</v>
      </c>
      <c r="BR10" s="53" t="s">
        <v>155</v>
      </c>
      <c r="BS10" s="74" t="s">
        <v>254</v>
      </c>
      <c r="BT10" s="58" t="s">
        <v>255</v>
      </c>
      <c r="BU10" s="53" t="s">
        <v>256</v>
      </c>
      <c r="BV10" s="193" t="s">
        <v>230</v>
      </c>
      <c r="BW10" s="248" t="s">
        <v>257</v>
      </c>
      <c r="BX10" s="53" t="s">
        <v>258</v>
      </c>
      <c r="BY10" s="50" t="s">
        <v>162</v>
      </c>
      <c r="BZ10" s="53" t="s">
        <v>259</v>
      </c>
      <c r="CA10" s="53" t="s">
        <v>260</v>
      </c>
      <c r="CB10" s="60" t="s">
        <v>261</v>
      </c>
      <c r="CC10" s="53" t="s">
        <v>262</v>
      </c>
      <c r="CD10" s="53" t="s">
        <v>146</v>
      </c>
      <c r="CE10" s="53" t="s">
        <v>263</v>
      </c>
      <c r="CF10" s="53" t="s">
        <v>205</v>
      </c>
      <c r="CG10" s="75" t="s">
        <v>169</v>
      </c>
      <c r="CH10" s="60" t="s">
        <v>170</v>
      </c>
      <c r="CI10" s="249" t="s">
        <v>264</v>
      </c>
      <c r="CJ10" s="237" t="s">
        <v>146</v>
      </c>
      <c r="CK10" s="53" t="s">
        <v>172</v>
      </c>
      <c r="CL10" s="76" t="s">
        <v>146</v>
      </c>
      <c r="CM10" s="53" t="s">
        <v>265</v>
      </c>
      <c r="CN10" s="65" t="s">
        <v>146</v>
      </c>
      <c r="CO10" s="70" t="s">
        <v>266</v>
      </c>
      <c r="CP10" s="56">
        <v>2007</v>
      </c>
      <c r="CQ10" s="62">
        <v>478.63371847636301</v>
      </c>
      <c r="CR10" s="63">
        <v>1.4651720331841862</v>
      </c>
      <c r="CS10" s="62">
        <v>1.6031814792446674E-3</v>
      </c>
      <c r="CT10" s="201" t="s">
        <v>174</v>
      </c>
      <c r="CU10" s="73" t="s">
        <v>267</v>
      </c>
      <c r="CV10" s="64" t="s">
        <v>145</v>
      </c>
      <c r="CW10" s="64" t="s">
        <v>177</v>
      </c>
      <c r="CX10" s="53" t="s">
        <v>268</v>
      </c>
      <c r="CY10" s="53" t="s">
        <v>177</v>
      </c>
      <c r="CZ10" s="53" t="s">
        <v>177</v>
      </c>
      <c r="DA10" s="53" t="s">
        <v>177</v>
      </c>
      <c r="DB10" s="64" t="s">
        <v>177</v>
      </c>
      <c r="DC10" s="53" t="s">
        <v>269</v>
      </c>
      <c r="DD10" s="60" t="s">
        <v>270</v>
      </c>
      <c r="DE10" s="53" t="s">
        <v>148</v>
      </c>
      <c r="DF10" s="53" t="s">
        <v>148</v>
      </c>
      <c r="DG10" s="53" t="s">
        <v>271</v>
      </c>
      <c r="DH10" s="211" t="s">
        <v>272</v>
      </c>
      <c r="DI10" s="97" t="s">
        <v>177</v>
      </c>
      <c r="DJ10" s="52" t="s">
        <v>177</v>
      </c>
      <c r="DK10" s="65" t="s">
        <v>145</v>
      </c>
      <c r="DL10" s="65" t="s">
        <v>145</v>
      </c>
      <c r="DM10" s="61" t="s">
        <v>145</v>
      </c>
      <c r="DN10" s="65" t="s">
        <v>145</v>
      </c>
      <c r="DO10" s="65" t="s">
        <v>145</v>
      </c>
      <c r="DP10" s="65">
        <v>0.43</v>
      </c>
      <c r="DQ10" s="65">
        <v>1.45</v>
      </c>
      <c r="DR10" s="65" t="s">
        <v>249</v>
      </c>
      <c r="DS10" s="59">
        <v>4189713</v>
      </c>
      <c r="DT10" s="53" t="s">
        <v>146</v>
      </c>
      <c r="DU10" s="67" t="s">
        <v>162</v>
      </c>
    </row>
    <row r="11" spans="1:125" ht="84.6" customHeight="1">
      <c r="A11" s="1"/>
      <c r="B11" s="73">
        <v>91</v>
      </c>
      <c r="C11" s="53">
        <v>16</v>
      </c>
      <c r="D11" s="69" t="s">
        <v>273</v>
      </c>
      <c r="E11" s="227" t="s">
        <v>274</v>
      </c>
      <c r="F11" s="73" t="s">
        <v>275</v>
      </c>
      <c r="G11" s="95" t="s">
        <v>4485</v>
      </c>
      <c r="H11" s="53">
        <v>2012</v>
      </c>
      <c r="I11" s="70" t="s">
        <v>276</v>
      </c>
      <c r="J11" s="50" t="s">
        <v>139</v>
      </c>
      <c r="K11" s="53" t="s">
        <v>277</v>
      </c>
      <c r="L11" s="51" t="s">
        <v>278</v>
      </c>
      <c r="M11" s="51" t="s">
        <v>279</v>
      </c>
      <c r="N11" s="52">
        <v>33864447</v>
      </c>
      <c r="O11" s="53" t="s">
        <v>146</v>
      </c>
      <c r="P11" s="291" t="s">
        <v>162</v>
      </c>
      <c r="Q11" s="286" t="s">
        <v>145</v>
      </c>
      <c r="R11" s="54" t="s">
        <v>145</v>
      </c>
      <c r="S11" s="54" t="s">
        <v>145</v>
      </c>
      <c r="T11" s="54" t="s">
        <v>145</v>
      </c>
      <c r="U11" s="52" t="s">
        <v>146</v>
      </c>
      <c r="V11" s="54">
        <v>11.216079492947983</v>
      </c>
      <c r="W11" s="54">
        <v>16.992024621052938</v>
      </c>
      <c r="X11" s="54" t="s">
        <v>280</v>
      </c>
      <c r="Y11" s="52" t="s">
        <v>281</v>
      </c>
      <c r="Z11" s="230" t="s">
        <v>282</v>
      </c>
      <c r="AA11" s="273" t="s">
        <v>177</v>
      </c>
      <c r="AB11" s="53" t="s">
        <v>148</v>
      </c>
      <c r="AC11" s="56" t="s">
        <v>177</v>
      </c>
      <c r="AD11" s="56" t="s">
        <v>177</v>
      </c>
      <c r="AE11" s="56" t="s">
        <v>148</v>
      </c>
      <c r="AF11" s="56" t="s">
        <v>177</v>
      </c>
      <c r="AG11" s="56" t="s">
        <v>177</v>
      </c>
      <c r="AH11" s="56" t="s">
        <v>177</v>
      </c>
      <c r="AI11" s="56" t="s">
        <v>148</v>
      </c>
      <c r="AJ11" s="56" t="s">
        <v>148</v>
      </c>
      <c r="AK11" s="56" t="s">
        <v>148</v>
      </c>
      <c r="AL11" s="56" t="s">
        <v>148</v>
      </c>
      <c r="AM11" s="56" t="s">
        <v>148</v>
      </c>
      <c r="AN11" s="56" t="s">
        <v>148</v>
      </c>
      <c r="AO11" s="56" t="s">
        <v>148</v>
      </c>
      <c r="AP11" s="56" t="s">
        <v>148</v>
      </c>
      <c r="AQ11" s="56" t="s">
        <v>148</v>
      </c>
      <c r="AR11" s="56" t="s">
        <v>148</v>
      </c>
      <c r="AS11" s="56" t="s">
        <v>148</v>
      </c>
      <c r="AT11" s="56" t="s">
        <v>177</v>
      </c>
      <c r="AU11" s="56" t="s">
        <v>148</v>
      </c>
      <c r="AV11" s="56" t="s">
        <v>148</v>
      </c>
      <c r="AW11" s="56" t="s">
        <v>148</v>
      </c>
      <c r="AX11" s="56" t="s">
        <v>148</v>
      </c>
      <c r="AY11" s="56" t="s">
        <v>148</v>
      </c>
      <c r="AZ11" s="56" t="s">
        <v>148</v>
      </c>
      <c r="BA11" s="56" t="s">
        <v>148</v>
      </c>
      <c r="BB11" s="56" t="s">
        <v>148</v>
      </c>
      <c r="BC11" s="56" t="s">
        <v>148</v>
      </c>
      <c r="BD11" s="56" t="s">
        <v>148</v>
      </c>
      <c r="BE11" s="56" t="s">
        <v>148</v>
      </c>
      <c r="BF11" s="56" t="s">
        <v>148</v>
      </c>
      <c r="BG11" s="56" t="s">
        <v>148</v>
      </c>
      <c r="BH11" s="56" t="s">
        <v>148</v>
      </c>
      <c r="BI11" s="57" t="s">
        <v>148</v>
      </c>
      <c r="BJ11" s="56" t="s">
        <v>162</v>
      </c>
      <c r="BK11" s="58" t="s">
        <v>283</v>
      </c>
      <c r="BL11" s="56" t="s">
        <v>284</v>
      </c>
      <c r="BM11" s="249" t="s">
        <v>146</v>
      </c>
      <c r="BN11" s="267" t="s">
        <v>146</v>
      </c>
      <c r="BO11" s="52" t="s">
        <v>194</v>
      </c>
      <c r="BP11" s="53" t="s">
        <v>195</v>
      </c>
      <c r="BQ11" s="50" t="s">
        <v>285</v>
      </c>
      <c r="BR11" s="53" t="s">
        <v>197</v>
      </c>
      <c r="BS11" s="74" t="s">
        <v>254</v>
      </c>
      <c r="BT11" s="58" t="s">
        <v>146</v>
      </c>
      <c r="BU11" s="53" t="s">
        <v>146</v>
      </c>
      <c r="BV11" s="193" t="s">
        <v>162</v>
      </c>
      <c r="BW11" s="248" t="s">
        <v>286</v>
      </c>
      <c r="BX11" s="53" t="s">
        <v>258</v>
      </c>
      <c r="BY11" s="50" t="s">
        <v>162</v>
      </c>
      <c r="BZ11" s="53" t="s">
        <v>146</v>
      </c>
      <c r="CA11" s="53" t="s">
        <v>164</v>
      </c>
      <c r="CB11" s="60" t="s">
        <v>287</v>
      </c>
      <c r="CC11" s="53">
        <v>5</v>
      </c>
      <c r="CD11" s="53" t="s">
        <v>235</v>
      </c>
      <c r="CE11" s="53" t="s">
        <v>162</v>
      </c>
      <c r="CF11" s="53" t="s">
        <v>168</v>
      </c>
      <c r="CG11" s="53" t="s">
        <v>162</v>
      </c>
      <c r="CH11" s="60" t="s">
        <v>170</v>
      </c>
      <c r="CI11" s="115" t="s">
        <v>171</v>
      </c>
      <c r="CJ11" s="237" t="s">
        <v>146</v>
      </c>
      <c r="CK11" s="53" t="s">
        <v>172</v>
      </c>
      <c r="CL11" s="53" t="s">
        <v>288</v>
      </c>
      <c r="CM11" s="53" t="s">
        <v>146</v>
      </c>
      <c r="CN11" s="65">
        <v>1118</v>
      </c>
      <c r="CO11" s="70" t="s">
        <v>162</v>
      </c>
      <c r="CP11" s="56">
        <v>2012</v>
      </c>
      <c r="CQ11" s="62">
        <v>1166.1666666666699</v>
      </c>
      <c r="CR11" s="63">
        <v>1.1929821516889518</v>
      </c>
      <c r="CS11" s="62">
        <v>6.8965517241379305E-4</v>
      </c>
      <c r="CT11" s="201" t="s">
        <v>289</v>
      </c>
      <c r="CU11" s="73" t="s">
        <v>177</v>
      </c>
      <c r="CV11" s="53" t="s">
        <v>145</v>
      </c>
      <c r="CW11" s="53" t="s">
        <v>145</v>
      </c>
      <c r="CX11" s="53" t="s">
        <v>145</v>
      </c>
      <c r="CY11" s="53" t="s">
        <v>145</v>
      </c>
      <c r="CZ11" s="53" t="s">
        <v>145</v>
      </c>
      <c r="DA11" s="53" t="s">
        <v>145</v>
      </c>
      <c r="DB11" s="53" t="s">
        <v>145</v>
      </c>
      <c r="DC11" s="53" t="s">
        <v>290</v>
      </c>
      <c r="DD11" s="60" t="s">
        <v>146</v>
      </c>
      <c r="DE11" s="53" t="s">
        <v>148</v>
      </c>
      <c r="DF11" s="53" t="s">
        <v>148</v>
      </c>
      <c r="DG11" s="53" t="s">
        <v>215</v>
      </c>
      <c r="DH11" s="189" t="s">
        <v>162</v>
      </c>
      <c r="DI11" s="73" t="s">
        <v>146</v>
      </c>
      <c r="DJ11" s="52" t="s">
        <v>148</v>
      </c>
      <c r="DK11" s="65" t="s">
        <v>145</v>
      </c>
      <c r="DL11" s="65" t="s">
        <v>145</v>
      </c>
      <c r="DM11" s="65" t="s">
        <v>145</v>
      </c>
      <c r="DN11" s="65" t="s">
        <v>145</v>
      </c>
      <c r="DO11" s="52" t="s">
        <v>146</v>
      </c>
      <c r="DP11" s="65">
        <v>11.69</v>
      </c>
      <c r="DQ11" s="65">
        <v>17.71</v>
      </c>
      <c r="DR11" s="65" t="s">
        <v>280</v>
      </c>
      <c r="DS11" s="65" t="s">
        <v>281</v>
      </c>
      <c r="DT11" s="53" t="s">
        <v>291</v>
      </c>
      <c r="DU11" s="67" t="s">
        <v>282</v>
      </c>
    </row>
    <row r="12" spans="1:125" ht="84.6" customHeight="1">
      <c r="A12" s="1"/>
      <c r="B12" s="73">
        <v>35</v>
      </c>
      <c r="C12" s="53">
        <v>19</v>
      </c>
      <c r="D12" s="69" t="s">
        <v>292</v>
      </c>
      <c r="E12" s="227" t="s">
        <v>136</v>
      </c>
      <c r="F12" s="73" t="s">
        <v>293</v>
      </c>
      <c r="G12" s="95" t="s">
        <v>4555</v>
      </c>
      <c r="H12" s="53">
        <v>2012</v>
      </c>
      <c r="I12" s="70" t="s">
        <v>294</v>
      </c>
      <c r="J12" s="50" t="s">
        <v>139</v>
      </c>
      <c r="K12" s="53" t="s">
        <v>295</v>
      </c>
      <c r="L12" s="51" t="s">
        <v>141</v>
      </c>
      <c r="M12" s="51" t="s">
        <v>142</v>
      </c>
      <c r="N12" s="52">
        <v>43957933</v>
      </c>
      <c r="O12" s="53" t="s">
        <v>187</v>
      </c>
      <c r="P12" s="291" t="s">
        <v>162</v>
      </c>
      <c r="Q12" s="286" t="s">
        <v>145</v>
      </c>
      <c r="R12" s="54" t="s">
        <v>145</v>
      </c>
      <c r="S12" s="54">
        <v>12.51403975475831</v>
      </c>
      <c r="T12" s="54">
        <v>38.703215736365905</v>
      </c>
      <c r="U12" s="52">
        <v>23921</v>
      </c>
      <c r="V12" s="54" t="s">
        <v>145</v>
      </c>
      <c r="W12" s="54" t="s">
        <v>145</v>
      </c>
      <c r="X12" s="54" t="s">
        <v>146</v>
      </c>
      <c r="Y12" s="55" t="s">
        <v>146</v>
      </c>
      <c r="Z12" s="261" t="s">
        <v>162</v>
      </c>
      <c r="AA12" s="273" t="s">
        <v>148</v>
      </c>
      <c r="AB12" s="53" t="s">
        <v>148</v>
      </c>
      <c r="AC12" s="56" t="s">
        <v>148</v>
      </c>
      <c r="AD12" s="56" t="s">
        <v>148</v>
      </c>
      <c r="AE12" s="56" t="s">
        <v>148</v>
      </c>
      <c r="AF12" s="56" t="s">
        <v>148</v>
      </c>
      <c r="AG12" s="56" t="s">
        <v>148</v>
      </c>
      <c r="AH12" s="56" t="s">
        <v>148</v>
      </c>
      <c r="AI12" s="56" t="s">
        <v>148</v>
      </c>
      <c r="AJ12" s="56" t="s">
        <v>148</v>
      </c>
      <c r="AK12" s="56" t="s">
        <v>148</v>
      </c>
      <c r="AL12" s="56" t="s">
        <v>148</v>
      </c>
      <c r="AM12" s="56" t="s">
        <v>148</v>
      </c>
      <c r="AN12" s="56" t="s">
        <v>148</v>
      </c>
      <c r="AO12" s="56" t="s">
        <v>148</v>
      </c>
      <c r="AP12" s="56" t="s">
        <v>148</v>
      </c>
      <c r="AQ12" s="56" t="s">
        <v>148</v>
      </c>
      <c r="AR12" s="56" t="s">
        <v>148</v>
      </c>
      <c r="AS12" s="56" t="s">
        <v>148</v>
      </c>
      <c r="AT12" s="56" t="s">
        <v>148</v>
      </c>
      <c r="AU12" s="56" t="s">
        <v>148</v>
      </c>
      <c r="AV12" s="56" t="s">
        <v>148</v>
      </c>
      <c r="AW12" s="56" t="s">
        <v>148</v>
      </c>
      <c r="AX12" s="56" t="s">
        <v>148</v>
      </c>
      <c r="AY12" s="56" t="s">
        <v>148</v>
      </c>
      <c r="AZ12" s="56" t="s">
        <v>148</v>
      </c>
      <c r="BA12" s="56" t="s">
        <v>148</v>
      </c>
      <c r="BB12" s="56" t="s">
        <v>148</v>
      </c>
      <c r="BC12" s="56" t="s">
        <v>148</v>
      </c>
      <c r="BD12" s="56" t="s">
        <v>148</v>
      </c>
      <c r="BE12" s="56" t="s">
        <v>177</v>
      </c>
      <c r="BF12" s="56" t="s">
        <v>148</v>
      </c>
      <c r="BG12" s="56" t="s">
        <v>148</v>
      </c>
      <c r="BH12" s="56" t="s">
        <v>148</v>
      </c>
      <c r="BI12" s="57" t="s">
        <v>148</v>
      </c>
      <c r="BJ12" s="56" t="s">
        <v>162</v>
      </c>
      <c r="BK12" s="58" t="s">
        <v>151</v>
      </c>
      <c r="BL12" s="56">
        <v>2</v>
      </c>
      <c r="BM12" s="274">
        <v>0.5</v>
      </c>
      <c r="BN12" s="267" t="s">
        <v>146</v>
      </c>
      <c r="BO12" s="52" t="s">
        <v>148</v>
      </c>
      <c r="BP12" s="53" t="s">
        <v>153</v>
      </c>
      <c r="BQ12" s="53" t="s">
        <v>296</v>
      </c>
      <c r="BR12" s="53" t="s">
        <v>296</v>
      </c>
      <c r="BS12" s="74" t="s">
        <v>254</v>
      </c>
      <c r="BT12" s="58" t="s">
        <v>297</v>
      </c>
      <c r="BU12" s="53" t="s">
        <v>298</v>
      </c>
      <c r="BV12" s="193" t="s">
        <v>299</v>
      </c>
      <c r="BW12" s="248" t="s">
        <v>300</v>
      </c>
      <c r="BX12" s="50" t="s">
        <v>161</v>
      </c>
      <c r="BY12" s="50" t="s">
        <v>162</v>
      </c>
      <c r="BZ12" s="53" t="s">
        <v>301</v>
      </c>
      <c r="CA12" s="53" t="s">
        <v>302</v>
      </c>
      <c r="CB12" s="60" t="s">
        <v>303</v>
      </c>
      <c r="CC12" s="77">
        <v>6</v>
      </c>
      <c r="CD12" s="53" t="s">
        <v>167</v>
      </c>
      <c r="CE12" s="53" t="s">
        <v>162</v>
      </c>
      <c r="CF12" s="53" t="s">
        <v>168</v>
      </c>
      <c r="CG12" s="53" t="s">
        <v>162</v>
      </c>
      <c r="CH12" s="60" t="s">
        <v>170</v>
      </c>
      <c r="CI12" s="250" t="s">
        <v>171</v>
      </c>
      <c r="CJ12" s="237">
        <v>2009</v>
      </c>
      <c r="CK12" s="53" t="s">
        <v>172</v>
      </c>
      <c r="CL12" s="53" t="s">
        <v>146</v>
      </c>
      <c r="CM12" s="53" t="s">
        <v>304</v>
      </c>
      <c r="CN12" s="65" t="s">
        <v>146</v>
      </c>
      <c r="CO12" s="70" t="s">
        <v>162</v>
      </c>
      <c r="CP12" s="53">
        <v>2009</v>
      </c>
      <c r="CQ12" s="62">
        <v>1320.3120607404101</v>
      </c>
      <c r="CR12" s="63">
        <v>2.2451981165098975</v>
      </c>
      <c r="CS12" s="62">
        <v>4.3520566147784383E-4</v>
      </c>
      <c r="CT12" s="201" t="s">
        <v>162</v>
      </c>
      <c r="CU12" s="73" t="s">
        <v>177</v>
      </c>
      <c r="CV12" s="53" t="s">
        <v>145</v>
      </c>
      <c r="CW12" s="53" t="s">
        <v>177</v>
      </c>
      <c r="CX12" s="53" t="s">
        <v>305</v>
      </c>
      <c r="CY12" s="53" t="s">
        <v>305</v>
      </c>
      <c r="CZ12" s="53" t="s">
        <v>305</v>
      </c>
      <c r="DA12" s="53" t="s">
        <v>177</v>
      </c>
      <c r="DB12" s="53" t="s">
        <v>145</v>
      </c>
      <c r="DC12" s="53" t="s">
        <v>306</v>
      </c>
      <c r="DD12" s="60" t="s">
        <v>307</v>
      </c>
      <c r="DE12" s="53" t="s">
        <v>148</v>
      </c>
      <c r="DF12" s="53" t="s">
        <v>148</v>
      </c>
      <c r="DG12" s="53" t="s">
        <v>308</v>
      </c>
      <c r="DH12" s="189" t="s">
        <v>162</v>
      </c>
      <c r="DI12" s="97" t="s">
        <v>177</v>
      </c>
      <c r="DJ12" s="52" t="s">
        <v>177</v>
      </c>
      <c r="DK12" s="65" t="s">
        <v>145</v>
      </c>
      <c r="DL12" s="65" t="s">
        <v>145</v>
      </c>
      <c r="DM12" s="65">
        <v>9.6999999999999993</v>
      </c>
      <c r="DN12" s="65">
        <v>30</v>
      </c>
      <c r="DO12" s="52">
        <v>23921</v>
      </c>
      <c r="DP12" s="65" t="s">
        <v>145</v>
      </c>
      <c r="DQ12" s="65" t="s">
        <v>145</v>
      </c>
      <c r="DR12" s="65" t="s">
        <v>146</v>
      </c>
      <c r="DS12" s="65" t="s">
        <v>146</v>
      </c>
      <c r="DT12" s="53" t="s">
        <v>146</v>
      </c>
      <c r="DU12" s="67" t="s">
        <v>162</v>
      </c>
    </row>
    <row r="13" spans="1:125" ht="84.6" customHeight="1">
      <c r="A13" s="1"/>
      <c r="B13" s="73">
        <v>573</v>
      </c>
      <c r="C13" s="53">
        <v>21</v>
      </c>
      <c r="D13" s="69" t="s">
        <v>309</v>
      </c>
      <c r="E13" s="227" t="s">
        <v>310</v>
      </c>
      <c r="F13" s="73" t="s">
        <v>311</v>
      </c>
      <c r="G13" s="95" t="s">
        <v>4561</v>
      </c>
      <c r="H13" s="53">
        <v>2012</v>
      </c>
      <c r="I13" s="70" t="s">
        <v>312</v>
      </c>
      <c r="J13" s="50" t="s">
        <v>139</v>
      </c>
      <c r="K13" s="53" t="s">
        <v>313</v>
      </c>
      <c r="L13" s="51" t="s">
        <v>314</v>
      </c>
      <c r="M13" s="51" t="s">
        <v>315</v>
      </c>
      <c r="N13" s="52">
        <v>1331260000</v>
      </c>
      <c r="O13" s="46" t="s">
        <v>316</v>
      </c>
      <c r="P13" s="291" t="s">
        <v>317</v>
      </c>
      <c r="Q13" s="286">
        <v>1.7510137267760053</v>
      </c>
      <c r="R13" s="54">
        <v>3.3227898279765142</v>
      </c>
      <c r="S13" s="54" t="s">
        <v>145</v>
      </c>
      <c r="T13" s="54" t="s">
        <v>145</v>
      </c>
      <c r="U13" s="52" t="s">
        <v>146</v>
      </c>
      <c r="V13" s="54" t="s">
        <v>145</v>
      </c>
      <c r="W13" s="54" t="s">
        <v>145</v>
      </c>
      <c r="X13" s="54" t="s">
        <v>146</v>
      </c>
      <c r="Y13" s="55" t="s">
        <v>146</v>
      </c>
      <c r="Z13" s="261" t="s">
        <v>162</v>
      </c>
      <c r="AA13" s="273" t="s">
        <v>148</v>
      </c>
      <c r="AB13" s="53" t="s">
        <v>177</v>
      </c>
      <c r="AC13" s="56" t="s">
        <v>148</v>
      </c>
      <c r="AD13" s="56" t="s">
        <v>148</v>
      </c>
      <c r="AE13" s="56" t="s">
        <v>148</v>
      </c>
      <c r="AF13" s="56" t="s">
        <v>148</v>
      </c>
      <c r="AG13" s="56" t="s">
        <v>148</v>
      </c>
      <c r="AH13" s="56" t="s">
        <v>148</v>
      </c>
      <c r="AI13" s="56" t="s">
        <v>148</v>
      </c>
      <c r="AJ13" s="56" t="s">
        <v>148</v>
      </c>
      <c r="AK13" s="56" t="s">
        <v>148</v>
      </c>
      <c r="AL13" s="56" t="s">
        <v>148</v>
      </c>
      <c r="AM13" s="56" t="s">
        <v>148</v>
      </c>
      <c r="AN13" s="56" t="s">
        <v>148</v>
      </c>
      <c r="AO13" s="56" t="s">
        <v>148</v>
      </c>
      <c r="AP13" s="56" t="s">
        <v>148</v>
      </c>
      <c r="AQ13" s="56" t="s">
        <v>148</v>
      </c>
      <c r="AR13" s="56" t="s">
        <v>148</v>
      </c>
      <c r="AS13" s="56" t="s">
        <v>148</v>
      </c>
      <c r="AT13" s="56" t="s">
        <v>148</v>
      </c>
      <c r="AU13" s="56" t="s">
        <v>148</v>
      </c>
      <c r="AV13" s="56" t="s">
        <v>148</v>
      </c>
      <c r="AW13" s="56" t="s">
        <v>148</v>
      </c>
      <c r="AX13" s="56" t="s">
        <v>148</v>
      </c>
      <c r="AY13" s="56" t="s">
        <v>148</v>
      </c>
      <c r="AZ13" s="56" t="s">
        <v>148</v>
      </c>
      <c r="BA13" s="56" t="s">
        <v>148</v>
      </c>
      <c r="BB13" s="56" t="s">
        <v>177</v>
      </c>
      <c r="BC13" s="56" t="s">
        <v>148</v>
      </c>
      <c r="BD13" s="56" t="s">
        <v>148</v>
      </c>
      <c r="BE13" s="56" t="s">
        <v>148</v>
      </c>
      <c r="BF13" s="56" t="s">
        <v>148</v>
      </c>
      <c r="BG13" s="56" t="s">
        <v>148</v>
      </c>
      <c r="BH13" s="56" t="s">
        <v>148</v>
      </c>
      <c r="BI13" s="57" t="s">
        <v>148</v>
      </c>
      <c r="BJ13" s="56" t="s">
        <v>162</v>
      </c>
      <c r="BK13" s="58" t="s">
        <v>318</v>
      </c>
      <c r="BL13" s="56">
        <v>2</v>
      </c>
      <c r="BM13" s="249" t="s">
        <v>319</v>
      </c>
      <c r="BN13" s="267">
        <v>19950000</v>
      </c>
      <c r="BO13" s="52" t="s">
        <v>194</v>
      </c>
      <c r="BP13" s="53" t="s">
        <v>195</v>
      </c>
      <c r="BQ13" s="64" t="s">
        <v>146</v>
      </c>
      <c r="BR13" s="53" t="s">
        <v>146</v>
      </c>
      <c r="BS13" s="53" t="s">
        <v>146</v>
      </c>
      <c r="BT13" s="58" t="s">
        <v>146</v>
      </c>
      <c r="BU13" s="53" t="s">
        <v>146</v>
      </c>
      <c r="BV13" s="193" t="s">
        <v>162</v>
      </c>
      <c r="BW13" s="248" t="s">
        <v>320</v>
      </c>
      <c r="BX13" s="50" t="s">
        <v>161</v>
      </c>
      <c r="BY13" s="50" t="s">
        <v>162</v>
      </c>
      <c r="BZ13" s="53">
        <v>2009</v>
      </c>
      <c r="CA13" s="53" t="s">
        <v>302</v>
      </c>
      <c r="CB13" s="60" t="s">
        <v>321</v>
      </c>
      <c r="CC13" s="53" t="s">
        <v>322</v>
      </c>
      <c r="CD13" s="53" t="s">
        <v>167</v>
      </c>
      <c r="CE13" s="53" t="s">
        <v>169</v>
      </c>
      <c r="CF13" s="53" t="s">
        <v>168</v>
      </c>
      <c r="CG13" s="53" t="s">
        <v>162</v>
      </c>
      <c r="CH13" s="60" t="s">
        <v>323</v>
      </c>
      <c r="CI13" s="115" t="s">
        <v>146</v>
      </c>
      <c r="CJ13" s="237">
        <v>2009</v>
      </c>
      <c r="CK13" s="53" t="s">
        <v>172</v>
      </c>
      <c r="CL13" s="53" t="s">
        <v>324</v>
      </c>
      <c r="CM13" s="53" t="s">
        <v>325</v>
      </c>
      <c r="CN13" s="65">
        <v>6.8360000000000003</v>
      </c>
      <c r="CO13" s="70" t="s">
        <v>162</v>
      </c>
      <c r="CP13" s="53">
        <v>2009</v>
      </c>
      <c r="CQ13" s="62">
        <v>6.8314160517666602</v>
      </c>
      <c r="CR13" s="63">
        <v>1.3597273515336477</v>
      </c>
      <c r="CS13" s="62">
        <v>0.14843053752349045</v>
      </c>
      <c r="CT13" s="201" t="s">
        <v>162</v>
      </c>
      <c r="CU13" s="73" t="s">
        <v>177</v>
      </c>
      <c r="CV13" s="53" t="s">
        <v>145</v>
      </c>
      <c r="CW13" s="53" t="s">
        <v>145</v>
      </c>
      <c r="CX13" s="53" t="s">
        <v>145</v>
      </c>
      <c r="CY13" s="53" t="s">
        <v>177</v>
      </c>
      <c r="CZ13" s="53" t="s">
        <v>177</v>
      </c>
      <c r="DA13" s="53" t="s">
        <v>177</v>
      </c>
      <c r="DB13" s="53" t="s">
        <v>177</v>
      </c>
      <c r="DC13" s="53" t="s">
        <v>326</v>
      </c>
      <c r="DD13" s="60" t="s">
        <v>327</v>
      </c>
      <c r="DE13" s="53" t="s">
        <v>148</v>
      </c>
      <c r="DF13" s="53" t="s">
        <v>148</v>
      </c>
      <c r="DG13" s="53" t="s">
        <v>308</v>
      </c>
      <c r="DH13" s="189" t="s">
        <v>162</v>
      </c>
      <c r="DI13" s="97" t="s">
        <v>177</v>
      </c>
      <c r="DJ13" s="52" t="s">
        <v>177</v>
      </c>
      <c r="DK13" s="65">
        <v>1.27</v>
      </c>
      <c r="DL13" s="65">
        <v>2.41</v>
      </c>
      <c r="DM13" s="65" t="s">
        <v>145</v>
      </c>
      <c r="DN13" s="65" t="s">
        <v>145</v>
      </c>
      <c r="DO13" s="52" t="s">
        <v>146</v>
      </c>
      <c r="DP13" s="65" t="s">
        <v>145</v>
      </c>
      <c r="DQ13" s="65" t="s">
        <v>145</v>
      </c>
      <c r="DR13" s="65" t="s">
        <v>146</v>
      </c>
      <c r="DS13" s="65" t="s">
        <v>146</v>
      </c>
      <c r="DT13" s="53" t="s">
        <v>328</v>
      </c>
      <c r="DU13" s="67" t="s">
        <v>162</v>
      </c>
    </row>
    <row r="14" spans="1:125" ht="84.6" customHeight="1">
      <c r="A14" s="1"/>
      <c r="B14" s="73">
        <v>3</v>
      </c>
      <c r="C14" s="78">
        <v>23</v>
      </c>
      <c r="D14" s="69" t="s">
        <v>329</v>
      </c>
      <c r="E14" s="227" t="s">
        <v>330</v>
      </c>
      <c r="F14" s="73" t="s">
        <v>331</v>
      </c>
      <c r="G14" s="95" t="s">
        <v>4493</v>
      </c>
      <c r="H14" s="53">
        <v>2013</v>
      </c>
      <c r="I14" s="70" t="s">
        <v>332</v>
      </c>
      <c r="J14" s="50" t="s">
        <v>139</v>
      </c>
      <c r="K14" s="53" t="s">
        <v>333</v>
      </c>
      <c r="L14" s="51" t="s">
        <v>334</v>
      </c>
      <c r="M14" s="51" t="s">
        <v>279</v>
      </c>
      <c r="N14" s="52">
        <v>44313917</v>
      </c>
      <c r="O14" s="53" t="s">
        <v>146</v>
      </c>
      <c r="P14" s="291" t="s">
        <v>162</v>
      </c>
      <c r="Q14" s="286">
        <v>1.6490017476115482</v>
      </c>
      <c r="R14" s="54">
        <v>3.3748999497749304</v>
      </c>
      <c r="S14" s="54" t="s">
        <v>145</v>
      </c>
      <c r="T14" s="54" t="s">
        <v>145</v>
      </c>
      <c r="U14" s="52" t="s">
        <v>146</v>
      </c>
      <c r="V14" s="54" t="s">
        <v>145</v>
      </c>
      <c r="W14" s="54">
        <v>131.25370386947463</v>
      </c>
      <c r="X14" s="54" t="s">
        <v>335</v>
      </c>
      <c r="Y14" s="79" t="s">
        <v>336</v>
      </c>
      <c r="Z14" s="261" t="s">
        <v>162</v>
      </c>
      <c r="AA14" s="273" t="s">
        <v>177</v>
      </c>
      <c r="AB14" s="53" t="s">
        <v>146</v>
      </c>
      <c r="AC14" s="56" t="s">
        <v>177</v>
      </c>
      <c r="AD14" s="56" t="s">
        <v>148</v>
      </c>
      <c r="AE14" s="53" t="s">
        <v>177</v>
      </c>
      <c r="AF14" s="53" t="s">
        <v>177</v>
      </c>
      <c r="AG14" s="53" t="s">
        <v>177</v>
      </c>
      <c r="AH14" s="53" t="s">
        <v>177</v>
      </c>
      <c r="AI14" s="56" t="s">
        <v>148</v>
      </c>
      <c r="AJ14" s="56" t="s">
        <v>148</v>
      </c>
      <c r="AK14" s="56" t="s">
        <v>177</v>
      </c>
      <c r="AL14" s="53" t="s">
        <v>177</v>
      </c>
      <c r="AM14" s="56" t="s">
        <v>148</v>
      </c>
      <c r="AN14" s="56" t="s">
        <v>148</v>
      </c>
      <c r="AO14" s="56" t="s">
        <v>148</v>
      </c>
      <c r="AP14" s="56" t="s">
        <v>148</v>
      </c>
      <c r="AQ14" s="56" t="s">
        <v>148</v>
      </c>
      <c r="AR14" s="56" t="s">
        <v>177</v>
      </c>
      <c r="AS14" s="56" t="s">
        <v>148</v>
      </c>
      <c r="AT14" s="53" t="s">
        <v>177</v>
      </c>
      <c r="AU14" s="56" t="s">
        <v>148</v>
      </c>
      <c r="AV14" s="56" t="s">
        <v>177</v>
      </c>
      <c r="AW14" s="56" t="s">
        <v>148</v>
      </c>
      <c r="AX14" s="56" t="s">
        <v>177</v>
      </c>
      <c r="AY14" s="56" t="s">
        <v>148</v>
      </c>
      <c r="AZ14" s="56" t="s">
        <v>148</v>
      </c>
      <c r="BA14" s="56" t="s">
        <v>148</v>
      </c>
      <c r="BB14" s="56" t="s">
        <v>148</v>
      </c>
      <c r="BC14" s="56" t="s">
        <v>177</v>
      </c>
      <c r="BD14" s="56" t="s">
        <v>148</v>
      </c>
      <c r="BE14" s="56" t="s">
        <v>148</v>
      </c>
      <c r="BF14" s="56" t="s">
        <v>177</v>
      </c>
      <c r="BG14" s="56" t="s">
        <v>148</v>
      </c>
      <c r="BH14" s="56" t="s">
        <v>148</v>
      </c>
      <c r="BI14" s="57" t="s">
        <v>148</v>
      </c>
      <c r="BJ14" s="56" t="s">
        <v>337</v>
      </c>
      <c r="BK14" s="58" t="s">
        <v>338</v>
      </c>
      <c r="BL14" s="56" t="s">
        <v>339</v>
      </c>
      <c r="BM14" s="249" t="s">
        <v>340</v>
      </c>
      <c r="BN14" s="267">
        <v>28879148</v>
      </c>
      <c r="BO14" s="52" t="s">
        <v>194</v>
      </c>
      <c r="BP14" s="53" t="s">
        <v>195</v>
      </c>
      <c r="BQ14" s="53" t="s">
        <v>341</v>
      </c>
      <c r="BR14" s="53" t="s">
        <v>197</v>
      </c>
      <c r="BS14" s="74" t="s">
        <v>254</v>
      </c>
      <c r="BT14" s="58" t="s">
        <v>146</v>
      </c>
      <c r="BU14" s="53" t="s">
        <v>146</v>
      </c>
      <c r="BV14" s="193" t="s">
        <v>162</v>
      </c>
      <c r="BW14" s="248" t="s">
        <v>342</v>
      </c>
      <c r="BX14" s="50" t="s">
        <v>161</v>
      </c>
      <c r="BY14" s="50" t="s">
        <v>162</v>
      </c>
      <c r="BZ14" s="53" t="s">
        <v>343</v>
      </c>
      <c r="CA14" s="53" t="s">
        <v>233</v>
      </c>
      <c r="CB14" s="60" t="s">
        <v>344</v>
      </c>
      <c r="CC14" s="53">
        <v>112</v>
      </c>
      <c r="CD14" s="53" t="s">
        <v>167</v>
      </c>
      <c r="CE14" s="53" t="s">
        <v>162</v>
      </c>
      <c r="CF14" s="53" t="s">
        <v>168</v>
      </c>
      <c r="CG14" s="53" t="s">
        <v>162</v>
      </c>
      <c r="CH14" s="60" t="s">
        <v>170</v>
      </c>
      <c r="CI14" s="115" t="s">
        <v>345</v>
      </c>
      <c r="CJ14" s="237">
        <v>2009</v>
      </c>
      <c r="CK14" s="53" t="s">
        <v>172</v>
      </c>
      <c r="CL14" s="53" t="s">
        <v>146</v>
      </c>
      <c r="CM14" s="53" t="s">
        <v>146</v>
      </c>
      <c r="CN14" s="65" t="s">
        <v>146</v>
      </c>
      <c r="CO14" s="70" t="s">
        <v>162</v>
      </c>
      <c r="CP14" s="53">
        <v>2009</v>
      </c>
      <c r="CQ14" s="62">
        <v>2157.5983333333302</v>
      </c>
      <c r="CR14" s="63">
        <v>1.6854452175135288</v>
      </c>
      <c r="CS14" s="62">
        <v>2.3495168708037855E-4</v>
      </c>
      <c r="CT14" s="201" t="s">
        <v>162</v>
      </c>
      <c r="CU14" s="73" t="s">
        <v>177</v>
      </c>
      <c r="CV14" s="53" t="s">
        <v>145</v>
      </c>
      <c r="CW14" s="53" t="s">
        <v>145</v>
      </c>
      <c r="CX14" s="53" t="s">
        <v>177</v>
      </c>
      <c r="CY14" s="53" t="s">
        <v>177</v>
      </c>
      <c r="CZ14" s="53" t="s">
        <v>177</v>
      </c>
      <c r="DA14" s="53" t="s">
        <v>177</v>
      </c>
      <c r="DB14" s="53" t="s">
        <v>177</v>
      </c>
      <c r="DC14" s="53" t="s">
        <v>346</v>
      </c>
      <c r="DD14" s="60" t="s">
        <v>146</v>
      </c>
      <c r="DE14" s="53" t="s">
        <v>148</v>
      </c>
      <c r="DF14" s="53" t="s">
        <v>148</v>
      </c>
      <c r="DG14" s="53" t="s">
        <v>215</v>
      </c>
      <c r="DH14" s="189" t="s">
        <v>162</v>
      </c>
      <c r="DI14" s="97" t="s">
        <v>177</v>
      </c>
      <c r="DJ14" s="52" t="s">
        <v>177</v>
      </c>
      <c r="DK14" s="65">
        <v>1.93</v>
      </c>
      <c r="DL14" s="65">
        <v>3.95</v>
      </c>
      <c r="DM14" s="65" t="s">
        <v>145</v>
      </c>
      <c r="DN14" s="65" t="s">
        <v>145</v>
      </c>
      <c r="DO14" s="52" t="s">
        <v>146</v>
      </c>
      <c r="DP14" s="65" t="s">
        <v>145</v>
      </c>
      <c r="DQ14" s="65">
        <v>153.62</v>
      </c>
      <c r="DR14" s="65" t="s">
        <v>335</v>
      </c>
      <c r="DS14" s="53" t="s">
        <v>336</v>
      </c>
      <c r="DT14" s="53" t="s">
        <v>347</v>
      </c>
      <c r="DU14" s="67" t="s">
        <v>162</v>
      </c>
    </row>
    <row r="15" spans="1:125" ht="84.6" customHeight="1">
      <c r="A15" s="1"/>
      <c r="B15" s="73">
        <v>16</v>
      </c>
      <c r="C15" s="53">
        <v>24</v>
      </c>
      <c r="D15" s="69" t="s">
        <v>348</v>
      </c>
      <c r="E15" s="227" t="s">
        <v>349</v>
      </c>
      <c r="F15" s="73" t="s">
        <v>350</v>
      </c>
      <c r="G15" s="95" t="s">
        <v>4525</v>
      </c>
      <c r="H15" s="53">
        <v>2013</v>
      </c>
      <c r="I15" s="70" t="s">
        <v>351</v>
      </c>
      <c r="J15" s="50" t="s">
        <v>139</v>
      </c>
      <c r="K15" s="53" t="s">
        <v>352</v>
      </c>
      <c r="L15" s="51" t="s">
        <v>353</v>
      </c>
      <c r="M15" s="51" t="s">
        <v>142</v>
      </c>
      <c r="N15" s="52">
        <v>150211005</v>
      </c>
      <c r="O15" s="53" t="s">
        <v>143</v>
      </c>
      <c r="P15" s="291" t="s">
        <v>354</v>
      </c>
      <c r="Q15" s="286">
        <v>1.2033065555322562</v>
      </c>
      <c r="R15" s="54" t="s">
        <v>145</v>
      </c>
      <c r="S15" s="54" t="s">
        <v>145</v>
      </c>
      <c r="T15" s="54" t="s">
        <v>145</v>
      </c>
      <c r="U15" s="52" t="s">
        <v>146</v>
      </c>
      <c r="V15" s="54">
        <v>2.5807759019968128</v>
      </c>
      <c r="W15" s="54">
        <v>6.2223615305812725</v>
      </c>
      <c r="X15" s="54" t="s">
        <v>355</v>
      </c>
      <c r="Y15" s="52">
        <v>123661</v>
      </c>
      <c r="Z15" s="261" t="s">
        <v>162</v>
      </c>
      <c r="AA15" s="273" t="s">
        <v>148</v>
      </c>
      <c r="AB15" s="53" t="s">
        <v>148</v>
      </c>
      <c r="AC15" s="56" t="s">
        <v>148</v>
      </c>
      <c r="AD15" s="56" t="s">
        <v>148</v>
      </c>
      <c r="AE15" s="56" t="s">
        <v>148</v>
      </c>
      <c r="AF15" s="56" t="s">
        <v>148</v>
      </c>
      <c r="AG15" s="56" t="s">
        <v>148</v>
      </c>
      <c r="AH15" s="56" t="s">
        <v>148</v>
      </c>
      <c r="AI15" s="56" t="s">
        <v>148</v>
      </c>
      <c r="AJ15" s="56" t="s">
        <v>148</v>
      </c>
      <c r="AK15" s="56" t="s">
        <v>148</v>
      </c>
      <c r="AL15" s="56" t="s">
        <v>148</v>
      </c>
      <c r="AM15" s="56" t="s">
        <v>148</v>
      </c>
      <c r="AN15" s="56" t="s">
        <v>148</v>
      </c>
      <c r="AO15" s="56" t="s">
        <v>148</v>
      </c>
      <c r="AP15" s="56" t="s">
        <v>148</v>
      </c>
      <c r="AQ15" s="56" t="s">
        <v>148</v>
      </c>
      <c r="AR15" s="56" t="s">
        <v>148</v>
      </c>
      <c r="AS15" s="56" t="s">
        <v>148</v>
      </c>
      <c r="AT15" s="56" t="s">
        <v>148</v>
      </c>
      <c r="AU15" s="56" t="s">
        <v>148</v>
      </c>
      <c r="AV15" s="56" t="s">
        <v>148</v>
      </c>
      <c r="AW15" s="56" t="s">
        <v>148</v>
      </c>
      <c r="AX15" s="56" t="s">
        <v>148</v>
      </c>
      <c r="AY15" s="56" t="s">
        <v>148</v>
      </c>
      <c r="AZ15" s="56" t="s">
        <v>148</v>
      </c>
      <c r="BA15" s="56" t="s">
        <v>148</v>
      </c>
      <c r="BB15" s="56" t="s">
        <v>148</v>
      </c>
      <c r="BC15" s="56" t="s">
        <v>148</v>
      </c>
      <c r="BD15" s="56" t="s">
        <v>148</v>
      </c>
      <c r="BE15" s="56" t="s">
        <v>177</v>
      </c>
      <c r="BF15" s="56" t="s">
        <v>148</v>
      </c>
      <c r="BG15" s="56" t="s">
        <v>148</v>
      </c>
      <c r="BH15" s="56" t="s">
        <v>148</v>
      </c>
      <c r="BI15" s="57" t="s">
        <v>148</v>
      </c>
      <c r="BJ15" s="56" t="s">
        <v>162</v>
      </c>
      <c r="BK15" s="58" t="s">
        <v>151</v>
      </c>
      <c r="BL15" s="56">
        <v>2</v>
      </c>
      <c r="BM15" s="249" t="s">
        <v>356</v>
      </c>
      <c r="BN15" s="267">
        <v>265505</v>
      </c>
      <c r="BO15" s="52" t="s">
        <v>148</v>
      </c>
      <c r="BP15" s="53" t="s">
        <v>153</v>
      </c>
      <c r="BQ15" s="53" t="s">
        <v>357</v>
      </c>
      <c r="BR15" s="53" t="s">
        <v>155</v>
      </c>
      <c r="BS15" s="74" t="s">
        <v>254</v>
      </c>
      <c r="BT15" s="58" t="s">
        <v>358</v>
      </c>
      <c r="BU15" s="53" t="s">
        <v>359</v>
      </c>
      <c r="BV15" s="193" t="s">
        <v>360</v>
      </c>
      <c r="BW15" s="248" t="s">
        <v>361</v>
      </c>
      <c r="BX15" s="53" t="s">
        <v>161</v>
      </c>
      <c r="BY15" s="53" t="s">
        <v>362</v>
      </c>
      <c r="BZ15" s="53" t="s">
        <v>363</v>
      </c>
      <c r="CA15" s="53" t="s">
        <v>146</v>
      </c>
      <c r="CB15" s="60" t="s">
        <v>364</v>
      </c>
      <c r="CC15" s="53">
        <v>90</v>
      </c>
      <c r="CD15" s="53" t="s">
        <v>235</v>
      </c>
      <c r="CE15" s="53" t="s">
        <v>169</v>
      </c>
      <c r="CF15" s="53" t="s">
        <v>168</v>
      </c>
      <c r="CG15" s="53" t="s">
        <v>162</v>
      </c>
      <c r="CH15" s="60" t="s">
        <v>170</v>
      </c>
      <c r="CI15" s="250" t="s">
        <v>171</v>
      </c>
      <c r="CJ15" s="237">
        <v>2011</v>
      </c>
      <c r="CK15" s="53" t="s">
        <v>172</v>
      </c>
      <c r="CL15" s="53" t="s">
        <v>365</v>
      </c>
      <c r="CM15" s="53" t="s">
        <v>146</v>
      </c>
      <c r="CN15" s="65">
        <v>72</v>
      </c>
      <c r="CO15" s="70" t="s">
        <v>162</v>
      </c>
      <c r="CP15" s="53">
        <v>2011</v>
      </c>
      <c r="CQ15" s="62">
        <v>74.1524</v>
      </c>
      <c r="CR15" s="63">
        <v>1.9589440617099712</v>
      </c>
      <c r="CS15" s="62">
        <v>1.0899722565081366E-2</v>
      </c>
      <c r="CT15" s="201" t="s">
        <v>162</v>
      </c>
      <c r="CU15" s="73" t="s">
        <v>177</v>
      </c>
      <c r="CV15" s="53" t="s">
        <v>145</v>
      </c>
      <c r="CW15" s="53" t="s">
        <v>145</v>
      </c>
      <c r="CX15" s="53" t="s">
        <v>145</v>
      </c>
      <c r="CY15" s="53" t="s">
        <v>177</v>
      </c>
      <c r="CZ15" s="53" t="s">
        <v>177</v>
      </c>
      <c r="DA15" s="53" t="s">
        <v>177</v>
      </c>
      <c r="DB15" s="53" t="s">
        <v>145</v>
      </c>
      <c r="DC15" s="53" t="s">
        <v>366</v>
      </c>
      <c r="DD15" s="60" t="s">
        <v>367</v>
      </c>
      <c r="DE15" s="53" t="s">
        <v>148</v>
      </c>
      <c r="DF15" s="53" t="s">
        <v>148</v>
      </c>
      <c r="DG15" s="53" t="s">
        <v>181</v>
      </c>
      <c r="DH15" s="211" t="s">
        <v>368</v>
      </c>
      <c r="DI15" s="97" t="s">
        <v>177</v>
      </c>
      <c r="DJ15" s="52" t="s">
        <v>177</v>
      </c>
      <c r="DK15" s="65">
        <v>0.76</v>
      </c>
      <c r="DL15" s="65" t="s">
        <v>145</v>
      </c>
      <c r="DM15" s="65" t="s">
        <v>145</v>
      </c>
      <c r="DN15" s="65" t="s">
        <v>145</v>
      </c>
      <c r="DO15" s="52" t="s">
        <v>146</v>
      </c>
      <c r="DP15" s="65">
        <v>1.63</v>
      </c>
      <c r="DQ15" s="65">
        <v>3.93</v>
      </c>
      <c r="DR15" s="65" t="s">
        <v>355</v>
      </c>
      <c r="DS15" s="52">
        <v>123661</v>
      </c>
      <c r="DT15" s="53" t="s">
        <v>146</v>
      </c>
      <c r="DU15" s="67" t="s">
        <v>162</v>
      </c>
    </row>
    <row r="16" spans="1:125" ht="84.6" customHeight="1">
      <c r="A16" s="1"/>
      <c r="B16" s="73">
        <v>476</v>
      </c>
      <c r="C16" s="53">
        <v>26</v>
      </c>
      <c r="D16" s="69" t="s">
        <v>369</v>
      </c>
      <c r="E16" s="227" t="s">
        <v>370</v>
      </c>
      <c r="F16" s="68" t="s">
        <v>371</v>
      </c>
      <c r="G16" s="95" t="s">
        <v>4557</v>
      </c>
      <c r="H16" s="50">
        <v>2013</v>
      </c>
      <c r="I16" s="80" t="s">
        <v>372</v>
      </c>
      <c r="J16" s="50" t="s">
        <v>139</v>
      </c>
      <c r="K16" s="53" t="s">
        <v>373</v>
      </c>
      <c r="L16" s="51" t="s">
        <v>141</v>
      </c>
      <c r="M16" s="51" t="s">
        <v>315</v>
      </c>
      <c r="N16" s="52">
        <v>21632850</v>
      </c>
      <c r="O16" s="53" t="s">
        <v>143</v>
      </c>
      <c r="P16" s="291" t="s">
        <v>374</v>
      </c>
      <c r="Q16" s="286" t="s">
        <v>145</v>
      </c>
      <c r="R16" s="54" t="s">
        <v>145</v>
      </c>
      <c r="S16" s="54" t="s">
        <v>145</v>
      </c>
      <c r="T16" s="54" t="s">
        <v>145</v>
      </c>
      <c r="U16" s="52" t="s">
        <v>145</v>
      </c>
      <c r="V16" s="54">
        <v>0.13856928663373907</v>
      </c>
      <c r="W16" s="54" t="s">
        <v>145</v>
      </c>
      <c r="X16" s="54" t="s">
        <v>375</v>
      </c>
      <c r="Y16" s="55" t="s">
        <v>146</v>
      </c>
      <c r="Z16" s="261" t="s">
        <v>376</v>
      </c>
      <c r="AA16" s="273" t="s">
        <v>148</v>
      </c>
      <c r="AB16" s="53" t="s">
        <v>148</v>
      </c>
      <c r="AC16" s="56" t="s">
        <v>148</v>
      </c>
      <c r="AD16" s="56" t="s">
        <v>177</v>
      </c>
      <c r="AE16" s="56" t="s">
        <v>148</v>
      </c>
      <c r="AF16" s="56" t="s">
        <v>148</v>
      </c>
      <c r="AG16" s="56" t="s">
        <v>148</v>
      </c>
      <c r="AH16" s="56" t="s">
        <v>148</v>
      </c>
      <c r="AI16" s="56" t="s">
        <v>148</v>
      </c>
      <c r="AJ16" s="56" t="s">
        <v>148</v>
      </c>
      <c r="AK16" s="56" t="s">
        <v>148</v>
      </c>
      <c r="AL16" s="56" t="s">
        <v>148</v>
      </c>
      <c r="AM16" s="56" t="s">
        <v>148</v>
      </c>
      <c r="AN16" s="56" t="s">
        <v>148</v>
      </c>
      <c r="AO16" s="56" t="s">
        <v>148</v>
      </c>
      <c r="AP16" s="56" t="s">
        <v>148</v>
      </c>
      <c r="AQ16" s="56" t="s">
        <v>148</v>
      </c>
      <c r="AR16" s="56" t="s">
        <v>148</v>
      </c>
      <c r="AS16" s="56" t="s">
        <v>148</v>
      </c>
      <c r="AT16" s="56" t="s">
        <v>148</v>
      </c>
      <c r="AU16" s="56" t="s">
        <v>148</v>
      </c>
      <c r="AV16" s="56" t="s">
        <v>148</v>
      </c>
      <c r="AW16" s="56" t="s">
        <v>148</v>
      </c>
      <c r="AX16" s="56" t="s">
        <v>148</v>
      </c>
      <c r="AY16" s="56" t="s">
        <v>148</v>
      </c>
      <c r="AZ16" s="56" t="s">
        <v>148</v>
      </c>
      <c r="BA16" s="56" t="s">
        <v>148</v>
      </c>
      <c r="BB16" s="56" t="s">
        <v>148</v>
      </c>
      <c r="BC16" s="56" t="s">
        <v>148</v>
      </c>
      <c r="BD16" s="56" t="s">
        <v>148</v>
      </c>
      <c r="BE16" s="56" t="s">
        <v>148</v>
      </c>
      <c r="BF16" s="56" t="s">
        <v>148</v>
      </c>
      <c r="BG16" s="56" t="s">
        <v>148</v>
      </c>
      <c r="BH16" s="56" t="s">
        <v>148</v>
      </c>
      <c r="BI16" s="57" t="s">
        <v>148</v>
      </c>
      <c r="BJ16" s="56" t="s">
        <v>162</v>
      </c>
      <c r="BK16" s="58" t="s">
        <v>377</v>
      </c>
      <c r="BL16" s="56" t="s">
        <v>146</v>
      </c>
      <c r="BM16" s="249" t="s">
        <v>378</v>
      </c>
      <c r="BN16" s="267">
        <v>16100</v>
      </c>
      <c r="BO16" s="52" t="s">
        <v>148</v>
      </c>
      <c r="BP16" s="53" t="s">
        <v>153</v>
      </c>
      <c r="BQ16" s="53" t="s">
        <v>379</v>
      </c>
      <c r="BR16" s="53" t="s">
        <v>380</v>
      </c>
      <c r="BS16" s="74" t="s">
        <v>254</v>
      </c>
      <c r="BT16" s="58" t="s">
        <v>381</v>
      </c>
      <c r="BU16" s="53" t="s">
        <v>382</v>
      </c>
      <c r="BV16" s="193" t="s">
        <v>162</v>
      </c>
      <c r="BW16" s="248" t="s">
        <v>383</v>
      </c>
      <c r="BX16" s="53" t="s">
        <v>258</v>
      </c>
      <c r="BY16" s="50" t="s">
        <v>162</v>
      </c>
      <c r="BZ16" s="53" t="s">
        <v>384</v>
      </c>
      <c r="CA16" s="53" t="s">
        <v>146</v>
      </c>
      <c r="CB16" s="60" t="s">
        <v>385</v>
      </c>
      <c r="CC16" s="53">
        <v>5</v>
      </c>
      <c r="CD16" s="53" t="s">
        <v>235</v>
      </c>
      <c r="CE16" s="53" t="s">
        <v>162</v>
      </c>
      <c r="CF16" s="53" t="s">
        <v>168</v>
      </c>
      <c r="CG16" s="53" t="s">
        <v>162</v>
      </c>
      <c r="CH16" s="60" t="s">
        <v>170</v>
      </c>
      <c r="CI16" s="115" t="s">
        <v>386</v>
      </c>
      <c r="CJ16" s="237" t="s">
        <v>146</v>
      </c>
      <c r="CK16" s="53" t="s">
        <v>172</v>
      </c>
      <c r="CL16" s="53" t="s">
        <v>387</v>
      </c>
      <c r="CM16" s="53" t="s">
        <v>146</v>
      </c>
      <c r="CN16" s="65" t="s">
        <v>146</v>
      </c>
      <c r="CO16" s="70" t="s">
        <v>162</v>
      </c>
      <c r="CP16" s="56">
        <v>2013</v>
      </c>
      <c r="CQ16" s="62">
        <v>493.89962385223703</v>
      </c>
      <c r="CR16" s="63">
        <v>1.2237974989011369</v>
      </c>
      <c r="CS16" s="62">
        <v>1.6031814792446674E-3</v>
      </c>
      <c r="CT16" s="201" t="s">
        <v>289</v>
      </c>
      <c r="CU16" s="73" t="s">
        <v>177</v>
      </c>
      <c r="CV16" s="53" t="s">
        <v>145</v>
      </c>
      <c r="CW16" s="53" t="s">
        <v>177</v>
      </c>
      <c r="CX16" s="53" t="s">
        <v>145</v>
      </c>
      <c r="CY16" s="53" t="s">
        <v>177</v>
      </c>
      <c r="CZ16" s="53" t="s">
        <v>177</v>
      </c>
      <c r="DA16" s="53" t="s">
        <v>177</v>
      </c>
      <c r="DB16" s="53" t="s">
        <v>145</v>
      </c>
      <c r="DC16" s="53" t="s">
        <v>388</v>
      </c>
      <c r="DD16" s="60" t="s">
        <v>389</v>
      </c>
      <c r="DE16" s="53" t="s">
        <v>148</v>
      </c>
      <c r="DF16" s="53" t="s">
        <v>148</v>
      </c>
      <c r="DG16" s="53" t="s">
        <v>271</v>
      </c>
      <c r="DH16" s="189" t="s">
        <v>162</v>
      </c>
      <c r="DI16" s="97" t="s">
        <v>177</v>
      </c>
      <c r="DJ16" s="52" t="s">
        <v>177</v>
      </c>
      <c r="DK16" s="65" t="s">
        <v>145</v>
      </c>
      <c r="DL16" s="65" t="s">
        <v>145</v>
      </c>
      <c r="DM16" s="61" t="s">
        <v>145</v>
      </c>
      <c r="DN16" s="65" t="s">
        <v>145</v>
      </c>
      <c r="DO16" s="65" t="s">
        <v>145</v>
      </c>
      <c r="DP16" s="65">
        <v>0.14299999999999999</v>
      </c>
      <c r="DQ16" s="65" t="s">
        <v>145</v>
      </c>
      <c r="DR16" s="65" t="s">
        <v>375</v>
      </c>
      <c r="DS16" s="52" t="s">
        <v>390</v>
      </c>
      <c r="DT16" s="53" t="s">
        <v>146</v>
      </c>
      <c r="DU16" s="67" t="s">
        <v>162</v>
      </c>
    </row>
    <row r="17" spans="1:125" ht="84.6" customHeight="1">
      <c r="A17" s="1"/>
      <c r="B17" s="73">
        <v>647</v>
      </c>
      <c r="C17" s="53">
        <v>27</v>
      </c>
      <c r="D17" s="69" t="s">
        <v>391</v>
      </c>
      <c r="E17" s="227" t="s">
        <v>330</v>
      </c>
      <c r="F17" s="73" t="s">
        <v>392</v>
      </c>
      <c r="G17" s="95" t="s">
        <v>393</v>
      </c>
      <c r="H17" s="53">
        <v>2013</v>
      </c>
      <c r="I17" s="81" t="s">
        <v>394</v>
      </c>
      <c r="J17" s="53" t="s">
        <v>395</v>
      </c>
      <c r="K17" s="53" t="s">
        <v>396</v>
      </c>
      <c r="L17" s="51" t="s">
        <v>141</v>
      </c>
      <c r="M17" s="51" t="s">
        <v>315</v>
      </c>
      <c r="N17" s="52">
        <v>12875880</v>
      </c>
      <c r="O17" s="53" t="s">
        <v>146</v>
      </c>
      <c r="P17" s="291" t="s">
        <v>162</v>
      </c>
      <c r="Q17" s="286">
        <v>0.32156098723978888</v>
      </c>
      <c r="R17" s="54" t="s">
        <v>145</v>
      </c>
      <c r="S17" s="54" t="s">
        <v>145</v>
      </c>
      <c r="T17" s="54" t="s">
        <v>145</v>
      </c>
      <c r="U17" s="52" t="s">
        <v>146</v>
      </c>
      <c r="V17" s="54" t="s">
        <v>145</v>
      </c>
      <c r="W17" s="54" t="s">
        <v>145</v>
      </c>
      <c r="X17" s="54" t="s">
        <v>146</v>
      </c>
      <c r="Y17" s="55" t="s">
        <v>146</v>
      </c>
      <c r="Z17" s="261" t="s">
        <v>397</v>
      </c>
      <c r="AA17" s="273" t="s">
        <v>177</v>
      </c>
      <c r="AB17" s="53" t="s">
        <v>146</v>
      </c>
      <c r="AC17" s="56" t="s">
        <v>177</v>
      </c>
      <c r="AD17" s="56" t="s">
        <v>177</v>
      </c>
      <c r="AE17" s="56" t="s">
        <v>148</v>
      </c>
      <c r="AF17" s="56" t="s">
        <v>148</v>
      </c>
      <c r="AG17" s="56" t="s">
        <v>148</v>
      </c>
      <c r="AH17" s="56" t="s">
        <v>148</v>
      </c>
      <c r="AI17" s="56" t="s">
        <v>148</v>
      </c>
      <c r="AJ17" s="56" t="s">
        <v>148</v>
      </c>
      <c r="AK17" s="56" t="s">
        <v>148</v>
      </c>
      <c r="AL17" s="56" t="s">
        <v>148</v>
      </c>
      <c r="AM17" s="56" t="s">
        <v>177</v>
      </c>
      <c r="AN17" s="56" t="s">
        <v>148</v>
      </c>
      <c r="AO17" s="56" t="s">
        <v>148</v>
      </c>
      <c r="AP17" s="56" t="s">
        <v>148</v>
      </c>
      <c r="AQ17" s="53" t="s">
        <v>177</v>
      </c>
      <c r="AR17" s="56" t="s">
        <v>148</v>
      </c>
      <c r="AS17" s="56" t="s">
        <v>148</v>
      </c>
      <c r="AT17" s="56" t="s">
        <v>177</v>
      </c>
      <c r="AU17" s="56" t="s">
        <v>148</v>
      </c>
      <c r="AV17" s="56" t="s">
        <v>148</v>
      </c>
      <c r="AW17" s="56" t="s">
        <v>148</v>
      </c>
      <c r="AX17" s="56" t="s">
        <v>148</v>
      </c>
      <c r="AY17" s="56" t="s">
        <v>148</v>
      </c>
      <c r="AZ17" s="56" t="s">
        <v>148</v>
      </c>
      <c r="BA17" s="56" t="s">
        <v>148</v>
      </c>
      <c r="BB17" s="56" t="s">
        <v>148</v>
      </c>
      <c r="BC17" s="56" t="s">
        <v>177</v>
      </c>
      <c r="BD17" s="56" t="s">
        <v>148</v>
      </c>
      <c r="BE17" s="56" t="s">
        <v>148</v>
      </c>
      <c r="BF17" s="56" t="s">
        <v>148</v>
      </c>
      <c r="BG17" s="56" t="s">
        <v>148</v>
      </c>
      <c r="BH17" s="56" t="s">
        <v>148</v>
      </c>
      <c r="BI17" s="57" t="s">
        <v>148</v>
      </c>
      <c r="BJ17" s="56" t="s">
        <v>398</v>
      </c>
      <c r="BK17" s="58" t="s">
        <v>399</v>
      </c>
      <c r="BL17" s="56" t="s">
        <v>400</v>
      </c>
      <c r="BM17" s="249" t="s">
        <v>146</v>
      </c>
      <c r="BN17" s="267">
        <v>371400</v>
      </c>
      <c r="BO17" s="52" t="s">
        <v>194</v>
      </c>
      <c r="BP17" s="53" t="s">
        <v>195</v>
      </c>
      <c r="BQ17" s="53" t="s">
        <v>341</v>
      </c>
      <c r="BR17" s="53" t="s">
        <v>197</v>
      </c>
      <c r="BS17" s="74" t="s">
        <v>254</v>
      </c>
      <c r="BT17" s="58" t="s">
        <v>146</v>
      </c>
      <c r="BU17" s="53" t="s">
        <v>146</v>
      </c>
      <c r="BV17" s="193" t="s">
        <v>162</v>
      </c>
      <c r="BW17" s="248" t="s">
        <v>401</v>
      </c>
      <c r="BX17" s="50" t="s">
        <v>402</v>
      </c>
      <c r="BY17" s="50" t="s">
        <v>162</v>
      </c>
      <c r="BZ17" s="82">
        <v>40544</v>
      </c>
      <c r="CA17" s="50" t="s">
        <v>403</v>
      </c>
      <c r="CB17" s="60" t="s">
        <v>404</v>
      </c>
      <c r="CC17" s="53">
        <v>9</v>
      </c>
      <c r="CD17" s="53" t="s">
        <v>167</v>
      </c>
      <c r="CE17" s="53" t="s">
        <v>405</v>
      </c>
      <c r="CF17" s="53" t="s">
        <v>168</v>
      </c>
      <c r="CG17" s="53" t="s">
        <v>162</v>
      </c>
      <c r="CH17" s="60" t="s">
        <v>170</v>
      </c>
      <c r="CI17" s="115" t="s">
        <v>171</v>
      </c>
      <c r="CJ17" s="237" t="s">
        <v>146</v>
      </c>
      <c r="CK17" s="53" t="s">
        <v>172</v>
      </c>
      <c r="CL17" s="53" t="s">
        <v>146</v>
      </c>
      <c r="CM17" s="53" t="s">
        <v>146</v>
      </c>
      <c r="CN17" s="65" t="s">
        <v>146</v>
      </c>
      <c r="CO17" s="70" t="s">
        <v>162</v>
      </c>
      <c r="CP17" s="56">
        <v>2011</v>
      </c>
      <c r="CQ17" s="62">
        <v>471.24862571893698</v>
      </c>
      <c r="CR17" s="63">
        <v>1.2160810619683591</v>
      </c>
      <c r="CS17" s="62">
        <v>1.6031814792446674E-3</v>
      </c>
      <c r="CT17" s="201" t="s">
        <v>174</v>
      </c>
      <c r="CU17" s="73" t="s">
        <v>406</v>
      </c>
      <c r="CV17" s="53" t="s">
        <v>145</v>
      </c>
      <c r="CW17" s="53" t="s">
        <v>145</v>
      </c>
      <c r="CX17" s="53" t="s">
        <v>407</v>
      </c>
      <c r="CY17" s="53" t="s">
        <v>408</v>
      </c>
      <c r="CZ17" s="53" t="s">
        <v>145</v>
      </c>
      <c r="DA17" s="53" t="s">
        <v>145</v>
      </c>
      <c r="DB17" s="53" t="s">
        <v>145</v>
      </c>
      <c r="DC17" s="53" t="s">
        <v>409</v>
      </c>
      <c r="DD17" s="60" t="s">
        <v>410</v>
      </c>
      <c r="DE17" s="53" t="s">
        <v>177</v>
      </c>
      <c r="DF17" s="53" t="s">
        <v>148</v>
      </c>
      <c r="DG17" s="53" t="s">
        <v>215</v>
      </c>
      <c r="DH17" s="189" t="s">
        <v>162</v>
      </c>
      <c r="DI17" s="97" t="s">
        <v>177</v>
      </c>
      <c r="DJ17" s="52" t="s">
        <v>177</v>
      </c>
      <c r="DK17" s="65">
        <v>0.35</v>
      </c>
      <c r="DL17" s="65" t="s">
        <v>145</v>
      </c>
      <c r="DM17" s="65" t="s">
        <v>145</v>
      </c>
      <c r="DN17" s="65" t="s">
        <v>145</v>
      </c>
      <c r="DO17" s="52" t="s">
        <v>146</v>
      </c>
      <c r="DP17" s="65" t="s">
        <v>145</v>
      </c>
      <c r="DQ17" s="65" t="s">
        <v>145</v>
      </c>
      <c r="DR17" s="65" t="s">
        <v>146</v>
      </c>
      <c r="DS17" s="65" t="s">
        <v>146</v>
      </c>
      <c r="DT17" s="53" t="s">
        <v>411</v>
      </c>
      <c r="DU17" s="67" t="s">
        <v>397</v>
      </c>
    </row>
    <row r="18" spans="1:125" ht="84.6" customHeight="1">
      <c r="A18" s="1"/>
      <c r="B18" s="73">
        <v>15</v>
      </c>
      <c r="C18" s="53">
        <v>35</v>
      </c>
      <c r="D18" s="69" t="s">
        <v>412</v>
      </c>
      <c r="E18" s="227" t="s">
        <v>349</v>
      </c>
      <c r="F18" s="73" t="s">
        <v>413</v>
      </c>
      <c r="G18" s="95" t="s">
        <v>4523</v>
      </c>
      <c r="H18" s="53">
        <v>2014</v>
      </c>
      <c r="I18" s="70" t="s">
        <v>414</v>
      </c>
      <c r="J18" s="50" t="s">
        <v>139</v>
      </c>
      <c r="K18" s="53" t="s">
        <v>415</v>
      </c>
      <c r="L18" s="51" t="s">
        <v>353</v>
      </c>
      <c r="M18" s="51" t="s">
        <v>315</v>
      </c>
      <c r="N18" s="52">
        <v>1257621191</v>
      </c>
      <c r="O18" s="53" t="s">
        <v>143</v>
      </c>
      <c r="P18" s="291" t="s">
        <v>416</v>
      </c>
      <c r="Q18" s="286">
        <v>0.54463155322882639</v>
      </c>
      <c r="R18" s="54">
        <v>3.0121459372451422</v>
      </c>
      <c r="S18" s="54" t="s">
        <v>145</v>
      </c>
      <c r="T18" s="54" t="s">
        <v>145</v>
      </c>
      <c r="U18" s="52" t="s">
        <v>146</v>
      </c>
      <c r="V18" s="54">
        <v>1.2559870513236202</v>
      </c>
      <c r="W18" s="54" t="s">
        <v>145</v>
      </c>
      <c r="X18" s="54" t="s">
        <v>417</v>
      </c>
      <c r="Y18" s="52">
        <v>55303</v>
      </c>
      <c r="Z18" s="230" t="s">
        <v>162</v>
      </c>
      <c r="AA18" s="273" t="s">
        <v>148</v>
      </c>
      <c r="AB18" s="53" t="s">
        <v>177</v>
      </c>
      <c r="AC18" s="56" t="s">
        <v>148</v>
      </c>
      <c r="AD18" s="56" t="s">
        <v>148</v>
      </c>
      <c r="AE18" s="56" t="s">
        <v>148</v>
      </c>
      <c r="AF18" s="56" t="s">
        <v>148</v>
      </c>
      <c r="AG18" s="56" t="s">
        <v>148</v>
      </c>
      <c r="AH18" s="56" t="s">
        <v>148</v>
      </c>
      <c r="AI18" s="56" t="s">
        <v>148</v>
      </c>
      <c r="AJ18" s="56" t="s">
        <v>148</v>
      </c>
      <c r="AK18" s="56" t="s">
        <v>148</v>
      </c>
      <c r="AL18" s="56" t="s">
        <v>148</v>
      </c>
      <c r="AM18" s="56" t="s">
        <v>148</v>
      </c>
      <c r="AN18" s="56" t="s">
        <v>148</v>
      </c>
      <c r="AO18" s="56" t="s">
        <v>148</v>
      </c>
      <c r="AP18" s="56" t="s">
        <v>148</v>
      </c>
      <c r="AQ18" s="56" t="s">
        <v>148</v>
      </c>
      <c r="AR18" s="56" t="s">
        <v>148</v>
      </c>
      <c r="AS18" s="56" t="s">
        <v>148</v>
      </c>
      <c r="AT18" s="56" t="s">
        <v>148</v>
      </c>
      <c r="AU18" s="56" t="s">
        <v>148</v>
      </c>
      <c r="AV18" s="56" t="s">
        <v>148</v>
      </c>
      <c r="AW18" s="56" t="s">
        <v>148</v>
      </c>
      <c r="AX18" s="56" t="s">
        <v>148</v>
      </c>
      <c r="AY18" s="56" t="s">
        <v>148</v>
      </c>
      <c r="AZ18" s="56" t="s">
        <v>148</v>
      </c>
      <c r="BA18" s="56" t="s">
        <v>148</v>
      </c>
      <c r="BB18" s="56" t="s">
        <v>148</v>
      </c>
      <c r="BC18" s="56" t="s">
        <v>148</v>
      </c>
      <c r="BD18" s="56" t="s">
        <v>148</v>
      </c>
      <c r="BE18" s="56" t="s">
        <v>177</v>
      </c>
      <c r="BF18" s="56" t="s">
        <v>148</v>
      </c>
      <c r="BG18" s="56" t="s">
        <v>148</v>
      </c>
      <c r="BH18" s="56" t="s">
        <v>148</v>
      </c>
      <c r="BI18" s="57" t="s">
        <v>148</v>
      </c>
      <c r="BJ18" s="56" t="s">
        <v>162</v>
      </c>
      <c r="BK18" s="58" t="s">
        <v>151</v>
      </c>
      <c r="BL18" s="56">
        <v>2</v>
      </c>
      <c r="BM18" s="249" t="s">
        <v>418</v>
      </c>
      <c r="BN18" s="267">
        <v>61919</v>
      </c>
      <c r="BO18" s="52" t="s">
        <v>148</v>
      </c>
      <c r="BP18" s="53" t="s">
        <v>153</v>
      </c>
      <c r="BQ18" s="53" t="s">
        <v>419</v>
      </c>
      <c r="BR18" s="53" t="s">
        <v>296</v>
      </c>
      <c r="BS18" s="74" t="s">
        <v>254</v>
      </c>
      <c r="BT18" s="58" t="s">
        <v>420</v>
      </c>
      <c r="BU18" s="53" t="s">
        <v>421</v>
      </c>
      <c r="BV18" s="193" t="s">
        <v>422</v>
      </c>
      <c r="BW18" s="248" t="s">
        <v>423</v>
      </c>
      <c r="BX18" s="53" t="s">
        <v>258</v>
      </c>
      <c r="BY18" s="50" t="s">
        <v>162</v>
      </c>
      <c r="BZ18" s="53" t="s">
        <v>424</v>
      </c>
      <c r="CA18" s="53" t="s">
        <v>233</v>
      </c>
      <c r="CB18" s="60" t="s">
        <v>425</v>
      </c>
      <c r="CC18" s="53">
        <v>145</v>
      </c>
      <c r="CD18" s="53" t="s">
        <v>235</v>
      </c>
      <c r="CE18" s="53" t="s">
        <v>169</v>
      </c>
      <c r="CF18" s="53" t="s">
        <v>168</v>
      </c>
      <c r="CG18" s="53" t="s">
        <v>162</v>
      </c>
      <c r="CH18" s="60" t="s">
        <v>170</v>
      </c>
      <c r="CI18" s="250" t="s">
        <v>171</v>
      </c>
      <c r="CJ18" s="237">
        <v>2011</v>
      </c>
      <c r="CK18" s="53" t="s">
        <v>172</v>
      </c>
      <c r="CL18" s="53" t="s">
        <v>146</v>
      </c>
      <c r="CM18" s="53" t="s">
        <v>426</v>
      </c>
      <c r="CN18" s="65">
        <v>46.7</v>
      </c>
      <c r="CO18" s="70" t="s">
        <v>162</v>
      </c>
      <c r="CP18" s="53">
        <v>2011</v>
      </c>
      <c r="CQ18" s="62">
        <v>46.670466666666698</v>
      </c>
      <c r="CR18" s="63">
        <v>1.8720262427453949</v>
      </c>
      <c r="CS18" s="62">
        <v>1.272191948046769E-2</v>
      </c>
      <c r="CT18" s="201" t="s">
        <v>162</v>
      </c>
      <c r="CU18" s="73" t="s">
        <v>145</v>
      </c>
      <c r="CV18" s="53" t="s">
        <v>145</v>
      </c>
      <c r="CW18" s="53" t="s">
        <v>177</v>
      </c>
      <c r="CX18" s="53" t="s">
        <v>177</v>
      </c>
      <c r="CY18" s="53" t="s">
        <v>177</v>
      </c>
      <c r="CZ18" s="53" t="s">
        <v>177</v>
      </c>
      <c r="DA18" s="53" t="s">
        <v>177</v>
      </c>
      <c r="DB18" s="53" t="s">
        <v>145</v>
      </c>
      <c r="DC18" s="53" t="s">
        <v>427</v>
      </c>
      <c r="DD18" s="60" t="s">
        <v>428</v>
      </c>
      <c r="DE18" s="53" t="s">
        <v>148</v>
      </c>
      <c r="DF18" s="53" t="s">
        <v>148</v>
      </c>
      <c r="DG18" s="53" t="s">
        <v>271</v>
      </c>
      <c r="DH18" s="189" t="s">
        <v>162</v>
      </c>
      <c r="DI18" s="97" t="s">
        <v>177</v>
      </c>
      <c r="DJ18" s="52" t="s">
        <v>177</v>
      </c>
      <c r="DK18" s="65">
        <v>0.49</v>
      </c>
      <c r="DL18" s="65">
        <v>2.71</v>
      </c>
      <c r="DM18" s="65" t="s">
        <v>145</v>
      </c>
      <c r="DN18" s="65" t="s">
        <v>145</v>
      </c>
      <c r="DO18" s="52" t="s">
        <v>146</v>
      </c>
      <c r="DP18" s="65">
        <v>1.1299999999999999</v>
      </c>
      <c r="DQ18" s="65" t="s">
        <v>145</v>
      </c>
      <c r="DR18" s="65" t="s">
        <v>417</v>
      </c>
      <c r="DS18" s="52">
        <v>55303</v>
      </c>
      <c r="DT18" s="53" t="s">
        <v>146</v>
      </c>
      <c r="DU18" s="67" t="s">
        <v>162</v>
      </c>
    </row>
    <row r="19" spans="1:125" ht="84.6" customHeight="1">
      <c r="A19" s="1"/>
      <c r="B19" s="68">
        <v>8</v>
      </c>
      <c r="C19" s="50">
        <v>39</v>
      </c>
      <c r="D19" s="47" t="s">
        <v>429</v>
      </c>
      <c r="E19" s="193" t="s">
        <v>430</v>
      </c>
      <c r="F19" s="68" t="s">
        <v>431</v>
      </c>
      <c r="G19" s="95" t="s">
        <v>4507</v>
      </c>
      <c r="H19" s="50">
        <v>2015</v>
      </c>
      <c r="I19" s="80" t="s">
        <v>432</v>
      </c>
      <c r="J19" s="50" t="s">
        <v>139</v>
      </c>
      <c r="K19" s="50" t="s">
        <v>433</v>
      </c>
      <c r="L19" s="51" t="s">
        <v>434</v>
      </c>
      <c r="M19" s="51" t="s">
        <v>315</v>
      </c>
      <c r="N19" s="52">
        <v>2860699</v>
      </c>
      <c r="O19" s="53" t="s">
        <v>187</v>
      </c>
      <c r="P19" s="291" t="s">
        <v>162</v>
      </c>
      <c r="Q19" s="286">
        <v>16.152772857088522</v>
      </c>
      <c r="R19" s="54">
        <v>18.392839936684755</v>
      </c>
      <c r="S19" s="54" t="s">
        <v>145</v>
      </c>
      <c r="T19" s="54" t="s">
        <v>145</v>
      </c>
      <c r="U19" s="52" t="s">
        <v>146</v>
      </c>
      <c r="V19" s="54">
        <v>164.41552589036471</v>
      </c>
      <c r="W19" s="54">
        <v>187.24801684624921</v>
      </c>
      <c r="X19" s="54" t="s">
        <v>435</v>
      </c>
      <c r="Y19" s="52">
        <v>2717</v>
      </c>
      <c r="Z19" s="261" t="s">
        <v>162</v>
      </c>
      <c r="AA19" s="273" t="s">
        <v>177</v>
      </c>
      <c r="AB19" s="74" t="s">
        <v>148</v>
      </c>
      <c r="AC19" s="56" t="s">
        <v>177</v>
      </c>
      <c r="AD19" s="56" t="s">
        <v>148</v>
      </c>
      <c r="AE19" s="56" t="s">
        <v>148</v>
      </c>
      <c r="AF19" s="56" t="s">
        <v>177</v>
      </c>
      <c r="AG19" s="56" t="s">
        <v>177</v>
      </c>
      <c r="AH19" s="56" t="s">
        <v>148</v>
      </c>
      <c r="AI19" s="56" t="s">
        <v>148</v>
      </c>
      <c r="AJ19" s="56" t="s">
        <v>148</v>
      </c>
      <c r="AK19" s="56" t="s">
        <v>148</v>
      </c>
      <c r="AL19" s="56" t="s">
        <v>148</v>
      </c>
      <c r="AM19" s="56" t="s">
        <v>148</v>
      </c>
      <c r="AN19" s="56" t="s">
        <v>148</v>
      </c>
      <c r="AO19" s="56" t="s">
        <v>177</v>
      </c>
      <c r="AP19" s="56" t="s">
        <v>148</v>
      </c>
      <c r="AQ19" s="56" t="s">
        <v>148</v>
      </c>
      <c r="AR19" s="56" t="s">
        <v>177</v>
      </c>
      <c r="AS19" s="56" t="s">
        <v>148</v>
      </c>
      <c r="AT19" s="56" t="s">
        <v>177</v>
      </c>
      <c r="AU19" s="56" t="s">
        <v>148</v>
      </c>
      <c r="AV19" s="56" t="s">
        <v>148</v>
      </c>
      <c r="AW19" s="56" t="s">
        <v>148</v>
      </c>
      <c r="AX19" s="56" t="s">
        <v>148</v>
      </c>
      <c r="AY19" s="56" t="s">
        <v>148</v>
      </c>
      <c r="AZ19" s="56" t="s">
        <v>148</v>
      </c>
      <c r="BA19" s="56" t="s">
        <v>148</v>
      </c>
      <c r="BB19" s="56" t="s">
        <v>148</v>
      </c>
      <c r="BC19" s="56" t="s">
        <v>148</v>
      </c>
      <c r="BD19" s="56" t="s">
        <v>148</v>
      </c>
      <c r="BE19" s="56" t="s">
        <v>148</v>
      </c>
      <c r="BF19" s="56" t="s">
        <v>148</v>
      </c>
      <c r="BG19" s="56" t="s">
        <v>148</v>
      </c>
      <c r="BH19" s="56" t="s">
        <v>148</v>
      </c>
      <c r="BI19" s="57" t="s">
        <v>148</v>
      </c>
      <c r="BJ19" s="56" t="s">
        <v>436</v>
      </c>
      <c r="BK19" s="58" t="s">
        <v>437</v>
      </c>
      <c r="BL19" s="83" t="s">
        <v>438</v>
      </c>
      <c r="BM19" s="249" t="s">
        <v>439</v>
      </c>
      <c r="BN19" s="267">
        <v>27826</v>
      </c>
      <c r="BO19" s="52" t="s">
        <v>194</v>
      </c>
      <c r="BP19" s="53" t="s">
        <v>195</v>
      </c>
      <c r="BQ19" s="50" t="s">
        <v>285</v>
      </c>
      <c r="BR19" s="53" t="s">
        <v>197</v>
      </c>
      <c r="BS19" s="74" t="s">
        <v>254</v>
      </c>
      <c r="BT19" s="58" t="s">
        <v>440</v>
      </c>
      <c r="BU19" s="53" t="s">
        <v>441</v>
      </c>
      <c r="BV19" s="228" t="s">
        <v>442</v>
      </c>
      <c r="BW19" s="251" t="s">
        <v>443</v>
      </c>
      <c r="BX19" s="50" t="s">
        <v>161</v>
      </c>
      <c r="BY19" s="50" t="s">
        <v>162</v>
      </c>
      <c r="BZ19" s="50">
        <v>2011</v>
      </c>
      <c r="CA19" s="50" t="s">
        <v>403</v>
      </c>
      <c r="CB19" s="47" t="s">
        <v>444</v>
      </c>
      <c r="CC19" s="50" t="s">
        <v>445</v>
      </c>
      <c r="CD19" s="53" t="s">
        <v>167</v>
      </c>
      <c r="CE19" s="53" t="s">
        <v>162</v>
      </c>
      <c r="CF19" s="53" t="s">
        <v>168</v>
      </c>
      <c r="CG19" s="53" t="s">
        <v>162</v>
      </c>
      <c r="CH19" s="60" t="s">
        <v>170</v>
      </c>
      <c r="CI19" s="115" t="s">
        <v>171</v>
      </c>
      <c r="CJ19" s="238">
        <v>2011</v>
      </c>
      <c r="CK19" s="50" t="s">
        <v>172</v>
      </c>
      <c r="CL19" s="50" t="s">
        <v>146</v>
      </c>
      <c r="CM19" s="50" t="s">
        <v>446</v>
      </c>
      <c r="CN19" s="84" t="s">
        <v>146</v>
      </c>
      <c r="CO19" s="80" t="s">
        <v>162</v>
      </c>
      <c r="CP19" s="53">
        <v>2011</v>
      </c>
      <c r="CQ19" s="62">
        <v>11.7386124865591</v>
      </c>
      <c r="CR19" s="63">
        <v>2.1723679685982518</v>
      </c>
      <c r="CS19" s="62">
        <v>5.2917921665526099E-2</v>
      </c>
      <c r="CT19" s="201" t="s">
        <v>162</v>
      </c>
      <c r="CU19" s="212" t="s">
        <v>177</v>
      </c>
      <c r="CV19" s="74" t="s">
        <v>145</v>
      </c>
      <c r="CW19" s="53" t="s">
        <v>177</v>
      </c>
      <c r="CX19" s="74" t="s">
        <v>177</v>
      </c>
      <c r="CY19" s="74" t="s">
        <v>177</v>
      </c>
      <c r="CZ19" s="74" t="s">
        <v>177</v>
      </c>
      <c r="DA19" s="74" t="s">
        <v>177</v>
      </c>
      <c r="DB19" s="74" t="s">
        <v>177</v>
      </c>
      <c r="DC19" s="58" t="s">
        <v>447</v>
      </c>
      <c r="DD19" s="60" t="s">
        <v>146</v>
      </c>
      <c r="DE19" s="53" t="s">
        <v>148</v>
      </c>
      <c r="DF19" s="53" t="s">
        <v>148</v>
      </c>
      <c r="DG19" s="53" t="s">
        <v>448</v>
      </c>
      <c r="DH19" s="189" t="s">
        <v>449</v>
      </c>
      <c r="DI19" s="73" t="s">
        <v>146</v>
      </c>
      <c r="DJ19" s="64" t="s">
        <v>148</v>
      </c>
      <c r="DK19" s="65">
        <v>11.97</v>
      </c>
      <c r="DL19" s="65">
        <v>13.63</v>
      </c>
      <c r="DM19" s="65" t="s">
        <v>145</v>
      </c>
      <c r="DN19" s="65" t="s">
        <v>145</v>
      </c>
      <c r="DO19" s="52" t="s">
        <v>146</v>
      </c>
      <c r="DP19" s="65">
        <v>121.84</v>
      </c>
      <c r="DQ19" s="85">
        <v>138.76</v>
      </c>
      <c r="DR19" s="65" t="s">
        <v>435</v>
      </c>
      <c r="DS19" s="52">
        <v>2717</v>
      </c>
      <c r="DT19" s="53" t="s">
        <v>146</v>
      </c>
      <c r="DU19" s="67" t="s">
        <v>162</v>
      </c>
    </row>
    <row r="20" spans="1:125" ht="84.6" customHeight="1">
      <c r="A20" s="1"/>
      <c r="B20" s="73">
        <v>273</v>
      </c>
      <c r="C20" s="53">
        <v>40</v>
      </c>
      <c r="D20" s="69" t="s">
        <v>450</v>
      </c>
      <c r="E20" s="193" t="s">
        <v>451</v>
      </c>
      <c r="F20" s="73" t="s">
        <v>452</v>
      </c>
      <c r="G20" s="95" t="s">
        <v>4518</v>
      </c>
      <c r="H20" s="53">
        <v>2015</v>
      </c>
      <c r="I20" s="70" t="s">
        <v>453</v>
      </c>
      <c r="J20" s="50" t="s">
        <v>139</v>
      </c>
      <c r="K20" s="53" t="s">
        <v>454</v>
      </c>
      <c r="L20" s="51" t="s">
        <v>141</v>
      </c>
      <c r="M20" s="51" t="s">
        <v>142</v>
      </c>
      <c r="N20" s="52">
        <v>10014078</v>
      </c>
      <c r="O20" s="53" t="s">
        <v>146</v>
      </c>
      <c r="P20" s="291" t="s">
        <v>162</v>
      </c>
      <c r="Q20" s="286">
        <v>0.2194809754401818</v>
      </c>
      <c r="R20" s="54">
        <v>2.2123682324370328</v>
      </c>
      <c r="S20" s="54" t="s">
        <v>145</v>
      </c>
      <c r="T20" s="54" t="s">
        <v>145</v>
      </c>
      <c r="U20" s="52" t="s">
        <v>146</v>
      </c>
      <c r="V20" s="54" t="s">
        <v>145</v>
      </c>
      <c r="W20" s="54" t="s">
        <v>145</v>
      </c>
      <c r="X20" s="54" t="s">
        <v>146</v>
      </c>
      <c r="Y20" s="55" t="s">
        <v>146</v>
      </c>
      <c r="Z20" s="261" t="s">
        <v>455</v>
      </c>
      <c r="AA20" s="273" t="s">
        <v>177</v>
      </c>
      <c r="AB20" s="53" t="s">
        <v>148</v>
      </c>
      <c r="AC20" s="56" t="s">
        <v>177</v>
      </c>
      <c r="AD20" s="56" t="s">
        <v>177</v>
      </c>
      <c r="AE20" s="56" t="s">
        <v>148</v>
      </c>
      <c r="AF20" s="56" t="s">
        <v>148</v>
      </c>
      <c r="AG20" s="56" t="s">
        <v>148</v>
      </c>
      <c r="AH20" s="56" t="s">
        <v>148</v>
      </c>
      <c r="AI20" s="56" t="s">
        <v>148</v>
      </c>
      <c r="AJ20" s="56" t="s">
        <v>148</v>
      </c>
      <c r="AK20" s="56" t="s">
        <v>148</v>
      </c>
      <c r="AL20" s="56" t="s">
        <v>148</v>
      </c>
      <c r="AM20" s="56" t="s">
        <v>177</v>
      </c>
      <c r="AN20" s="56" t="s">
        <v>148</v>
      </c>
      <c r="AO20" s="56" t="s">
        <v>148</v>
      </c>
      <c r="AP20" s="56" t="s">
        <v>148</v>
      </c>
      <c r="AQ20" s="56" t="s">
        <v>148</v>
      </c>
      <c r="AR20" s="56" t="s">
        <v>177</v>
      </c>
      <c r="AS20" s="56" t="s">
        <v>148</v>
      </c>
      <c r="AT20" s="56" t="s">
        <v>177</v>
      </c>
      <c r="AU20" s="56" t="s">
        <v>148</v>
      </c>
      <c r="AV20" s="56" t="s">
        <v>177</v>
      </c>
      <c r="AW20" s="56" t="s">
        <v>148</v>
      </c>
      <c r="AX20" s="56" t="s">
        <v>148</v>
      </c>
      <c r="AY20" s="56" t="s">
        <v>148</v>
      </c>
      <c r="AZ20" s="56" t="s">
        <v>177</v>
      </c>
      <c r="BA20" s="56" t="s">
        <v>148</v>
      </c>
      <c r="BB20" s="56" t="s">
        <v>148</v>
      </c>
      <c r="BC20" s="56" t="s">
        <v>177</v>
      </c>
      <c r="BD20" s="56" t="s">
        <v>148</v>
      </c>
      <c r="BE20" s="56" t="s">
        <v>148</v>
      </c>
      <c r="BF20" s="56" t="s">
        <v>148</v>
      </c>
      <c r="BG20" s="56" t="s">
        <v>148</v>
      </c>
      <c r="BH20" s="56" t="s">
        <v>148</v>
      </c>
      <c r="BI20" s="57" t="s">
        <v>148</v>
      </c>
      <c r="BJ20" s="56" t="s">
        <v>456</v>
      </c>
      <c r="BK20" s="58" t="s">
        <v>457</v>
      </c>
      <c r="BL20" s="56" t="s">
        <v>458</v>
      </c>
      <c r="BM20" s="249" t="s">
        <v>146</v>
      </c>
      <c r="BN20" s="267" t="s">
        <v>146</v>
      </c>
      <c r="BO20" s="52" t="s">
        <v>194</v>
      </c>
      <c r="BP20" s="53" t="s">
        <v>195</v>
      </c>
      <c r="BQ20" s="50" t="s">
        <v>285</v>
      </c>
      <c r="BR20" s="53" t="s">
        <v>197</v>
      </c>
      <c r="BS20" s="53" t="s">
        <v>156</v>
      </c>
      <c r="BT20" s="58" t="s">
        <v>146</v>
      </c>
      <c r="BU20" s="53" t="s">
        <v>146</v>
      </c>
      <c r="BV20" s="193" t="s">
        <v>162</v>
      </c>
      <c r="BW20" s="248" t="s">
        <v>459</v>
      </c>
      <c r="BX20" s="53" t="s">
        <v>258</v>
      </c>
      <c r="BY20" s="50" t="s">
        <v>162</v>
      </c>
      <c r="BZ20" s="53">
        <v>2012</v>
      </c>
      <c r="CA20" s="53" t="s">
        <v>164</v>
      </c>
      <c r="CB20" s="60" t="s">
        <v>460</v>
      </c>
      <c r="CC20" s="53" t="s">
        <v>146</v>
      </c>
      <c r="CD20" s="53" t="s">
        <v>146</v>
      </c>
      <c r="CE20" s="53" t="s">
        <v>162</v>
      </c>
      <c r="CF20" s="53" t="s">
        <v>168</v>
      </c>
      <c r="CG20" s="53" t="s">
        <v>162</v>
      </c>
      <c r="CH20" s="60" t="s">
        <v>170</v>
      </c>
      <c r="CI20" s="115" t="s">
        <v>146</v>
      </c>
      <c r="CJ20" s="237">
        <v>2012</v>
      </c>
      <c r="CK20" s="53" t="s">
        <v>172</v>
      </c>
      <c r="CL20" s="53" t="s">
        <v>146</v>
      </c>
      <c r="CM20" s="53" t="s">
        <v>146</v>
      </c>
      <c r="CN20" s="65" t="s">
        <v>146</v>
      </c>
      <c r="CO20" s="70" t="s">
        <v>162</v>
      </c>
      <c r="CP20" s="53">
        <v>2012</v>
      </c>
      <c r="CQ20" s="62">
        <v>510.55633845425098</v>
      </c>
      <c r="CR20" s="63">
        <v>1.0728874329601406</v>
      </c>
      <c r="CS20" s="62">
        <v>1.6027251149687532E-3</v>
      </c>
      <c r="CT20" s="201" t="s">
        <v>162</v>
      </c>
      <c r="CU20" s="73" t="s">
        <v>461</v>
      </c>
      <c r="CV20" s="53" t="s">
        <v>145</v>
      </c>
      <c r="CW20" s="53" t="s">
        <v>462</v>
      </c>
      <c r="CX20" s="53" t="s">
        <v>463</v>
      </c>
      <c r="CY20" s="53" t="s">
        <v>464</v>
      </c>
      <c r="CZ20" s="53" t="s">
        <v>145</v>
      </c>
      <c r="DA20" s="53" t="s">
        <v>145</v>
      </c>
      <c r="DB20" s="53" t="s">
        <v>145</v>
      </c>
      <c r="DC20" s="53" t="s">
        <v>465</v>
      </c>
      <c r="DD20" s="60" t="s">
        <v>146</v>
      </c>
      <c r="DE20" s="53" t="s">
        <v>177</v>
      </c>
      <c r="DF20" s="53" t="s">
        <v>148</v>
      </c>
      <c r="DG20" s="53" t="s">
        <v>215</v>
      </c>
      <c r="DH20" s="189" t="s">
        <v>162</v>
      </c>
      <c r="DI20" s="97" t="s">
        <v>177</v>
      </c>
      <c r="DJ20" s="52" t="s">
        <v>148</v>
      </c>
      <c r="DK20" s="65">
        <v>0.25</v>
      </c>
      <c r="DL20" s="65">
        <v>2.52</v>
      </c>
      <c r="DM20" s="65" t="s">
        <v>145</v>
      </c>
      <c r="DN20" s="65" t="s">
        <v>145</v>
      </c>
      <c r="DO20" s="52" t="s">
        <v>146</v>
      </c>
      <c r="DP20" s="65" t="s">
        <v>145</v>
      </c>
      <c r="DQ20" s="65" t="s">
        <v>145</v>
      </c>
      <c r="DR20" s="65" t="s">
        <v>146</v>
      </c>
      <c r="DS20" s="65" t="s">
        <v>146</v>
      </c>
      <c r="DT20" s="53" t="s">
        <v>146</v>
      </c>
      <c r="DU20" s="67" t="s">
        <v>455</v>
      </c>
    </row>
    <row r="21" spans="1:125" ht="84.6" customHeight="1">
      <c r="A21" s="1"/>
      <c r="B21" s="73">
        <v>20</v>
      </c>
      <c r="C21" s="53">
        <v>47</v>
      </c>
      <c r="D21" s="69" t="s">
        <v>466</v>
      </c>
      <c r="E21" s="227" t="s">
        <v>136</v>
      </c>
      <c r="F21" s="73" t="s">
        <v>467</v>
      </c>
      <c r="G21" s="95" t="s">
        <v>4554</v>
      </c>
      <c r="H21" s="53">
        <v>2015</v>
      </c>
      <c r="I21" s="70" t="s">
        <v>468</v>
      </c>
      <c r="J21" s="50" t="s">
        <v>139</v>
      </c>
      <c r="K21" s="53" t="s">
        <v>352</v>
      </c>
      <c r="L21" s="51" t="s">
        <v>353</v>
      </c>
      <c r="M21" s="51" t="s">
        <v>142</v>
      </c>
      <c r="N21" s="52">
        <v>150211005</v>
      </c>
      <c r="O21" s="53" t="s">
        <v>143</v>
      </c>
      <c r="P21" s="291" t="s">
        <v>162</v>
      </c>
      <c r="Q21" s="286" t="s">
        <v>145</v>
      </c>
      <c r="R21" s="54">
        <v>2.8974355218737227</v>
      </c>
      <c r="S21" s="54" t="s">
        <v>145</v>
      </c>
      <c r="T21" s="54" t="s">
        <v>145</v>
      </c>
      <c r="U21" s="52" t="s">
        <v>146</v>
      </c>
      <c r="V21" s="54">
        <v>2.6441078259721951</v>
      </c>
      <c r="W21" s="54">
        <v>6.3015264355505005</v>
      </c>
      <c r="X21" s="54" t="s">
        <v>469</v>
      </c>
      <c r="Y21" s="52">
        <v>123661</v>
      </c>
      <c r="Z21" s="261" t="s">
        <v>162</v>
      </c>
      <c r="AA21" s="273" t="s">
        <v>148</v>
      </c>
      <c r="AB21" s="53" t="s">
        <v>148</v>
      </c>
      <c r="AC21" s="56" t="s">
        <v>148</v>
      </c>
      <c r="AD21" s="56" t="s">
        <v>148</v>
      </c>
      <c r="AE21" s="56" t="s">
        <v>148</v>
      </c>
      <c r="AF21" s="56" t="s">
        <v>148</v>
      </c>
      <c r="AG21" s="56" t="s">
        <v>148</v>
      </c>
      <c r="AH21" s="56" t="s">
        <v>148</v>
      </c>
      <c r="AI21" s="56" t="s">
        <v>148</v>
      </c>
      <c r="AJ21" s="56" t="s">
        <v>148</v>
      </c>
      <c r="AK21" s="56" t="s">
        <v>148</v>
      </c>
      <c r="AL21" s="56" t="s">
        <v>148</v>
      </c>
      <c r="AM21" s="56" t="s">
        <v>148</v>
      </c>
      <c r="AN21" s="56" t="s">
        <v>148</v>
      </c>
      <c r="AO21" s="56" t="s">
        <v>148</v>
      </c>
      <c r="AP21" s="56" t="s">
        <v>148</v>
      </c>
      <c r="AQ21" s="56" t="s">
        <v>148</v>
      </c>
      <c r="AR21" s="56" t="s">
        <v>148</v>
      </c>
      <c r="AS21" s="56" t="s">
        <v>148</v>
      </c>
      <c r="AT21" s="56" t="s">
        <v>148</v>
      </c>
      <c r="AU21" s="56" t="s">
        <v>148</v>
      </c>
      <c r="AV21" s="56" t="s">
        <v>148</v>
      </c>
      <c r="AW21" s="56" t="s">
        <v>148</v>
      </c>
      <c r="AX21" s="56" t="s">
        <v>148</v>
      </c>
      <c r="AY21" s="56" t="s">
        <v>148</v>
      </c>
      <c r="AZ21" s="56" t="s">
        <v>148</v>
      </c>
      <c r="BA21" s="56" t="s">
        <v>148</v>
      </c>
      <c r="BB21" s="56" t="s">
        <v>148</v>
      </c>
      <c r="BC21" s="56" t="s">
        <v>148</v>
      </c>
      <c r="BD21" s="56" t="s">
        <v>148</v>
      </c>
      <c r="BE21" s="56" t="s">
        <v>177</v>
      </c>
      <c r="BF21" s="56" t="s">
        <v>148</v>
      </c>
      <c r="BG21" s="56" t="s">
        <v>148</v>
      </c>
      <c r="BH21" s="56" t="s">
        <v>148</v>
      </c>
      <c r="BI21" s="57" t="s">
        <v>148</v>
      </c>
      <c r="BJ21" s="56" t="s">
        <v>162</v>
      </c>
      <c r="BK21" s="58" t="s">
        <v>151</v>
      </c>
      <c r="BL21" s="56">
        <v>2</v>
      </c>
      <c r="BM21" s="274">
        <v>0.66</v>
      </c>
      <c r="BN21" s="267">
        <v>268754</v>
      </c>
      <c r="BO21" s="52" t="s">
        <v>148</v>
      </c>
      <c r="BP21" s="53" t="s">
        <v>153</v>
      </c>
      <c r="BQ21" s="53" t="s">
        <v>357</v>
      </c>
      <c r="BR21" s="53" t="s">
        <v>155</v>
      </c>
      <c r="BS21" s="74" t="s">
        <v>254</v>
      </c>
      <c r="BT21" s="58" t="s">
        <v>358</v>
      </c>
      <c r="BU21" s="53" t="s">
        <v>470</v>
      </c>
      <c r="BV21" s="193" t="s">
        <v>471</v>
      </c>
      <c r="BW21" s="248" t="s">
        <v>472</v>
      </c>
      <c r="BX21" s="53" t="s">
        <v>161</v>
      </c>
      <c r="BY21" s="53" t="s">
        <v>473</v>
      </c>
      <c r="BZ21" s="53" t="s">
        <v>474</v>
      </c>
      <c r="CA21" s="53" t="s">
        <v>475</v>
      </c>
      <c r="CB21" s="60" t="s">
        <v>476</v>
      </c>
      <c r="CC21" s="53">
        <v>90</v>
      </c>
      <c r="CD21" s="53" t="s">
        <v>167</v>
      </c>
      <c r="CE21" s="53" t="s">
        <v>405</v>
      </c>
      <c r="CF21" s="53" t="s">
        <v>168</v>
      </c>
      <c r="CG21" s="53" t="s">
        <v>162</v>
      </c>
      <c r="CH21" s="60" t="s">
        <v>170</v>
      </c>
      <c r="CI21" s="115" t="s">
        <v>171</v>
      </c>
      <c r="CJ21" s="237">
        <v>2011</v>
      </c>
      <c r="CK21" s="53" t="s">
        <v>172</v>
      </c>
      <c r="CL21" s="53" t="s">
        <v>365</v>
      </c>
      <c r="CM21" s="53" t="s">
        <v>477</v>
      </c>
      <c r="CN21" s="65">
        <v>72</v>
      </c>
      <c r="CO21" s="70" t="s">
        <v>162</v>
      </c>
      <c r="CP21" s="53">
        <v>2011</v>
      </c>
      <c r="CQ21" s="62">
        <v>74.1524</v>
      </c>
      <c r="CR21" s="63">
        <v>1.9589440617099712</v>
      </c>
      <c r="CS21" s="62">
        <v>1.0899722565081366E-2</v>
      </c>
      <c r="CT21" s="201" t="s">
        <v>162</v>
      </c>
      <c r="CU21" s="73" t="s">
        <v>177</v>
      </c>
      <c r="CV21" s="53" t="s">
        <v>145</v>
      </c>
      <c r="CW21" s="53" t="s">
        <v>145</v>
      </c>
      <c r="CX21" s="53" t="s">
        <v>177</v>
      </c>
      <c r="CY21" s="53" t="s">
        <v>177</v>
      </c>
      <c r="CZ21" s="53" t="s">
        <v>177</v>
      </c>
      <c r="DA21" s="53" t="s">
        <v>177</v>
      </c>
      <c r="DB21" s="53" t="s">
        <v>145</v>
      </c>
      <c r="DC21" s="53" t="s">
        <v>478</v>
      </c>
      <c r="DD21" s="60" t="s">
        <v>146</v>
      </c>
      <c r="DE21" s="53" t="s">
        <v>148</v>
      </c>
      <c r="DF21" s="53" t="s">
        <v>148</v>
      </c>
      <c r="DG21" s="53" t="s">
        <v>181</v>
      </c>
      <c r="DH21" s="189" t="s">
        <v>162</v>
      </c>
      <c r="DI21" s="97" t="s">
        <v>177</v>
      </c>
      <c r="DJ21" s="52" t="s">
        <v>177</v>
      </c>
      <c r="DK21" s="65" t="s">
        <v>145</v>
      </c>
      <c r="DL21" s="65">
        <v>1.83</v>
      </c>
      <c r="DM21" s="65" t="s">
        <v>145</v>
      </c>
      <c r="DN21" s="65" t="s">
        <v>145</v>
      </c>
      <c r="DO21" s="52" t="s">
        <v>146</v>
      </c>
      <c r="DP21" s="65">
        <v>1.67</v>
      </c>
      <c r="DQ21" s="65">
        <v>3.98</v>
      </c>
      <c r="DR21" s="65" t="s">
        <v>469</v>
      </c>
      <c r="DS21" s="52">
        <v>123661</v>
      </c>
      <c r="DT21" s="53" t="s">
        <v>479</v>
      </c>
      <c r="DU21" s="67" t="s">
        <v>162</v>
      </c>
    </row>
    <row r="22" spans="1:125" ht="84.6" customHeight="1">
      <c r="A22" s="1"/>
      <c r="B22" s="86">
        <v>21</v>
      </c>
      <c r="C22" s="87">
        <v>48</v>
      </c>
      <c r="D22" s="69" t="s">
        <v>480</v>
      </c>
      <c r="E22" s="193" t="s">
        <v>430</v>
      </c>
      <c r="F22" s="86" t="s">
        <v>481</v>
      </c>
      <c r="G22" s="95" t="s">
        <v>4556</v>
      </c>
      <c r="H22" s="87">
        <v>2015</v>
      </c>
      <c r="I22" s="88" t="s">
        <v>482</v>
      </c>
      <c r="J22" s="50" t="s">
        <v>139</v>
      </c>
      <c r="K22" s="74" t="s">
        <v>483</v>
      </c>
      <c r="L22" s="51" t="s">
        <v>141</v>
      </c>
      <c r="M22" s="51" t="s">
        <v>315</v>
      </c>
      <c r="N22" s="52">
        <v>14265814</v>
      </c>
      <c r="O22" s="53" t="s">
        <v>187</v>
      </c>
      <c r="P22" s="291" t="s">
        <v>484</v>
      </c>
      <c r="Q22" s="286">
        <v>2.5129564979664316</v>
      </c>
      <c r="R22" s="54">
        <v>3.6348120774157318</v>
      </c>
      <c r="S22" s="54" t="s">
        <v>145</v>
      </c>
      <c r="T22" s="54" t="s">
        <v>145</v>
      </c>
      <c r="U22" s="52" t="s">
        <v>146</v>
      </c>
      <c r="V22" s="54">
        <v>24.680822747884598</v>
      </c>
      <c r="W22" s="54">
        <v>35.657057737216554</v>
      </c>
      <c r="X22" s="54" t="s">
        <v>435</v>
      </c>
      <c r="Y22" s="52">
        <v>36128</v>
      </c>
      <c r="Z22" s="261" t="s">
        <v>162</v>
      </c>
      <c r="AA22" s="273" t="s">
        <v>177</v>
      </c>
      <c r="AB22" s="53" t="s">
        <v>148</v>
      </c>
      <c r="AC22" s="83" t="s">
        <v>177</v>
      </c>
      <c r="AD22" s="83" t="s">
        <v>177</v>
      </c>
      <c r="AE22" s="56" t="s">
        <v>148</v>
      </c>
      <c r="AF22" s="56" t="s">
        <v>148</v>
      </c>
      <c r="AG22" s="56" t="s">
        <v>148</v>
      </c>
      <c r="AH22" s="56" t="s">
        <v>148</v>
      </c>
      <c r="AI22" s="56" t="s">
        <v>148</v>
      </c>
      <c r="AJ22" s="56" t="s">
        <v>148</v>
      </c>
      <c r="AK22" s="56" t="s">
        <v>148</v>
      </c>
      <c r="AL22" s="56" t="s">
        <v>148</v>
      </c>
      <c r="AM22" s="56" t="s">
        <v>148</v>
      </c>
      <c r="AN22" s="56" t="s">
        <v>148</v>
      </c>
      <c r="AO22" s="56" t="s">
        <v>148</v>
      </c>
      <c r="AP22" s="56" t="s">
        <v>148</v>
      </c>
      <c r="AQ22" s="56" t="s">
        <v>148</v>
      </c>
      <c r="AR22" s="83" t="s">
        <v>177</v>
      </c>
      <c r="AS22" s="56" t="s">
        <v>148</v>
      </c>
      <c r="AT22" s="83" t="s">
        <v>177</v>
      </c>
      <c r="AU22" s="56" t="s">
        <v>148</v>
      </c>
      <c r="AV22" s="56" t="s">
        <v>148</v>
      </c>
      <c r="AW22" s="56" t="s">
        <v>148</v>
      </c>
      <c r="AX22" s="56" t="s">
        <v>148</v>
      </c>
      <c r="AY22" s="56" t="s">
        <v>148</v>
      </c>
      <c r="AZ22" s="56" t="s">
        <v>148</v>
      </c>
      <c r="BA22" s="56" t="s">
        <v>148</v>
      </c>
      <c r="BB22" s="56" t="s">
        <v>148</v>
      </c>
      <c r="BC22" s="56" t="s">
        <v>148</v>
      </c>
      <c r="BD22" s="56" t="s">
        <v>148</v>
      </c>
      <c r="BE22" s="56" t="s">
        <v>148</v>
      </c>
      <c r="BF22" s="56" t="s">
        <v>148</v>
      </c>
      <c r="BG22" s="56" t="s">
        <v>148</v>
      </c>
      <c r="BH22" s="56" t="s">
        <v>148</v>
      </c>
      <c r="BI22" s="57" t="s">
        <v>148</v>
      </c>
      <c r="BJ22" s="56" t="s">
        <v>436</v>
      </c>
      <c r="BK22" s="58" t="s">
        <v>485</v>
      </c>
      <c r="BL22" s="83" t="s">
        <v>486</v>
      </c>
      <c r="BM22" s="249" t="s">
        <v>146</v>
      </c>
      <c r="BN22" s="267">
        <v>360537</v>
      </c>
      <c r="BO22" s="52" t="s">
        <v>194</v>
      </c>
      <c r="BP22" s="53" t="s">
        <v>195</v>
      </c>
      <c r="BQ22" s="53" t="s">
        <v>487</v>
      </c>
      <c r="BR22" s="53" t="s">
        <v>155</v>
      </c>
      <c r="BS22" s="74" t="s">
        <v>254</v>
      </c>
      <c r="BT22" s="58" t="s">
        <v>440</v>
      </c>
      <c r="BU22" s="53" t="s">
        <v>441</v>
      </c>
      <c r="BV22" s="228" t="s">
        <v>442</v>
      </c>
      <c r="BW22" s="252" t="s">
        <v>488</v>
      </c>
      <c r="BX22" s="50" t="s">
        <v>161</v>
      </c>
      <c r="BY22" s="50" t="s">
        <v>162</v>
      </c>
      <c r="BZ22" s="74">
        <v>2011</v>
      </c>
      <c r="CA22" s="74" t="s">
        <v>489</v>
      </c>
      <c r="CB22" s="69" t="s">
        <v>490</v>
      </c>
      <c r="CC22" s="74" t="s">
        <v>491</v>
      </c>
      <c r="CD22" s="53" t="s">
        <v>167</v>
      </c>
      <c r="CE22" s="53" t="s">
        <v>162</v>
      </c>
      <c r="CF22" s="53" t="s">
        <v>168</v>
      </c>
      <c r="CG22" s="53" t="s">
        <v>162</v>
      </c>
      <c r="CH22" s="60" t="s">
        <v>170</v>
      </c>
      <c r="CI22" s="115" t="s">
        <v>171</v>
      </c>
      <c r="CJ22" s="239">
        <v>2011</v>
      </c>
      <c r="CK22" s="89" t="s">
        <v>172</v>
      </c>
      <c r="CL22" s="89" t="s">
        <v>492</v>
      </c>
      <c r="CM22" s="90" t="s">
        <v>146</v>
      </c>
      <c r="CN22" s="84">
        <v>4787</v>
      </c>
      <c r="CO22" s="91" t="s">
        <v>162</v>
      </c>
      <c r="CP22" s="53">
        <v>2011</v>
      </c>
      <c r="CQ22" s="62">
        <v>4.8616666666666699</v>
      </c>
      <c r="CR22" s="63">
        <v>3.1267523668896033</v>
      </c>
      <c r="CS22" s="62">
        <v>5.9040261609427401E-2</v>
      </c>
      <c r="CT22" s="201" t="s">
        <v>162</v>
      </c>
      <c r="CU22" s="212" t="s">
        <v>177</v>
      </c>
      <c r="CV22" s="53" t="s">
        <v>145</v>
      </c>
      <c r="CW22" s="74" t="s">
        <v>177</v>
      </c>
      <c r="CX22" s="74" t="s">
        <v>177</v>
      </c>
      <c r="CY22" s="74" t="s">
        <v>177</v>
      </c>
      <c r="CZ22" s="92" t="s">
        <v>177</v>
      </c>
      <c r="DA22" s="74" t="s">
        <v>177</v>
      </c>
      <c r="DB22" s="74" t="s">
        <v>177</v>
      </c>
      <c r="DC22" s="58" t="s">
        <v>493</v>
      </c>
      <c r="DD22" s="69" t="s">
        <v>146</v>
      </c>
      <c r="DE22" s="53" t="s">
        <v>148</v>
      </c>
      <c r="DF22" s="53" t="s">
        <v>148</v>
      </c>
      <c r="DG22" s="53" t="s">
        <v>448</v>
      </c>
      <c r="DH22" s="189" t="s">
        <v>494</v>
      </c>
      <c r="DI22" s="97" t="s">
        <v>146</v>
      </c>
      <c r="DJ22" s="64" t="s">
        <v>148</v>
      </c>
      <c r="DK22" s="65">
        <v>2.8</v>
      </c>
      <c r="DL22" s="65">
        <v>4.05</v>
      </c>
      <c r="DM22" s="65" t="s">
        <v>145</v>
      </c>
      <c r="DN22" s="65" t="s">
        <v>145</v>
      </c>
      <c r="DO22" s="93" t="s">
        <v>146</v>
      </c>
      <c r="DP22" s="65">
        <v>27.5</v>
      </c>
      <c r="DQ22" s="65">
        <v>39.729999999999997</v>
      </c>
      <c r="DR22" s="65" t="s">
        <v>435</v>
      </c>
      <c r="DS22" s="93">
        <v>36128</v>
      </c>
      <c r="DT22" s="53" t="s">
        <v>146</v>
      </c>
      <c r="DU22" s="67" t="s">
        <v>162</v>
      </c>
    </row>
    <row r="23" spans="1:125" ht="84.6" customHeight="1">
      <c r="A23" s="1"/>
      <c r="B23" s="73">
        <v>149</v>
      </c>
      <c r="C23" s="53">
        <v>49</v>
      </c>
      <c r="D23" s="69" t="s">
        <v>495</v>
      </c>
      <c r="E23" s="193" t="s">
        <v>496</v>
      </c>
      <c r="F23" s="73" t="s">
        <v>497</v>
      </c>
      <c r="G23" s="95" t="s">
        <v>4497</v>
      </c>
      <c r="H23" s="53">
        <v>2016</v>
      </c>
      <c r="I23" s="70" t="s">
        <v>498</v>
      </c>
      <c r="J23" s="50" t="s">
        <v>139</v>
      </c>
      <c r="K23" s="53" t="s">
        <v>415</v>
      </c>
      <c r="L23" s="51" t="s">
        <v>353</v>
      </c>
      <c r="M23" s="51" t="s">
        <v>315</v>
      </c>
      <c r="N23" s="52">
        <v>1274487215</v>
      </c>
      <c r="O23" s="53" t="s">
        <v>146</v>
      </c>
      <c r="P23" s="291" t="s">
        <v>162</v>
      </c>
      <c r="Q23" s="286" t="s">
        <v>145</v>
      </c>
      <c r="R23" s="54" t="s">
        <v>145</v>
      </c>
      <c r="S23" s="54" t="s">
        <v>145</v>
      </c>
      <c r="T23" s="54" t="s">
        <v>145</v>
      </c>
      <c r="U23" s="52" t="s">
        <v>146</v>
      </c>
      <c r="V23" s="54" t="s">
        <v>145</v>
      </c>
      <c r="W23" s="54">
        <v>34.708441804104964</v>
      </c>
      <c r="X23" s="54" t="s">
        <v>499</v>
      </c>
      <c r="Y23" s="52" t="s">
        <v>146</v>
      </c>
      <c r="Z23" s="261" t="s">
        <v>162</v>
      </c>
      <c r="AA23" s="273" t="s">
        <v>177</v>
      </c>
      <c r="AB23" s="53" t="s">
        <v>148</v>
      </c>
      <c r="AC23" s="56" t="s">
        <v>177</v>
      </c>
      <c r="AD23" s="56" t="s">
        <v>177</v>
      </c>
      <c r="AE23" s="56" t="s">
        <v>148</v>
      </c>
      <c r="AF23" s="56" t="s">
        <v>148</v>
      </c>
      <c r="AG23" s="53" t="s">
        <v>177</v>
      </c>
      <c r="AH23" s="56" t="s">
        <v>177</v>
      </c>
      <c r="AI23" s="56" t="s">
        <v>148</v>
      </c>
      <c r="AJ23" s="56" t="s">
        <v>148</v>
      </c>
      <c r="AK23" s="56" t="s">
        <v>148</v>
      </c>
      <c r="AL23" s="56" t="s">
        <v>148</v>
      </c>
      <c r="AM23" s="56" t="s">
        <v>177</v>
      </c>
      <c r="AN23" s="56" t="s">
        <v>148</v>
      </c>
      <c r="AO23" s="56" t="s">
        <v>148</v>
      </c>
      <c r="AP23" s="56" t="s">
        <v>148</v>
      </c>
      <c r="AQ23" s="56" t="s">
        <v>148</v>
      </c>
      <c r="AR23" s="56" t="s">
        <v>148</v>
      </c>
      <c r="AS23" s="56" t="s">
        <v>148</v>
      </c>
      <c r="AT23" s="53" t="s">
        <v>177</v>
      </c>
      <c r="AU23" s="56" t="s">
        <v>148</v>
      </c>
      <c r="AV23" s="56" t="s">
        <v>148</v>
      </c>
      <c r="AW23" s="56" t="s">
        <v>148</v>
      </c>
      <c r="AX23" s="56" t="s">
        <v>148</v>
      </c>
      <c r="AY23" s="56" t="s">
        <v>148</v>
      </c>
      <c r="AZ23" s="56" t="s">
        <v>148</v>
      </c>
      <c r="BA23" s="56" t="s">
        <v>148</v>
      </c>
      <c r="BB23" s="56" t="s">
        <v>177</v>
      </c>
      <c r="BC23" s="56" t="s">
        <v>148</v>
      </c>
      <c r="BD23" s="56" t="s">
        <v>148</v>
      </c>
      <c r="BE23" s="56" t="s">
        <v>148</v>
      </c>
      <c r="BF23" s="56" t="s">
        <v>148</v>
      </c>
      <c r="BG23" s="56" t="s">
        <v>148</v>
      </c>
      <c r="BH23" s="56" t="s">
        <v>148</v>
      </c>
      <c r="BI23" s="57" t="s">
        <v>148</v>
      </c>
      <c r="BJ23" s="56" t="s">
        <v>500</v>
      </c>
      <c r="BK23" s="58" t="s">
        <v>501</v>
      </c>
      <c r="BL23" s="56" t="s">
        <v>146</v>
      </c>
      <c r="BM23" s="249" t="s">
        <v>502</v>
      </c>
      <c r="BN23" s="267" t="s">
        <v>146</v>
      </c>
      <c r="BO23" s="52" t="s">
        <v>194</v>
      </c>
      <c r="BP23" s="53" t="s">
        <v>503</v>
      </c>
      <c r="BQ23" s="53" t="s">
        <v>146</v>
      </c>
      <c r="BR23" s="53" t="s">
        <v>146</v>
      </c>
      <c r="BS23" s="53" t="s">
        <v>146</v>
      </c>
      <c r="BT23" s="58" t="s">
        <v>146</v>
      </c>
      <c r="BU23" s="53" t="s">
        <v>146</v>
      </c>
      <c r="BV23" s="193" t="s">
        <v>504</v>
      </c>
      <c r="BW23" s="248" t="s">
        <v>505</v>
      </c>
      <c r="BX23" s="50" t="s">
        <v>161</v>
      </c>
      <c r="BY23" s="50" t="s">
        <v>162</v>
      </c>
      <c r="BZ23" s="53" t="s">
        <v>506</v>
      </c>
      <c r="CA23" s="53" t="s">
        <v>164</v>
      </c>
      <c r="CB23" s="60" t="s">
        <v>507</v>
      </c>
      <c r="CC23" s="53" t="s">
        <v>146</v>
      </c>
      <c r="CD23" s="53" t="s">
        <v>235</v>
      </c>
      <c r="CE23" s="53" t="s">
        <v>508</v>
      </c>
      <c r="CF23" s="53" t="s">
        <v>168</v>
      </c>
      <c r="CG23" s="53" t="s">
        <v>162</v>
      </c>
      <c r="CH23" s="60" t="s">
        <v>170</v>
      </c>
      <c r="CI23" s="115" t="s">
        <v>146</v>
      </c>
      <c r="CJ23" s="237">
        <v>2012</v>
      </c>
      <c r="CK23" s="53" t="s">
        <v>172</v>
      </c>
      <c r="CL23" s="53" t="s">
        <v>146</v>
      </c>
      <c r="CM23" s="53" t="s">
        <v>509</v>
      </c>
      <c r="CN23" s="65">
        <v>48</v>
      </c>
      <c r="CO23" s="70" t="s">
        <v>162</v>
      </c>
      <c r="CP23" s="53">
        <v>2012</v>
      </c>
      <c r="CQ23" s="62">
        <v>53.437233333333303</v>
      </c>
      <c r="CR23" s="63">
        <v>1.7018342310268573</v>
      </c>
      <c r="CS23" s="62">
        <v>1.272191948046769E-2</v>
      </c>
      <c r="CT23" s="201" t="s">
        <v>162</v>
      </c>
      <c r="CU23" s="73" t="s">
        <v>510</v>
      </c>
      <c r="CV23" s="53" t="s">
        <v>511</v>
      </c>
      <c r="CW23" s="53" t="s">
        <v>145</v>
      </c>
      <c r="CX23" s="53" t="s">
        <v>512</v>
      </c>
      <c r="CY23" s="53" t="s">
        <v>513</v>
      </c>
      <c r="CZ23" s="53" t="s">
        <v>177</v>
      </c>
      <c r="DA23" s="53" t="s">
        <v>514</v>
      </c>
      <c r="DB23" s="53" t="s">
        <v>515</v>
      </c>
      <c r="DC23" s="53" t="s">
        <v>516</v>
      </c>
      <c r="DD23" s="60" t="s">
        <v>146</v>
      </c>
      <c r="DE23" s="53" t="s">
        <v>148</v>
      </c>
      <c r="DF23" s="53" t="s">
        <v>148</v>
      </c>
      <c r="DG23" s="53" t="s">
        <v>215</v>
      </c>
      <c r="DH23" s="189" t="s">
        <v>162</v>
      </c>
      <c r="DI23" s="97" t="s">
        <v>177</v>
      </c>
      <c r="DJ23" s="52" t="s">
        <v>177</v>
      </c>
      <c r="DK23" s="65" t="s">
        <v>145</v>
      </c>
      <c r="DL23" s="65" t="s">
        <v>145</v>
      </c>
      <c r="DM23" s="65" t="s">
        <v>145</v>
      </c>
      <c r="DN23" s="65" t="s">
        <v>145</v>
      </c>
      <c r="DO23" s="52" t="s">
        <v>146</v>
      </c>
      <c r="DP23" s="52" t="s">
        <v>145</v>
      </c>
      <c r="DQ23" s="65">
        <v>30</v>
      </c>
      <c r="DR23" s="65" t="s">
        <v>499</v>
      </c>
      <c r="DS23" s="65" t="s">
        <v>146</v>
      </c>
      <c r="DT23" s="53" t="s">
        <v>146</v>
      </c>
      <c r="DU23" s="67" t="s">
        <v>162</v>
      </c>
    </row>
    <row r="24" spans="1:125" ht="84.6" customHeight="1">
      <c r="A24" s="1"/>
      <c r="B24" s="73">
        <v>274</v>
      </c>
      <c r="C24" s="53">
        <v>51</v>
      </c>
      <c r="D24" s="69" t="s">
        <v>517</v>
      </c>
      <c r="E24" s="227" t="s">
        <v>518</v>
      </c>
      <c r="F24" s="73" t="s">
        <v>452</v>
      </c>
      <c r="G24" s="95" t="s">
        <v>4573</v>
      </c>
      <c r="H24" s="53">
        <v>2016</v>
      </c>
      <c r="I24" s="70" t="s">
        <v>519</v>
      </c>
      <c r="J24" s="50" t="s">
        <v>139</v>
      </c>
      <c r="K24" s="53" t="s">
        <v>140</v>
      </c>
      <c r="L24" s="51" t="s">
        <v>141</v>
      </c>
      <c r="M24" s="51" t="s">
        <v>142</v>
      </c>
      <c r="N24" s="52">
        <v>26843246</v>
      </c>
      <c r="O24" s="53" t="s">
        <v>187</v>
      </c>
      <c r="P24" s="291" t="s">
        <v>520</v>
      </c>
      <c r="Q24" s="286">
        <v>0.44346725246972007</v>
      </c>
      <c r="R24" s="54" t="s">
        <v>145</v>
      </c>
      <c r="S24" s="54" t="s">
        <v>145</v>
      </c>
      <c r="T24" s="54" t="s">
        <v>145</v>
      </c>
      <c r="U24" s="52" t="s">
        <v>146</v>
      </c>
      <c r="V24" s="54" t="s">
        <v>145</v>
      </c>
      <c r="W24" s="54" t="s">
        <v>145</v>
      </c>
      <c r="X24" s="54" t="s">
        <v>146</v>
      </c>
      <c r="Y24" s="55" t="s">
        <v>146</v>
      </c>
      <c r="Z24" s="261" t="s">
        <v>521</v>
      </c>
      <c r="AA24" s="273" t="s">
        <v>177</v>
      </c>
      <c r="AB24" s="53" t="s">
        <v>148</v>
      </c>
      <c r="AC24" s="56" t="s">
        <v>177</v>
      </c>
      <c r="AD24" s="56" t="s">
        <v>177</v>
      </c>
      <c r="AE24" s="56" t="s">
        <v>148</v>
      </c>
      <c r="AF24" s="56" t="s">
        <v>148</v>
      </c>
      <c r="AG24" s="56" t="s">
        <v>148</v>
      </c>
      <c r="AH24" s="56" t="s">
        <v>148</v>
      </c>
      <c r="AI24" s="56" t="s">
        <v>148</v>
      </c>
      <c r="AJ24" s="56" t="s">
        <v>148</v>
      </c>
      <c r="AK24" s="56" t="s">
        <v>148</v>
      </c>
      <c r="AL24" s="56" t="s">
        <v>148</v>
      </c>
      <c r="AM24" s="56" t="s">
        <v>177</v>
      </c>
      <c r="AN24" s="56" t="s">
        <v>148</v>
      </c>
      <c r="AO24" s="56" t="s">
        <v>148</v>
      </c>
      <c r="AP24" s="56" t="s">
        <v>148</v>
      </c>
      <c r="AQ24" s="56" t="s">
        <v>148</v>
      </c>
      <c r="AR24" s="56" t="s">
        <v>177</v>
      </c>
      <c r="AS24" s="56" t="s">
        <v>148</v>
      </c>
      <c r="AT24" s="56" t="s">
        <v>177</v>
      </c>
      <c r="AU24" s="56" t="s">
        <v>148</v>
      </c>
      <c r="AV24" s="56" t="s">
        <v>148</v>
      </c>
      <c r="AW24" s="56" t="s">
        <v>148</v>
      </c>
      <c r="AX24" s="56" t="s">
        <v>148</v>
      </c>
      <c r="AY24" s="56" t="s">
        <v>177</v>
      </c>
      <c r="AZ24" s="56" t="s">
        <v>148</v>
      </c>
      <c r="BA24" s="56" t="s">
        <v>177</v>
      </c>
      <c r="BB24" s="56" t="s">
        <v>148</v>
      </c>
      <c r="BC24" s="56" t="s">
        <v>148</v>
      </c>
      <c r="BD24" s="56" t="s">
        <v>148</v>
      </c>
      <c r="BE24" s="56" t="s">
        <v>148</v>
      </c>
      <c r="BF24" s="56" t="s">
        <v>148</v>
      </c>
      <c r="BG24" s="56" t="s">
        <v>148</v>
      </c>
      <c r="BH24" s="56" t="s">
        <v>148</v>
      </c>
      <c r="BI24" s="57" t="s">
        <v>148</v>
      </c>
      <c r="BJ24" s="56" t="s">
        <v>522</v>
      </c>
      <c r="BK24" s="58" t="s">
        <v>523</v>
      </c>
      <c r="BL24" s="56" t="s">
        <v>524</v>
      </c>
      <c r="BM24" s="249" t="s">
        <v>146</v>
      </c>
      <c r="BN24" s="267" t="s">
        <v>146</v>
      </c>
      <c r="BO24" s="52" t="s">
        <v>194</v>
      </c>
      <c r="BP24" s="53" t="s">
        <v>195</v>
      </c>
      <c r="BQ24" s="50" t="s">
        <v>285</v>
      </c>
      <c r="BR24" s="53" t="s">
        <v>197</v>
      </c>
      <c r="BS24" s="53" t="s">
        <v>156</v>
      </c>
      <c r="BT24" s="58" t="s">
        <v>146</v>
      </c>
      <c r="BU24" s="53" t="s">
        <v>146</v>
      </c>
      <c r="BV24" s="229" t="s">
        <v>525</v>
      </c>
      <c r="BW24" s="248" t="s">
        <v>526</v>
      </c>
      <c r="BX24" s="53" t="s">
        <v>258</v>
      </c>
      <c r="BY24" s="50" t="s">
        <v>162</v>
      </c>
      <c r="BZ24" s="53">
        <v>2015</v>
      </c>
      <c r="CA24" s="53" t="s">
        <v>164</v>
      </c>
      <c r="CB24" s="60" t="s">
        <v>527</v>
      </c>
      <c r="CC24" s="53" t="s">
        <v>146</v>
      </c>
      <c r="CD24" s="53" t="s">
        <v>146</v>
      </c>
      <c r="CE24" s="53" t="s">
        <v>162</v>
      </c>
      <c r="CF24" s="53" t="s">
        <v>168</v>
      </c>
      <c r="CG24" s="53" t="s">
        <v>162</v>
      </c>
      <c r="CH24" s="60" t="s">
        <v>170</v>
      </c>
      <c r="CI24" s="115" t="s">
        <v>146</v>
      </c>
      <c r="CJ24" s="237">
        <v>2015</v>
      </c>
      <c r="CK24" s="53" t="s">
        <v>172</v>
      </c>
      <c r="CL24" s="53" t="s">
        <v>528</v>
      </c>
      <c r="CM24" s="53" t="s">
        <v>146</v>
      </c>
      <c r="CN24" s="65" t="s">
        <v>146</v>
      </c>
      <c r="CO24" s="70" t="s">
        <v>162</v>
      </c>
      <c r="CP24" s="53">
        <v>2015</v>
      </c>
      <c r="CQ24" s="62">
        <v>39.982474146540603</v>
      </c>
      <c r="CR24" s="63">
        <v>1.727327165132444</v>
      </c>
      <c r="CS24" s="62">
        <v>1.5661502721186105E-2</v>
      </c>
      <c r="CT24" s="201" t="s">
        <v>162</v>
      </c>
      <c r="CU24" s="73" t="s">
        <v>529</v>
      </c>
      <c r="CV24" s="53" t="s">
        <v>145</v>
      </c>
      <c r="CW24" s="53" t="s">
        <v>530</v>
      </c>
      <c r="CX24" s="53" t="s">
        <v>531</v>
      </c>
      <c r="CY24" s="53" t="s">
        <v>532</v>
      </c>
      <c r="CZ24" s="53" t="s">
        <v>145</v>
      </c>
      <c r="DA24" s="53" t="s">
        <v>145</v>
      </c>
      <c r="DB24" s="53" t="s">
        <v>145</v>
      </c>
      <c r="DC24" s="53" t="s">
        <v>533</v>
      </c>
      <c r="DD24" s="60" t="s">
        <v>146</v>
      </c>
      <c r="DE24" s="53" t="s">
        <v>177</v>
      </c>
      <c r="DF24" s="53" t="s">
        <v>148</v>
      </c>
      <c r="DG24" s="53" t="s">
        <v>215</v>
      </c>
      <c r="DH24" s="189" t="s">
        <v>162</v>
      </c>
      <c r="DI24" s="97" t="s">
        <v>177</v>
      </c>
      <c r="DJ24" s="64" t="s">
        <v>148</v>
      </c>
      <c r="DK24" s="65">
        <v>0.41</v>
      </c>
      <c r="DL24" s="65" t="s">
        <v>145</v>
      </c>
      <c r="DM24" s="65" t="s">
        <v>145</v>
      </c>
      <c r="DN24" s="65" t="s">
        <v>145</v>
      </c>
      <c r="DO24" s="52" t="s">
        <v>146</v>
      </c>
      <c r="DP24" s="65" t="s">
        <v>145</v>
      </c>
      <c r="DQ24" s="65" t="s">
        <v>145</v>
      </c>
      <c r="DR24" s="65" t="s">
        <v>146</v>
      </c>
      <c r="DS24" s="65" t="s">
        <v>146</v>
      </c>
      <c r="DT24" s="53" t="s">
        <v>146</v>
      </c>
      <c r="DU24" s="67" t="s">
        <v>521</v>
      </c>
    </row>
    <row r="25" spans="1:125" ht="84.6" customHeight="1">
      <c r="A25" s="1"/>
      <c r="B25" s="73">
        <v>637</v>
      </c>
      <c r="C25" s="53">
        <v>52</v>
      </c>
      <c r="D25" s="69" t="s">
        <v>534</v>
      </c>
      <c r="E25" s="227" t="s">
        <v>535</v>
      </c>
      <c r="F25" s="73" t="s">
        <v>536</v>
      </c>
      <c r="G25" s="95" t="s">
        <v>537</v>
      </c>
      <c r="H25" s="53">
        <v>2016</v>
      </c>
      <c r="I25" s="70" t="s">
        <v>538</v>
      </c>
      <c r="J25" s="53" t="s">
        <v>395</v>
      </c>
      <c r="K25" s="53" t="s">
        <v>539</v>
      </c>
      <c r="L25" s="51" t="s">
        <v>353</v>
      </c>
      <c r="M25" s="51" t="s">
        <v>315</v>
      </c>
      <c r="N25" s="52">
        <v>198602738</v>
      </c>
      <c r="O25" s="53" t="s">
        <v>187</v>
      </c>
      <c r="P25" s="291" t="s">
        <v>162</v>
      </c>
      <c r="Q25" s="286" t="s">
        <v>145</v>
      </c>
      <c r="R25" s="54" t="s">
        <v>145</v>
      </c>
      <c r="S25" s="54" t="s">
        <v>145</v>
      </c>
      <c r="T25" s="54" t="s">
        <v>145</v>
      </c>
      <c r="U25" s="52" t="s">
        <v>146</v>
      </c>
      <c r="V25" s="54" t="s">
        <v>145</v>
      </c>
      <c r="W25" s="54">
        <v>58.844007115591182</v>
      </c>
      <c r="X25" s="54" t="s">
        <v>146</v>
      </c>
      <c r="Y25" s="52">
        <v>2733466</v>
      </c>
      <c r="Z25" s="261" t="s">
        <v>162</v>
      </c>
      <c r="AA25" s="273" t="s">
        <v>177</v>
      </c>
      <c r="AB25" s="53" t="s">
        <v>148</v>
      </c>
      <c r="AC25" s="56" t="s">
        <v>177</v>
      </c>
      <c r="AD25" s="56" t="s">
        <v>177</v>
      </c>
      <c r="AE25" s="56" t="s">
        <v>148</v>
      </c>
      <c r="AF25" s="56" t="s">
        <v>148</v>
      </c>
      <c r="AG25" s="56" t="s">
        <v>148</v>
      </c>
      <c r="AH25" s="56" t="s">
        <v>177</v>
      </c>
      <c r="AI25" s="56" t="s">
        <v>148</v>
      </c>
      <c r="AJ25" s="56" t="s">
        <v>148</v>
      </c>
      <c r="AK25" s="56" t="s">
        <v>148</v>
      </c>
      <c r="AL25" s="56" t="s">
        <v>148</v>
      </c>
      <c r="AM25" s="56" t="s">
        <v>148</v>
      </c>
      <c r="AN25" s="56" t="s">
        <v>148</v>
      </c>
      <c r="AO25" s="56" t="s">
        <v>148</v>
      </c>
      <c r="AP25" s="56" t="s">
        <v>148</v>
      </c>
      <c r="AQ25" s="56" t="s">
        <v>148</v>
      </c>
      <c r="AR25" s="56" t="s">
        <v>148</v>
      </c>
      <c r="AS25" s="56" t="s">
        <v>148</v>
      </c>
      <c r="AT25" s="53" t="s">
        <v>177</v>
      </c>
      <c r="AU25" s="56" t="s">
        <v>148</v>
      </c>
      <c r="AV25" s="56" t="s">
        <v>148</v>
      </c>
      <c r="AW25" s="56" t="s">
        <v>148</v>
      </c>
      <c r="AX25" s="56" t="s">
        <v>148</v>
      </c>
      <c r="AY25" s="56" t="s">
        <v>148</v>
      </c>
      <c r="AZ25" s="56" t="s">
        <v>148</v>
      </c>
      <c r="BA25" s="56" t="s">
        <v>148</v>
      </c>
      <c r="BB25" s="56" t="s">
        <v>148</v>
      </c>
      <c r="BC25" s="56" t="s">
        <v>148</v>
      </c>
      <c r="BD25" s="56" t="s">
        <v>148</v>
      </c>
      <c r="BE25" s="56" t="s">
        <v>148</v>
      </c>
      <c r="BF25" s="56" t="s">
        <v>148</v>
      </c>
      <c r="BG25" s="56" t="s">
        <v>148</v>
      </c>
      <c r="BH25" s="56" t="s">
        <v>148</v>
      </c>
      <c r="BI25" s="57" t="s">
        <v>148</v>
      </c>
      <c r="BJ25" s="56" t="s">
        <v>540</v>
      </c>
      <c r="BK25" s="58" t="s">
        <v>541</v>
      </c>
      <c r="BL25" s="56" t="s">
        <v>542</v>
      </c>
      <c r="BM25" s="249">
        <v>48.8</v>
      </c>
      <c r="BN25" s="267" t="s">
        <v>146</v>
      </c>
      <c r="BO25" s="52" t="s">
        <v>194</v>
      </c>
      <c r="BP25" s="53" t="s">
        <v>195</v>
      </c>
      <c r="BQ25" s="46" t="s">
        <v>196</v>
      </c>
      <c r="BR25" s="53" t="s">
        <v>197</v>
      </c>
      <c r="BS25" s="53" t="s">
        <v>156</v>
      </c>
      <c r="BT25" s="95" t="s">
        <v>543</v>
      </c>
      <c r="BU25" s="53" t="s">
        <v>544</v>
      </c>
      <c r="BV25" s="193" t="s">
        <v>162</v>
      </c>
      <c r="BW25" s="248" t="s">
        <v>545</v>
      </c>
      <c r="BX25" s="50" t="s">
        <v>161</v>
      </c>
      <c r="BY25" s="50" t="s">
        <v>162</v>
      </c>
      <c r="BZ25" s="53" t="s">
        <v>546</v>
      </c>
      <c r="CA25" s="50" t="s">
        <v>403</v>
      </c>
      <c r="CB25" s="60" t="s">
        <v>547</v>
      </c>
      <c r="CC25" s="92" t="s">
        <v>146</v>
      </c>
      <c r="CD25" s="53" t="s">
        <v>235</v>
      </c>
      <c r="CE25" s="53" t="s">
        <v>162</v>
      </c>
      <c r="CF25" s="53" t="s">
        <v>168</v>
      </c>
      <c r="CG25" s="53" t="s">
        <v>162</v>
      </c>
      <c r="CH25" s="60" t="s">
        <v>170</v>
      </c>
      <c r="CI25" s="253" t="s">
        <v>548</v>
      </c>
      <c r="CJ25" s="240" t="s">
        <v>549</v>
      </c>
      <c r="CK25" s="53" t="s">
        <v>172</v>
      </c>
      <c r="CL25" s="53" t="s">
        <v>550</v>
      </c>
      <c r="CM25" s="53" t="s">
        <v>551</v>
      </c>
      <c r="CN25" s="71">
        <v>89.24</v>
      </c>
      <c r="CO25" s="70" t="s">
        <v>552</v>
      </c>
      <c r="CP25" s="56">
        <v>2011</v>
      </c>
      <c r="CQ25" s="62">
        <v>86.343383333333307</v>
      </c>
      <c r="CR25" s="63">
        <v>2.174756082499691</v>
      </c>
      <c r="CS25" s="62">
        <v>4.8812111512319374E-3</v>
      </c>
      <c r="CT25" s="201" t="s">
        <v>174</v>
      </c>
      <c r="CU25" s="73" t="s">
        <v>177</v>
      </c>
      <c r="CV25" s="53" t="s">
        <v>145</v>
      </c>
      <c r="CW25" s="53" t="s">
        <v>145</v>
      </c>
      <c r="CX25" s="53" t="s">
        <v>145</v>
      </c>
      <c r="CY25" s="53" t="s">
        <v>177</v>
      </c>
      <c r="CZ25" s="53" t="s">
        <v>145</v>
      </c>
      <c r="DA25" s="53" t="s">
        <v>145</v>
      </c>
      <c r="DB25" s="53" t="s">
        <v>177</v>
      </c>
      <c r="DC25" s="53" t="s">
        <v>553</v>
      </c>
      <c r="DD25" s="96" t="s">
        <v>146</v>
      </c>
      <c r="DE25" s="53" t="s">
        <v>148</v>
      </c>
      <c r="DF25" s="53" t="s">
        <v>148</v>
      </c>
      <c r="DG25" s="53" t="s">
        <v>215</v>
      </c>
      <c r="DH25" s="189" t="s">
        <v>162</v>
      </c>
      <c r="DI25" s="97" t="s">
        <v>177</v>
      </c>
      <c r="DJ25" s="64" t="s">
        <v>148</v>
      </c>
      <c r="DK25" s="65" t="s">
        <v>145</v>
      </c>
      <c r="DL25" s="65" t="s">
        <v>145</v>
      </c>
      <c r="DM25" s="65" t="s">
        <v>145</v>
      </c>
      <c r="DN25" s="65" t="s">
        <v>145</v>
      </c>
      <c r="DO25" s="52" t="s">
        <v>146</v>
      </c>
      <c r="DP25" s="65" t="s">
        <v>145</v>
      </c>
      <c r="DQ25" s="65">
        <v>64.2</v>
      </c>
      <c r="DR25" s="65" t="s">
        <v>146</v>
      </c>
      <c r="DS25" s="52">
        <v>2733466</v>
      </c>
      <c r="DT25" s="53" t="s">
        <v>554</v>
      </c>
      <c r="DU25" s="67" t="s">
        <v>162</v>
      </c>
    </row>
    <row r="26" spans="1:125" ht="84.6" customHeight="1">
      <c r="A26" s="1"/>
      <c r="B26" s="97">
        <v>58</v>
      </c>
      <c r="C26" s="64">
        <v>53</v>
      </c>
      <c r="D26" s="69" t="s">
        <v>555</v>
      </c>
      <c r="E26" s="227" t="s">
        <v>556</v>
      </c>
      <c r="F26" s="97" t="s">
        <v>557</v>
      </c>
      <c r="G26" s="95" t="s">
        <v>4537</v>
      </c>
      <c r="H26" s="64">
        <v>2016</v>
      </c>
      <c r="I26" s="70" t="s">
        <v>558</v>
      </c>
      <c r="J26" s="50" t="s">
        <v>139</v>
      </c>
      <c r="K26" s="53" t="s">
        <v>559</v>
      </c>
      <c r="L26" s="51" t="s">
        <v>141</v>
      </c>
      <c r="M26" s="51" t="s">
        <v>279</v>
      </c>
      <c r="N26" s="52">
        <v>54729551</v>
      </c>
      <c r="O26" s="46" t="s">
        <v>316</v>
      </c>
      <c r="P26" s="291" t="s">
        <v>162</v>
      </c>
      <c r="Q26" s="286" t="s">
        <v>145</v>
      </c>
      <c r="R26" s="54" t="s">
        <v>145</v>
      </c>
      <c r="S26" s="54" t="s">
        <v>145</v>
      </c>
      <c r="T26" s="54">
        <v>45.913715057778148</v>
      </c>
      <c r="U26" s="52">
        <v>963</v>
      </c>
      <c r="V26" s="54" t="s">
        <v>145</v>
      </c>
      <c r="W26" s="54" t="s">
        <v>145</v>
      </c>
      <c r="X26" s="54" t="s">
        <v>146</v>
      </c>
      <c r="Y26" s="55" t="s">
        <v>146</v>
      </c>
      <c r="Z26" s="261" t="s">
        <v>560</v>
      </c>
      <c r="AA26" s="273" t="s">
        <v>148</v>
      </c>
      <c r="AB26" s="53" t="s">
        <v>177</v>
      </c>
      <c r="AC26" s="56" t="s">
        <v>148</v>
      </c>
      <c r="AD26" s="56" t="s">
        <v>148</v>
      </c>
      <c r="AE26" s="56" t="s">
        <v>148</v>
      </c>
      <c r="AF26" s="56" t="s">
        <v>148</v>
      </c>
      <c r="AG26" s="56" t="s">
        <v>148</v>
      </c>
      <c r="AH26" s="56" t="s">
        <v>148</v>
      </c>
      <c r="AI26" s="56" t="s">
        <v>148</v>
      </c>
      <c r="AJ26" s="56" t="s">
        <v>148</v>
      </c>
      <c r="AK26" s="56" t="s">
        <v>148</v>
      </c>
      <c r="AL26" s="56" t="s">
        <v>148</v>
      </c>
      <c r="AM26" s="56" t="s">
        <v>148</v>
      </c>
      <c r="AN26" s="56" t="s">
        <v>148</v>
      </c>
      <c r="AO26" s="56" t="s">
        <v>148</v>
      </c>
      <c r="AP26" s="56" t="s">
        <v>148</v>
      </c>
      <c r="AQ26" s="56" t="s">
        <v>148</v>
      </c>
      <c r="AR26" s="56" t="s">
        <v>148</v>
      </c>
      <c r="AS26" s="56" t="s">
        <v>148</v>
      </c>
      <c r="AT26" s="56" t="s">
        <v>148</v>
      </c>
      <c r="AU26" s="56" t="s">
        <v>148</v>
      </c>
      <c r="AV26" s="56" t="s">
        <v>148</v>
      </c>
      <c r="AW26" s="56" t="s">
        <v>148</v>
      </c>
      <c r="AX26" s="56" t="s">
        <v>148</v>
      </c>
      <c r="AY26" s="56" t="s">
        <v>148</v>
      </c>
      <c r="AZ26" s="56" t="s">
        <v>148</v>
      </c>
      <c r="BA26" s="56" t="s">
        <v>177</v>
      </c>
      <c r="BB26" s="56" t="s">
        <v>148</v>
      </c>
      <c r="BC26" s="56" t="s">
        <v>148</v>
      </c>
      <c r="BD26" s="56" t="s">
        <v>148</v>
      </c>
      <c r="BE26" s="56" t="s">
        <v>148</v>
      </c>
      <c r="BF26" s="56" t="s">
        <v>148</v>
      </c>
      <c r="BG26" s="56" t="s">
        <v>148</v>
      </c>
      <c r="BH26" s="56" t="s">
        <v>148</v>
      </c>
      <c r="BI26" s="57" t="s">
        <v>148</v>
      </c>
      <c r="BJ26" s="56" t="s">
        <v>162</v>
      </c>
      <c r="BK26" s="58" t="s">
        <v>561</v>
      </c>
      <c r="BL26" s="56">
        <v>3</v>
      </c>
      <c r="BM26" s="249" t="s">
        <v>562</v>
      </c>
      <c r="BN26" s="267" t="s">
        <v>146</v>
      </c>
      <c r="BO26" s="52" t="s">
        <v>194</v>
      </c>
      <c r="BP26" s="53" t="s">
        <v>563</v>
      </c>
      <c r="BQ26" s="98" t="s">
        <v>564</v>
      </c>
      <c r="BR26" s="53" t="s">
        <v>565</v>
      </c>
      <c r="BS26" s="74" t="s">
        <v>254</v>
      </c>
      <c r="BT26" s="58" t="s">
        <v>566</v>
      </c>
      <c r="BU26" s="53" t="s">
        <v>567</v>
      </c>
      <c r="BV26" s="193" t="s">
        <v>162</v>
      </c>
      <c r="BW26" s="248" t="s">
        <v>568</v>
      </c>
      <c r="BX26" s="50" t="s">
        <v>161</v>
      </c>
      <c r="BY26" s="50" t="s">
        <v>162</v>
      </c>
      <c r="BZ26" s="53" t="s">
        <v>569</v>
      </c>
      <c r="CA26" s="53" t="s">
        <v>233</v>
      </c>
      <c r="CB26" s="60" t="s">
        <v>570</v>
      </c>
      <c r="CC26" s="53">
        <v>1</v>
      </c>
      <c r="CD26" s="53" t="s">
        <v>167</v>
      </c>
      <c r="CE26" s="53" t="s">
        <v>162</v>
      </c>
      <c r="CF26" s="53" t="s">
        <v>168</v>
      </c>
      <c r="CG26" s="53" t="s">
        <v>162</v>
      </c>
      <c r="CH26" s="60" t="s">
        <v>170</v>
      </c>
      <c r="CI26" s="115" t="s">
        <v>171</v>
      </c>
      <c r="CJ26" s="237">
        <v>2014</v>
      </c>
      <c r="CK26" s="53" t="s">
        <v>571</v>
      </c>
      <c r="CL26" s="53" t="s">
        <v>571</v>
      </c>
      <c r="CM26" s="75" t="s">
        <v>146</v>
      </c>
      <c r="CN26" s="72" t="s">
        <v>146</v>
      </c>
      <c r="CO26" s="70" t="s">
        <v>162</v>
      </c>
      <c r="CP26" s="53">
        <v>2014</v>
      </c>
      <c r="CQ26" s="62">
        <v>1</v>
      </c>
      <c r="CR26" s="63">
        <v>1.471658690158542</v>
      </c>
      <c r="CS26" s="62">
        <v>6.1140190632526334E-2</v>
      </c>
      <c r="CT26" s="201" t="s">
        <v>162</v>
      </c>
      <c r="CU26" s="73" t="s">
        <v>572</v>
      </c>
      <c r="CV26" s="53" t="s">
        <v>145</v>
      </c>
      <c r="CW26" s="53" t="s">
        <v>145</v>
      </c>
      <c r="CX26" s="53" t="s">
        <v>573</v>
      </c>
      <c r="CY26" s="53" t="s">
        <v>574</v>
      </c>
      <c r="CZ26" s="53" t="s">
        <v>177</v>
      </c>
      <c r="DA26" s="53" t="s">
        <v>177</v>
      </c>
      <c r="DB26" s="53" t="s">
        <v>145</v>
      </c>
      <c r="DC26" s="53" t="s">
        <v>575</v>
      </c>
      <c r="DD26" s="60" t="s">
        <v>576</v>
      </c>
      <c r="DE26" s="53" t="s">
        <v>148</v>
      </c>
      <c r="DF26" s="53" t="s">
        <v>148</v>
      </c>
      <c r="DG26" s="53" t="s">
        <v>308</v>
      </c>
      <c r="DH26" s="189" t="s">
        <v>162</v>
      </c>
      <c r="DI26" s="97" t="s">
        <v>177</v>
      </c>
      <c r="DJ26" s="64" t="s">
        <v>148</v>
      </c>
      <c r="DK26" s="65" t="s">
        <v>145</v>
      </c>
      <c r="DL26" s="65" t="s">
        <v>145</v>
      </c>
      <c r="DM26" s="65" t="s">
        <v>145</v>
      </c>
      <c r="DN26" s="65">
        <v>510.28</v>
      </c>
      <c r="DO26" s="52">
        <v>963</v>
      </c>
      <c r="DP26" s="65" t="s">
        <v>145</v>
      </c>
      <c r="DQ26" s="65" t="s">
        <v>145</v>
      </c>
      <c r="DR26" s="65" t="s">
        <v>146</v>
      </c>
      <c r="DS26" s="65" t="s">
        <v>146</v>
      </c>
      <c r="DT26" s="53" t="s">
        <v>577</v>
      </c>
      <c r="DU26" s="67" t="s">
        <v>560</v>
      </c>
    </row>
    <row r="27" spans="1:125" ht="84.6" customHeight="1">
      <c r="A27" s="1"/>
      <c r="B27" s="45">
        <v>771</v>
      </c>
      <c r="C27" s="46">
        <v>57</v>
      </c>
      <c r="D27" s="47" t="s">
        <v>578</v>
      </c>
      <c r="E27" s="227" t="s">
        <v>579</v>
      </c>
      <c r="F27" s="45" t="s">
        <v>580</v>
      </c>
      <c r="G27" s="95" t="s">
        <v>581</v>
      </c>
      <c r="H27" s="46">
        <v>2017</v>
      </c>
      <c r="I27" s="99" t="s">
        <v>582</v>
      </c>
      <c r="J27" s="50" t="s">
        <v>139</v>
      </c>
      <c r="K27" s="46" t="s">
        <v>583</v>
      </c>
      <c r="L27" s="51" t="s">
        <v>314</v>
      </c>
      <c r="M27" s="51" t="s">
        <v>315</v>
      </c>
      <c r="N27" s="52">
        <v>94033048</v>
      </c>
      <c r="O27" s="53" t="s">
        <v>146</v>
      </c>
      <c r="P27" s="291" t="s">
        <v>584</v>
      </c>
      <c r="Q27" s="286" t="s">
        <v>145</v>
      </c>
      <c r="R27" s="54" t="s">
        <v>145</v>
      </c>
      <c r="S27" s="54" t="s">
        <v>145</v>
      </c>
      <c r="T27" s="54" t="s">
        <v>145</v>
      </c>
      <c r="U27" s="52" t="s">
        <v>146</v>
      </c>
      <c r="V27" s="54">
        <v>11.541735636796462</v>
      </c>
      <c r="W27" s="54" t="s">
        <v>145</v>
      </c>
      <c r="X27" s="54" t="s">
        <v>585</v>
      </c>
      <c r="Y27" s="52" t="s">
        <v>146</v>
      </c>
      <c r="Z27" s="230" t="s">
        <v>586</v>
      </c>
      <c r="AA27" s="273" t="s">
        <v>148</v>
      </c>
      <c r="AB27" s="53" t="s">
        <v>177</v>
      </c>
      <c r="AC27" s="57" t="s">
        <v>148</v>
      </c>
      <c r="AD27" s="57" t="s">
        <v>148</v>
      </c>
      <c r="AE27" s="56" t="s">
        <v>148</v>
      </c>
      <c r="AF27" s="57" t="s">
        <v>148</v>
      </c>
      <c r="AG27" s="57" t="s">
        <v>148</v>
      </c>
      <c r="AH27" s="57" t="s">
        <v>148</v>
      </c>
      <c r="AI27" s="56" t="s">
        <v>148</v>
      </c>
      <c r="AJ27" s="57" t="s">
        <v>148</v>
      </c>
      <c r="AK27" s="57" t="s">
        <v>148</v>
      </c>
      <c r="AL27" s="57" t="s">
        <v>148</v>
      </c>
      <c r="AM27" s="57" t="s">
        <v>148</v>
      </c>
      <c r="AN27" s="56" t="s">
        <v>148</v>
      </c>
      <c r="AO27" s="56" t="s">
        <v>148</v>
      </c>
      <c r="AP27" s="57" t="s">
        <v>148</v>
      </c>
      <c r="AQ27" s="56" t="s">
        <v>148</v>
      </c>
      <c r="AR27" s="57" t="s">
        <v>148</v>
      </c>
      <c r="AS27" s="57" t="s">
        <v>148</v>
      </c>
      <c r="AT27" s="57" t="s">
        <v>148</v>
      </c>
      <c r="AU27" s="57" t="s">
        <v>148</v>
      </c>
      <c r="AV27" s="57" t="s">
        <v>148</v>
      </c>
      <c r="AW27" s="56" t="s">
        <v>148</v>
      </c>
      <c r="AX27" s="56" t="s">
        <v>148</v>
      </c>
      <c r="AY27" s="56" t="s">
        <v>148</v>
      </c>
      <c r="AZ27" s="56" t="s">
        <v>148</v>
      </c>
      <c r="BA27" s="57" t="s">
        <v>177</v>
      </c>
      <c r="BB27" s="56" t="s">
        <v>148</v>
      </c>
      <c r="BC27" s="57" t="s">
        <v>148</v>
      </c>
      <c r="BD27" s="56" t="s">
        <v>148</v>
      </c>
      <c r="BE27" s="57" t="s">
        <v>148</v>
      </c>
      <c r="BF27" s="57" t="s">
        <v>148</v>
      </c>
      <c r="BG27" s="56" t="s">
        <v>148</v>
      </c>
      <c r="BH27" s="56" t="s">
        <v>148</v>
      </c>
      <c r="BI27" s="57" t="s">
        <v>148</v>
      </c>
      <c r="BJ27" s="56" t="s">
        <v>587</v>
      </c>
      <c r="BK27" s="58" t="s">
        <v>561</v>
      </c>
      <c r="BL27" s="57">
        <v>3</v>
      </c>
      <c r="BM27" s="274">
        <v>0.95</v>
      </c>
      <c r="BN27" s="267" t="s">
        <v>146</v>
      </c>
      <c r="BO27" s="52" t="s">
        <v>194</v>
      </c>
      <c r="BP27" s="53" t="s">
        <v>195</v>
      </c>
      <c r="BQ27" s="46" t="s">
        <v>588</v>
      </c>
      <c r="BR27" s="53" t="s">
        <v>565</v>
      </c>
      <c r="BS27" s="53" t="s">
        <v>156</v>
      </c>
      <c r="BT27" s="58" t="s">
        <v>589</v>
      </c>
      <c r="BU27" s="46" t="s">
        <v>590</v>
      </c>
      <c r="BV27" s="227" t="s">
        <v>162</v>
      </c>
      <c r="BW27" s="247" t="s">
        <v>591</v>
      </c>
      <c r="BX27" s="50" t="s">
        <v>258</v>
      </c>
      <c r="BY27" s="50" t="s">
        <v>162</v>
      </c>
      <c r="BZ27" s="46" t="s">
        <v>146</v>
      </c>
      <c r="CA27" s="46" t="s">
        <v>592</v>
      </c>
      <c r="CB27" s="48" t="s">
        <v>593</v>
      </c>
      <c r="CC27" s="46" t="s">
        <v>146</v>
      </c>
      <c r="CD27" s="53" t="s">
        <v>235</v>
      </c>
      <c r="CE27" s="53" t="s">
        <v>162</v>
      </c>
      <c r="CF27" s="53" t="s">
        <v>205</v>
      </c>
      <c r="CG27" s="53" t="s">
        <v>162</v>
      </c>
      <c r="CH27" s="60" t="s">
        <v>170</v>
      </c>
      <c r="CI27" s="115" t="s">
        <v>594</v>
      </c>
      <c r="CJ27" s="236" t="s">
        <v>146</v>
      </c>
      <c r="CK27" s="46" t="s">
        <v>172</v>
      </c>
      <c r="CL27" s="46" t="s">
        <v>146</v>
      </c>
      <c r="CM27" s="46" t="s">
        <v>146</v>
      </c>
      <c r="CN27" s="46" t="s">
        <v>146</v>
      </c>
      <c r="CO27" s="49" t="s">
        <v>162</v>
      </c>
      <c r="CP27" s="53">
        <v>2017</v>
      </c>
      <c r="CQ27" s="62">
        <v>22370.086666666699</v>
      </c>
      <c r="CR27" s="63">
        <v>1.1544872169324532</v>
      </c>
      <c r="CS27" s="62">
        <v>4.2971546927346395E-5</v>
      </c>
      <c r="CT27" s="201" t="s">
        <v>595</v>
      </c>
      <c r="CU27" s="45" t="s">
        <v>596</v>
      </c>
      <c r="CV27" s="53" t="s">
        <v>145</v>
      </c>
      <c r="CW27" s="53" t="s">
        <v>145</v>
      </c>
      <c r="CX27" s="46" t="s">
        <v>597</v>
      </c>
      <c r="CY27" s="46" t="s">
        <v>598</v>
      </c>
      <c r="CZ27" s="46" t="s">
        <v>599</v>
      </c>
      <c r="DA27" s="46" t="s">
        <v>600</v>
      </c>
      <c r="DB27" s="53" t="s">
        <v>145</v>
      </c>
      <c r="DC27" s="46" t="s">
        <v>601</v>
      </c>
      <c r="DD27" s="48" t="s">
        <v>146</v>
      </c>
      <c r="DE27" s="53" t="s">
        <v>148</v>
      </c>
      <c r="DF27" s="53" t="s">
        <v>148</v>
      </c>
      <c r="DG27" s="53" t="s">
        <v>215</v>
      </c>
      <c r="DH27" s="211" t="s">
        <v>162</v>
      </c>
      <c r="DI27" s="197" t="s">
        <v>148</v>
      </c>
      <c r="DJ27" s="64" t="s">
        <v>148</v>
      </c>
      <c r="DK27" s="61" t="s">
        <v>145</v>
      </c>
      <c r="DL27" s="100" t="s">
        <v>145</v>
      </c>
      <c r="DM27" s="61" t="s">
        <v>145</v>
      </c>
      <c r="DN27" s="61" t="s">
        <v>145</v>
      </c>
      <c r="DO27" s="61" t="s">
        <v>146</v>
      </c>
      <c r="DP27" s="65">
        <v>10.4</v>
      </c>
      <c r="DQ27" s="61" t="s">
        <v>145</v>
      </c>
      <c r="DR27" s="65" t="s">
        <v>585</v>
      </c>
      <c r="DS27" s="66" t="s">
        <v>146</v>
      </c>
      <c r="DT27" s="46" t="s">
        <v>146</v>
      </c>
      <c r="DU27" s="67" t="s">
        <v>586</v>
      </c>
    </row>
    <row r="28" spans="1:125" ht="84.6" customHeight="1">
      <c r="A28" s="1"/>
      <c r="B28" s="45">
        <v>777</v>
      </c>
      <c r="C28" s="46">
        <v>62</v>
      </c>
      <c r="D28" s="47" t="s">
        <v>602</v>
      </c>
      <c r="E28" s="227" t="s">
        <v>603</v>
      </c>
      <c r="F28" s="45" t="s">
        <v>604</v>
      </c>
      <c r="G28" s="95" t="s">
        <v>605</v>
      </c>
      <c r="H28" s="46">
        <v>2018</v>
      </c>
      <c r="I28" s="99" t="s">
        <v>606</v>
      </c>
      <c r="J28" s="50" t="s">
        <v>139</v>
      </c>
      <c r="K28" s="46" t="s">
        <v>313</v>
      </c>
      <c r="L28" s="51" t="s">
        <v>314</v>
      </c>
      <c r="M28" s="51" t="s">
        <v>279</v>
      </c>
      <c r="N28" s="52">
        <v>1379860000</v>
      </c>
      <c r="O28" s="53" t="s">
        <v>607</v>
      </c>
      <c r="P28" s="291" t="s">
        <v>162</v>
      </c>
      <c r="Q28" s="286">
        <v>3.524529080693203</v>
      </c>
      <c r="R28" s="54">
        <v>4.4453519936671029</v>
      </c>
      <c r="S28" s="54" t="s">
        <v>145</v>
      </c>
      <c r="T28" s="54" t="s">
        <v>145</v>
      </c>
      <c r="U28" s="52" t="s">
        <v>146</v>
      </c>
      <c r="V28" s="54">
        <v>77.624313146558407</v>
      </c>
      <c r="W28" s="54">
        <v>97.818912203503245</v>
      </c>
      <c r="X28" s="54" t="s">
        <v>608</v>
      </c>
      <c r="Y28" s="52">
        <v>16550000</v>
      </c>
      <c r="Z28" s="230" t="s">
        <v>609</v>
      </c>
      <c r="AA28" s="273" t="s">
        <v>177</v>
      </c>
      <c r="AB28" s="53" t="s">
        <v>148</v>
      </c>
      <c r="AC28" s="57" t="s">
        <v>177</v>
      </c>
      <c r="AD28" s="57" t="s">
        <v>148</v>
      </c>
      <c r="AE28" s="56" t="s">
        <v>177</v>
      </c>
      <c r="AF28" s="57" t="s">
        <v>177</v>
      </c>
      <c r="AG28" s="57" t="s">
        <v>177</v>
      </c>
      <c r="AH28" s="57" t="s">
        <v>177</v>
      </c>
      <c r="AI28" s="56" t="s">
        <v>148</v>
      </c>
      <c r="AJ28" s="57" t="s">
        <v>148</v>
      </c>
      <c r="AK28" s="57" t="s">
        <v>177</v>
      </c>
      <c r="AL28" s="57" t="s">
        <v>148</v>
      </c>
      <c r="AM28" s="57" t="s">
        <v>148</v>
      </c>
      <c r="AN28" s="56" t="s">
        <v>148</v>
      </c>
      <c r="AO28" s="56" t="s">
        <v>148</v>
      </c>
      <c r="AP28" s="57" t="s">
        <v>148</v>
      </c>
      <c r="AQ28" s="56" t="s">
        <v>148</v>
      </c>
      <c r="AR28" s="57" t="s">
        <v>148</v>
      </c>
      <c r="AS28" s="57" t="s">
        <v>148</v>
      </c>
      <c r="AT28" s="57" t="s">
        <v>177</v>
      </c>
      <c r="AU28" s="57" t="s">
        <v>177</v>
      </c>
      <c r="AV28" s="57" t="s">
        <v>148</v>
      </c>
      <c r="AW28" s="56" t="s">
        <v>148</v>
      </c>
      <c r="AX28" s="56" t="s">
        <v>148</v>
      </c>
      <c r="AY28" s="56" t="s">
        <v>148</v>
      </c>
      <c r="AZ28" s="56" t="s">
        <v>148</v>
      </c>
      <c r="BA28" s="57" t="s">
        <v>148</v>
      </c>
      <c r="BB28" s="56" t="s">
        <v>177</v>
      </c>
      <c r="BC28" s="57" t="s">
        <v>148</v>
      </c>
      <c r="BD28" s="56" t="s">
        <v>177</v>
      </c>
      <c r="BE28" s="57" t="s">
        <v>148</v>
      </c>
      <c r="BF28" s="57" t="s">
        <v>148</v>
      </c>
      <c r="BG28" s="56" t="s">
        <v>148</v>
      </c>
      <c r="BH28" s="56" t="s">
        <v>148</v>
      </c>
      <c r="BI28" s="57" t="s">
        <v>148</v>
      </c>
      <c r="BJ28" s="56" t="s">
        <v>610</v>
      </c>
      <c r="BK28" s="58" t="s">
        <v>611</v>
      </c>
      <c r="BL28" s="57">
        <v>22</v>
      </c>
      <c r="BM28" s="249" t="s">
        <v>612</v>
      </c>
      <c r="BN28" s="267" t="s">
        <v>146</v>
      </c>
      <c r="BO28" s="52" t="s">
        <v>194</v>
      </c>
      <c r="BP28" s="53" t="s">
        <v>195</v>
      </c>
      <c r="BQ28" s="46" t="s">
        <v>613</v>
      </c>
      <c r="BR28" s="53" t="s">
        <v>197</v>
      </c>
      <c r="BS28" s="53" t="s">
        <v>156</v>
      </c>
      <c r="BT28" s="58" t="s">
        <v>198</v>
      </c>
      <c r="BU28" s="46" t="s">
        <v>614</v>
      </c>
      <c r="BV28" s="227" t="s">
        <v>615</v>
      </c>
      <c r="BW28" s="247" t="s">
        <v>616</v>
      </c>
      <c r="BX28" s="50" t="s">
        <v>161</v>
      </c>
      <c r="BY28" s="50" t="s">
        <v>162</v>
      </c>
      <c r="BZ28" s="46" t="s">
        <v>617</v>
      </c>
      <c r="CA28" s="46" t="s">
        <v>618</v>
      </c>
      <c r="CB28" s="48" t="s">
        <v>619</v>
      </c>
      <c r="CC28" s="46" t="s">
        <v>620</v>
      </c>
      <c r="CD28" s="53" t="s">
        <v>167</v>
      </c>
      <c r="CE28" s="53" t="s">
        <v>162</v>
      </c>
      <c r="CF28" s="53" t="s">
        <v>168</v>
      </c>
      <c r="CG28" s="53" t="s">
        <v>621</v>
      </c>
      <c r="CH28" s="60" t="s">
        <v>170</v>
      </c>
      <c r="CI28" s="115" t="s">
        <v>171</v>
      </c>
      <c r="CJ28" s="236">
        <v>2015</v>
      </c>
      <c r="CK28" s="46" t="s">
        <v>172</v>
      </c>
      <c r="CL28" s="46" t="s">
        <v>324</v>
      </c>
      <c r="CM28" s="46" t="s">
        <v>146</v>
      </c>
      <c r="CN28" s="61">
        <v>6.7</v>
      </c>
      <c r="CO28" s="49" t="s">
        <v>162</v>
      </c>
      <c r="CP28" s="53">
        <v>2015</v>
      </c>
      <c r="CQ28" s="62">
        <v>6.22748867298455</v>
      </c>
      <c r="CR28" s="63">
        <v>1.1450400000000001</v>
      </c>
      <c r="CS28" s="62">
        <v>0.14843053752349045</v>
      </c>
      <c r="CT28" s="201" t="s">
        <v>162</v>
      </c>
      <c r="CU28" s="45" t="s">
        <v>622</v>
      </c>
      <c r="CV28" s="46" t="s">
        <v>145</v>
      </c>
      <c r="CW28" s="53" t="s">
        <v>623</v>
      </c>
      <c r="CX28" s="46" t="s">
        <v>624</v>
      </c>
      <c r="CY28" s="46" t="s">
        <v>625</v>
      </c>
      <c r="CZ28" s="46" t="s">
        <v>626</v>
      </c>
      <c r="DA28" s="46" t="s">
        <v>627</v>
      </c>
      <c r="DB28" s="53" t="s">
        <v>628</v>
      </c>
      <c r="DC28" s="46" t="s">
        <v>629</v>
      </c>
      <c r="DD28" s="48" t="s">
        <v>630</v>
      </c>
      <c r="DE28" s="53" t="s">
        <v>148</v>
      </c>
      <c r="DF28" s="53" t="s">
        <v>148</v>
      </c>
      <c r="DG28" s="53" t="s">
        <v>215</v>
      </c>
      <c r="DH28" s="211" t="s">
        <v>162</v>
      </c>
      <c r="DI28" s="197" t="s">
        <v>148</v>
      </c>
      <c r="DJ28" s="64" t="s">
        <v>148</v>
      </c>
      <c r="DK28" s="61">
        <v>3.33</v>
      </c>
      <c r="DL28" s="100">
        <v>4.2</v>
      </c>
      <c r="DM28" s="61" t="s">
        <v>145</v>
      </c>
      <c r="DN28" s="61" t="s">
        <v>145</v>
      </c>
      <c r="DO28" s="61" t="s">
        <v>146</v>
      </c>
      <c r="DP28" s="65">
        <v>73.34</v>
      </c>
      <c r="DQ28" s="61">
        <v>92.42</v>
      </c>
      <c r="DR28" s="65" t="s">
        <v>608</v>
      </c>
      <c r="DS28" s="101">
        <v>16550000</v>
      </c>
      <c r="DT28" s="46" t="s">
        <v>146</v>
      </c>
      <c r="DU28" s="67" t="s">
        <v>609</v>
      </c>
    </row>
    <row r="29" spans="1:125" ht="84.6" customHeight="1">
      <c r="A29" s="1"/>
      <c r="B29" s="102">
        <v>828</v>
      </c>
      <c r="C29" s="103">
        <v>63</v>
      </c>
      <c r="D29" s="104" t="s">
        <v>631</v>
      </c>
      <c r="E29" s="281" t="s">
        <v>632</v>
      </c>
      <c r="F29" s="292" t="s">
        <v>350</v>
      </c>
      <c r="G29" s="95" t="s">
        <v>633</v>
      </c>
      <c r="H29" s="103">
        <v>2018</v>
      </c>
      <c r="I29" s="103" t="s">
        <v>634</v>
      </c>
      <c r="J29" s="103" t="s">
        <v>139</v>
      </c>
      <c r="K29" s="103" t="s">
        <v>352</v>
      </c>
      <c r="L29" s="51" t="s">
        <v>353</v>
      </c>
      <c r="M29" s="51" t="s">
        <v>142</v>
      </c>
      <c r="N29" s="52">
        <v>152090649</v>
      </c>
      <c r="O29" s="103" t="s">
        <v>635</v>
      </c>
      <c r="P29" s="293" t="s">
        <v>636</v>
      </c>
      <c r="Q29" s="286">
        <v>0.33710135637428468</v>
      </c>
      <c r="R29" s="54" t="s">
        <v>145</v>
      </c>
      <c r="S29" s="54" t="s">
        <v>145</v>
      </c>
      <c r="T29" s="54" t="s">
        <v>145</v>
      </c>
      <c r="U29" s="52" t="s">
        <v>145</v>
      </c>
      <c r="V29" s="54" t="s">
        <v>145</v>
      </c>
      <c r="W29" s="54" t="s">
        <v>145</v>
      </c>
      <c r="X29" s="54" t="s">
        <v>146</v>
      </c>
      <c r="Y29" s="55" t="s">
        <v>146</v>
      </c>
      <c r="Z29" s="261" t="s">
        <v>637</v>
      </c>
      <c r="AA29" s="273" t="s">
        <v>148</v>
      </c>
      <c r="AB29" s="58" t="s">
        <v>177</v>
      </c>
      <c r="AC29" s="58" t="s">
        <v>148</v>
      </c>
      <c r="AD29" s="58" t="s">
        <v>148</v>
      </c>
      <c r="AE29" s="58" t="s">
        <v>148</v>
      </c>
      <c r="AF29" s="58" t="s">
        <v>148</v>
      </c>
      <c r="AG29" s="58" t="s">
        <v>148</v>
      </c>
      <c r="AH29" s="58" t="s">
        <v>148</v>
      </c>
      <c r="AI29" s="56" t="s">
        <v>148</v>
      </c>
      <c r="AJ29" s="58" t="s">
        <v>148</v>
      </c>
      <c r="AK29" s="58" t="s">
        <v>148</v>
      </c>
      <c r="AL29" s="58" t="s">
        <v>148</v>
      </c>
      <c r="AM29" s="58" t="s">
        <v>148</v>
      </c>
      <c r="AN29" s="58" t="s">
        <v>148</v>
      </c>
      <c r="AO29" s="58" t="s">
        <v>148</v>
      </c>
      <c r="AP29" s="58" t="s">
        <v>148</v>
      </c>
      <c r="AQ29" s="58" t="s">
        <v>148</v>
      </c>
      <c r="AR29" s="58" t="s">
        <v>148</v>
      </c>
      <c r="AS29" s="58" t="s">
        <v>148</v>
      </c>
      <c r="AT29" s="58" t="s">
        <v>148</v>
      </c>
      <c r="AU29" s="58" t="s">
        <v>148</v>
      </c>
      <c r="AV29" s="58" t="s">
        <v>148</v>
      </c>
      <c r="AW29" s="58" t="s">
        <v>148</v>
      </c>
      <c r="AX29" s="58" t="s">
        <v>148</v>
      </c>
      <c r="AY29" s="58" t="s">
        <v>148</v>
      </c>
      <c r="AZ29" s="58" t="s">
        <v>148</v>
      </c>
      <c r="BA29" s="58" t="s">
        <v>148</v>
      </c>
      <c r="BB29" s="58" t="s">
        <v>148</v>
      </c>
      <c r="BC29" s="58" t="s">
        <v>148</v>
      </c>
      <c r="BD29" s="58" t="s">
        <v>148</v>
      </c>
      <c r="BE29" s="58" t="s">
        <v>177</v>
      </c>
      <c r="BF29" s="58" t="s">
        <v>148</v>
      </c>
      <c r="BG29" s="56" t="s">
        <v>148</v>
      </c>
      <c r="BH29" s="56" t="s">
        <v>148</v>
      </c>
      <c r="BI29" s="57" t="s">
        <v>148</v>
      </c>
      <c r="BJ29" s="58" t="s">
        <v>162</v>
      </c>
      <c r="BK29" s="58" t="s">
        <v>151</v>
      </c>
      <c r="BL29" s="58">
        <v>2</v>
      </c>
      <c r="BM29" s="275" t="s">
        <v>638</v>
      </c>
      <c r="BN29" s="267" t="s">
        <v>639</v>
      </c>
      <c r="BO29" s="52" t="s">
        <v>148</v>
      </c>
      <c r="BP29" s="53" t="s">
        <v>640</v>
      </c>
      <c r="BQ29" s="58" t="s">
        <v>641</v>
      </c>
      <c r="BR29" s="53" t="s">
        <v>155</v>
      </c>
      <c r="BS29" s="58" t="s">
        <v>254</v>
      </c>
      <c r="BT29" s="58" t="s">
        <v>420</v>
      </c>
      <c r="BU29" s="106" t="s">
        <v>642</v>
      </c>
      <c r="BV29" s="229" t="s">
        <v>643</v>
      </c>
      <c r="BW29" s="254" t="s">
        <v>644</v>
      </c>
      <c r="BX29" s="50" t="s">
        <v>402</v>
      </c>
      <c r="BY29" s="50" t="s">
        <v>162</v>
      </c>
      <c r="BZ29" s="58" t="s">
        <v>645</v>
      </c>
      <c r="CA29" s="46" t="s">
        <v>592</v>
      </c>
      <c r="CB29" s="94" t="s">
        <v>146</v>
      </c>
      <c r="CC29" s="58" t="s">
        <v>146</v>
      </c>
      <c r="CD29" s="58" t="s">
        <v>646</v>
      </c>
      <c r="CE29" s="58" t="s">
        <v>647</v>
      </c>
      <c r="CF29" s="58" t="s">
        <v>205</v>
      </c>
      <c r="CG29" s="58" t="s">
        <v>169</v>
      </c>
      <c r="CH29" s="94" t="s">
        <v>146</v>
      </c>
      <c r="CI29" s="255" t="s">
        <v>146</v>
      </c>
      <c r="CJ29" s="241" t="s">
        <v>146</v>
      </c>
      <c r="CK29" s="58" t="s">
        <v>172</v>
      </c>
      <c r="CL29" s="58" t="s">
        <v>365</v>
      </c>
      <c r="CM29" s="58" t="s">
        <v>146</v>
      </c>
      <c r="CN29" s="107">
        <v>77.7</v>
      </c>
      <c r="CO29" s="58" t="s">
        <v>162</v>
      </c>
      <c r="CP29" s="58">
        <v>2012</v>
      </c>
      <c r="CQ29" s="62">
        <v>81.8626583333333</v>
      </c>
      <c r="CR29" s="63">
        <v>1.7990362652148064</v>
      </c>
      <c r="CS29" s="62">
        <v>1.0899722565081366E-2</v>
      </c>
      <c r="CT29" s="202" t="s">
        <v>648</v>
      </c>
      <c r="CU29" s="151" t="s">
        <v>177</v>
      </c>
      <c r="CV29" s="108" t="s">
        <v>649</v>
      </c>
      <c r="CW29" s="108" t="s">
        <v>650</v>
      </c>
      <c r="CX29" s="108" t="s">
        <v>651</v>
      </c>
      <c r="CY29" s="58" t="s">
        <v>652</v>
      </c>
      <c r="CZ29" s="58" t="s">
        <v>653</v>
      </c>
      <c r="DA29" s="58" t="s">
        <v>177</v>
      </c>
      <c r="DB29" s="108" t="s">
        <v>148</v>
      </c>
      <c r="DC29" s="108" t="s">
        <v>654</v>
      </c>
      <c r="DD29" s="94" t="s">
        <v>655</v>
      </c>
      <c r="DE29" s="58" t="s">
        <v>148</v>
      </c>
      <c r="DF29" s="53" t="s">
        <v>148</v>
      </c>
      <c r="DG29" s="53" t="s">
        <v>146</v>
      </c>
      <c r="DH29" s="213" t="s">
        <v>162</v>
      </c>
      <c r="DI29" s="146" t="s">
        <v>177</v>
      </c>
      <c r="DJ29" s="106" t="s">
        <v>177</v>
      </c>
      <c r="DK29" s="63">
        <v>0.21</v>
      </c>
      <c r="DL29" s="109" t="s">
        <v>145</v>
      </c>
      <c r="DM29" s="63" t="s">
        <v>145</v>
      </c>
      <c r="DN29" s="109" t="s">
        <v>145</v>
      </c>
      <c r="DO29" s="110" t="s">
        <v>145</v>
      </c>
      <c r="DP29" s="111" t="s">
        <v>145</v>
      </c>
      <c r="DQ29" s="109" t="s">
        <v>145</v>
      </c>
      <c r="DR29" s="103" t="s">
        <v>145</v>
      </c>
      <c r="DS29" s="110" t="s">
        <v>145</v>
      </c>
      <c r="DT29" s="58" t="s">
        <v>162</v>
      </c>
      <c r="DU29" s="67" t="s">
        <v>637</v>
      </c>
    </row>
    <row r="30" spans="1:125" ht="84.6" customHeight="1">
      <c r="A30" s="1"/>
      <c r="B30" s="102">
        <v>842</v>
      </c>
      <c r="C30" s="58">
        <v>68</v>
      </c>
      <c r="D30" s="94" t="s">
        <v>656</v>
      </c>
      <c r="E30" s="229" t="s">
        <v>657</v>
      </c>
      <c r="F30" s="151" t="s">
        <v>497</v>
      </c>
      <c r="G30" s="95" t="s">
        <v>658</v>
      </c>
      <c r="H30" s="58">
        <v>2018</v>
      </c>
      <c r="I30" s="58" t="s">
        <v>659</v>
      </c>
      <c r="J30" s="58" t="s">
        <v>139</v>
      </c>
      <c r="K30" s="58" t="s">
        <v>415</v>
      </c>
      <c r="L30" s="51" t="s">
        <v>353</v>
      </c>
      <c r="M30" s="51" t="s">
        <v>315</v>
      </c>
      <c r="N30" s="52">
        <v>1354195680</v>
      </c>
      <c r="O30" s="58" t="s">
        <v>146</v>
      </c>
      <c r="P30" s="219" t="s">
        <v>162</v>
      </c>
      <c r="Q30" s="286" t="s">
        <v>145</v>
      </c>
      <c r="R30" s="54">
        <v>2.4562189426595911</v>
      </c>
      <c r="S30" s="54" t="s">
        <v>145</v>
      </c>
      <c r="T30" s="54">
        <v>30.010919657473959</v>
      </c>
      <c r="U30" s="52" t="s">
        <v>145</v>
      </c>
      <c r="V30" s="54" t="s">
        <v>145</v>
      </c>
      <c r="W30" s="54">
        <v>34.783921532947836</v>
      </c>
      <c r="X30" s="54" t="s">
        <v>660</v>
      </c>
      <c r="Y30" s="52" t="s">
        <v>146</v>
      </c>
      <c r="Z30" s="261" t="s">
        <v>661</v>
      </c>
      <c r="AA30" s="273" t="s">
        <v>177</v>
      </c>
      <c r="AB30" s="58" t="s">
        <v>148</v>
      </c>
      <c r="AC30" s="58" t="s">
        <v>177</v>
      </c>
      <c r="AD30" s="58" t="s">
        <v>177</v>
      </c>
      <c r="AE30" s="58" t="s">
        <v>148</v>
      </c>
      <c r="AF30" s="58" t="s">
        <v>148</v>
      </c>
      <c r="AG30" s="58" t="s">
        <v>177</v>
      </c>
      <c r="AH30" s="53" t="s">
        <v>177</v>
      </c>
      <c r="AI30" s="56" t="s">
        <v>148</v>
      </c>
      <c r="AJ30" s="105" t="s">
        <v>148</v>
      </c>
      <c r="AK30" s="105" t="s">
        <v>148</v>
      </c>
      <c r="AL30" s="105" t="s">
        <v>148</v>
      </c>
      <c r="AM30" s="58" t="s">
        <v>148</v>
      </c>
      <c r="AN30" s="58" t="s">
        <v>148</v>
      </c>
      <c r="AO30" s="53" t="s">
        <v>177</v>
      </c>
      <c r="AP30" s="58" t="s">
        <v>148</v>
      </c>
      <c r="AQ30" s="58" t="s">
        <v>148</v>
      </c>
      <c r="AR30" s="58" t="s">
        <v>148</v>
      </c>
      <c r="AS30" s="58" t="s">
        <v>148</v>
      </c>
      <c r="AT30" s="105" t="s">
        <v>177</v>
      </c>
      <c r="AU30" s="58" t="s">
        <v>148</v>
      </c>
      <c r="AV30" s="58" t="s">
        <v>148</v>
      </c>
      <c r="AW30" s="58" t="s">
        <v>148</v>
      </c>
      <c r="AX30" s="58" t="s">
        <v>148</v>
      </c>
      <c r="AY30" s="58" t="s">
        <v>148</v>
      </c>
      <c r="AZ30" s="58" t="s">
        <v>148</v>
      </c>
      <c r="BA30" s="58" t="s">
        <v>148</v>
      </c>
      <c r="BB30" s="58" t="s">
        <v>148</v>
      </c>
      <c r="BC30" s="58" t="s">
        <v>148</v>
      </c>
      <c r="BD30" s="58" t="s">
        <v>148</v>
      </c>
      <c r="BE30" s="58" t="s">
        <v>148</v>
      </c>
      <c r="BF30" s="58" t="s">
        <v>148</v>
      </c>
      <c r="BG30" s="56" t="s">
        <v>148</v>
      </c>
      <c r="BH30" s="56" t="s">
        <v>148</v>
      </c>
      <c r="BI30" s="57" t="s">
        <v>148</v>
      </c>
      <c r="BJ30" s="58" t="s">
        <v>662</v>
      </c>
      <c r="BK30" s="58" t="s">
        <v>663</v>
      </c>
      <c r="BL30" s="58" t="s">
        <v>664</v>
      </c>
      <c r="BM30" s="255" t="s">
        <v>146</v>
      </c>
      <c r="BN30" s="267" t="s">
        <v>146</v>
      </c>
      <c r="BO30" s="52" t="s">
        <v>194</v>
      </c>
      <c r="BP30" s="53" t="s">
        <v>195</v>
      </c>
      <c r="BQ30" s="58" t="s">
        <v>665</v>
      </c>
      <c r="BR30" s="53" t="s">
        <v>155</v>
      </c>
      <c r="BS30" s="58" t="s">
        <v>254</v>
      </c>
      <c r="BT30" s="58" t="s">
        <v>440</v>
      </c>
      <c r="BU30" s="58" t="s">
        <v>666</v>
      </c>
      <c r="BV30" s="229" t="s">
        <v>162</v>
      </c>
      <c r="BW30" s="129" t="s">
        <v>667</v>
      </c>
      <c r="BX30" s="58" t="s">
        <v>161</v>
      </c>
      <c r="BY30" s="58" t="s">
        <v>668</v>
      </c>
      <c r="BZ30" s="58" t="s">
        <v>669</v>
      </c>
      <c r="CA30" s="58" t="s">
        <v>670</v>
      </c>
      <c r="CB30" s="94" t="s">
        <v>671</v>
      </c>
      <c r="CC30" s="58" t="s">
        <v>672</v>
      </c>
      <c r="CD30" s="58" t="s">
        <v>167</v>
      </c>
      <c r="CE30" s="58" t="s">
        <v>162</v>
      </c>
      <c r="CF30" s="58" t="s">
        <v>168</v>
      </c>
      <c r="CG30" s="58" t="s">
        <v>169</v>
      </c>
      <c r="CH30" s="94" t="s">
        <v>146</v>
      </c>
      <c r="CI30" s="255" t="s">
        <v>146</v>
      </c>
      <c r="CJ30" s="241">
        <v>2017</v>
      </c>
      <c r="CK30" s="58" t="s">
        <v>172</v>
      </c>
      <c r="CL30" s="58" t="s">
        <v>673</v>
      </c>
      <c r="CM30" s="58" t="s">
        <v>146</v>
      </c>
      <c r="CN30" s="107">
        <v>64</v>
      </c>
      <c r="CO30" s="58" t="s">
        <v>162</v>
      </c>
      <c r="CP30" s="58">
        <v>2017</v>
      </c>
      <c r="CQ30" s="62">
        <v>65.121568645066006</v>
      </c>
      <c r="CR30" s="63">
        <v>1.29465513510495</v>
      </c>
      <c r="CS30" s="62">
        <v>1.272191948046769E-2</v>
      </c>
      <c r="CT30" s="202" t="s">
        <v>162</v>
      </c>
      <c r="CU30" s="151" t="s">
        <v>177</v>
      </c>
      <c r="CV30" s="108" t="s">
        <v>145</v>
      </c>
      <c r="CW30" s="108" t="s">
        <v>145</v>
      </c>
      <c r="CX30" s="58" t="s">
        <v>177</v>
      </c>
      <c r="CY30" s="58" t="s">
        <v>674</v>
      </c>
      <c r="CZ30" s="58" t="s">
        <v>177</v>
      </c>
      <c r="DA30" s="108" t="s">
        <v>145</v>
      </c>
      <c r="DB30" s="58" t="s">
        <v>177</v>
      </c>
      <c r="DC30" s="108" t="s">
        <v>675</v>
      </c>
      <c r="DD30" s="94" t="s">
        <v>676</v>
      </c>
      <c r="DE30" s="58" t="s">
        <v>148</v>
      </c>
      <c r="DF30" s="53" t="s">
        <v>148</v>
      </c>
      <c r="DG30" s="53" t="s">
        <v>215</v>
      </c>
      <c r="DH30" s="213" t="s">
        <v>162</v>
      </c>
      <c r="DI30" s="151" t="s">
        <v>177</v>
      </c>
      <c r="DJ30" s="64" t="s">
        <v>148</v>
      </c>
      <c r="DK30" s="109" t="s">
        <v>145</v>
      </c>
      <c r="DL30" s="111">
        <v>2.29</v>
      </c>
      <c r="DM30" s="109" t="s">
        <v>145</v>
      </c>
      <c r="DN30" s="111">
        <v>27.98</v>
      </c>
      <c r="DO30" s="112" t="s">
        <v>145</v>
      </c>
      <c r="DP30" s="109" t="s">
        <v>145</v>
      </c>
      <c r="DQ30" s="111">
        <v>32.43</v>
      </c>
      <c r="DR30" s="58" t="s">
        <v>660</v>
      </c>
      <c r="DS30" s="113" t="s">
        <v>146</v>
      </c>
      <c r="DT30" s="58" t="s">
        <v>677</v>
      </c>
      <c r="DU30" s="67" t="s">
        <v>661</v>
      </c>
    </row>
    <row r="31" spans="1:125" ht="84.6" customHeight="1">
      <c r="A31" s="1"/>
      <c r="B31" s="73" t="s">
        <v>678</v>
      </c>
      <c r="C31" s="53">
        <v>78</v>
      </c>
      <c r="D31" s="69" t="s">
        <v>679</v>
      </c>
      <c r="E31" s="227" t="s">
        <v>680</v>
      </c>
      <c r="F31" s="73" t="s">
        <v>681</v>
      </c>
      <c r="G31" s="95" t="s">
        <v>682</v>
      </c>
      <c r="H31" s="53">
        <v>2017</v>
      </c>
      <c r="I31" s="70" t="s">
        <v>683</v>
      </c>
      <c r="J31" s="50" t="s">
        <v>684</v>
      </c>
      <c r="K31" s="53" t="s">
        <v>483</v>
      </c>
      <c r="L31" s="58" t="s">
        <v>141</v>
      </c>
      <c r="M31" s="51" t="s">
        <v>315</v>
      </c>
      <c r="N31" s="52">
        <v>16767761</v>
      </c>
      <c r="O31" s="53" t="s">
        <v>143</v>
      </c>
      <c r="P31" s="219" t="s">
        <v>685</v>
      </c>
      <c r="Q31" s="286">
        <v>0.48904424891066761</v>
      </c>
      <c r="R31" s="54">
        <v>2.7553468658137614</v>
      </c>
      <c r="S31" s="54" t="s">
        <v>145</v>
      </c>
      <c r="T31" s="54" t="s">
        <v>145</v>
      </c>
      <c r="U31" s="52" t="s">
        <v>145</v>
      </c>
      <c r="V31" s="54" t="s">
        <v>145</v>
      </c>
      <c r="W31" s="54" t="s">
        <v>145</v>
      </c>
      <c r="X31" s="54" t="s">
        <v>145</v>
      </c>
      <c r="Y31" s="55" t="s">
        <v>146</v>
      </c>
      <c r="Z31" s="261" t="s">
        <v>162</v>
      </c>
      <c r="AA31" s="273" t="s">
        <v>148</v>
      </c>
      <c r="AB31" s="57" t="s">
        <v>148</v>
      </c>
      <c r="AC31" s="57" t="s">
        <v>148</v>
      </c>
      <c r="AD31" s="57" t="s">
        <v>148</v>
      </c>
      <c r="AE31" s="57" t="s">
        <v>148</v>
      </c>
      <c r="AF31" s="57" t="s">
        <v>148</v>
      </c>
      <c r="AG31" s="57" t="s">
        <v>148</v>
      </c>
      <c r="AH31" s="57" t="s">
        <v>148</v>
      </c>
      <c r="AI31" s="57" t="s">
        <v>148</v>
      </c>
      <c r="AJ31" s="57" t="s">
        <v>148</v>
      </c>
      <c r="AK31" s="57" t="s">
        <v>148</v>
      </c>
      <c r="AL31" s="57" t="s">
        <v>148</v>
      </c>
      <c r="AM31" s="57" t="s">
        <v>148</v>
      </c>
      <c r="AN31" s="56" t="s">
        <v>148</v>
      </c>
      <c r="AO31" s="56" t="s">
        <v>148</v>
      </c>
      <c r="AP31" s="56" t="s">
        <v>148</v>
      </c>
      <c r="AQ31" s="56" t="s">
        <v>148</v>
      </c>
      <c r="AR31" s="56" t="s">
        <v>148</v>
      </c>
      <c r="AS31" s="56" t="s">
        <v>148</v>
      </c>
      <c r="AT31" s="56" t="s">
        <v>148</v>
      </c>
      <c r="AU31" s="56" t="s">
        <v>148</v>
      </c>
      <c r="AV31" s="56" t="s">
        <v>148</v>
      </c>
      <c r="AW31" s="56" t="s">
        <v>148</v>
      </c>
      <c r="AX31" s="56" t="s">
        <v>148</v>
      </c>
      <c r="AY31" s="56" t="s">
        <v>148</v>
      </c>
      <c r="AZ31" s="56" t="s">
        <v>148</v>
      </c>
      <c r="BA31" s="56" t="s">
        <v>148</v>
      </c>
      <c r="BB31" s="56" t="s">
        <v>148</v>
      </c>
      <c r="BC31" s="56" t="s">
        <v>148</v>
      </c>
      <c r="BD31" s="56" t="s">
        <v>148</v>
      </c>
      <c r="BE31" s="56" t="s">
        <v>177</v>
      </c>
      <c r="BF31" s="56" t="s">
        <v>148</v>
      </c>
      <c r="BG31" s="56" t="s">
        <v>148</v>
      </c>
      <c r="BH31" s="56" t="s">
        <v>148</v>
      </c>
      <c r="BI31" s="56" t="s">
        <v>148</v>
      </c>
      <c r="BJ31" s="56" t="s">
        <v>686</v>
      </c>
      <c r="BK31" s="58" t="s">
        <v>151</v>
      </c>
      <c r="BL31" s="56">
        <v>1</v>
      </c>
      <c r="BM31" s="249">
        <v>0.73399999999999999</v>
      </c>
      <c r="BN31" s="267" t="s">
        <v>687</v>
      </c>
      <c r="BO31" s="52" t="s">
        <v>148</v>
      </c>
      <c r="BP31" s="53" t="s">
        <v>640</v>
      </c>
      <c r="BQ31" s="53" t="s">
        <v>688</v>
      </c>
      <c r="BR31" s="53" t="s">
        <v>155</v>
      </c>
      <c r="BS31" s="53" t="s">
        <v>254</v>
      </c>
      <c r="BT31" s="58" t="s">
        <v>689</v>
      </c>
      <c r="BU31" s="53" t="s">
        <v>690</v>
      </c>
      <c r="BV31" s="229" t="s">
        <v>162</v>
      </c>
      <c r="BW31" s="248" t="s">
        <v>691</v>
      </c>
      <c r="BX31" s="50" t="s">
        <v>161</v>
      </c>
      <c r="BY31" s="50" t="s">
        <v>162</v>
      </c>
      <c r="BZ31" s="53" t="s">
        <v>692</v>
      </c>
      <c r="CA31" s="46" t="s">
        <v>592</v>
      </c>
      <c r="CB31" s="60" t="s">
        <v>693</v>
      </c>
      <c r="CC31" s="53" t="s">
        <v>694</v>
      </c>
      <c r="CD31" s="58" t="s">
        <v>235</v>
      </c>
      <c r="CE31" s="53" t="s">
        <v>162</v>
      </c>
      <c r="CF31" s="75" t="s">
        <v>168</v>
      </c>
      <c r="CG31" s="75" t="s">
        <v>162</v>
      </c>
      <c r="CH31" s="60" t="s">
        <v>170</v>
      </c>
      <c r="CI31" s="115" t="s">
        <v>695</v>
      </c>
      <c r="CJ31" s="237">
        <v>2016</v>
      </c>
      <c r="CK31" s="53" t="s">
        <v>172</v>
      </c>
      <c r="CL31" s="114" t="s">
        <v>146</v>
      </c>
      <c r="CM31" s="53" t="s">
        <v>146</v>
      </c>
      <c r="CN31" s="53" t="s">
        <v>146</v>
      </c>
      <c r="CO31" s="49" t="s">
        <v>162</v>
      </c>
      <c r="CP31" s="56">
        <v>2016</v>
      </c>
      <c r="CQ31" s="62">
        <v>10.307499999999999</v>
      </c>
      <c r="CR31" s="63">
        <v>1.9600298374187366</v>
      </c>
      <c r="CS31" s="62">
        <v>5.9040261609427401E-2</v>
      </c>
      <c r="CT31" s="201" t="s">
        <v>162</v>
      </c>
      <c r="CU31" s="73" t="s">
        <v>177</v>
      </c>
      <c r="CV31" s="75" t="s">
        <v>145</v>
      </c>
      <c r="CW31" s="53" t="s">
        <v>177</v>
      </c>
      <c r="CX31" s="53" t="s">
        <v>177</v>
      </c>
      <c r="CY31" s="53" t="s">
        <v>177</v>
      </c>
      <c r="CZ31" s="53" t="s">
        <v>177</v>
      </c>
      <c r="DA31" s="53" t="s">
        <v>177</v>
      </c>
      <c r="DB31" s="53" t="s">
        <v>177</v>
      </c>
      <c r="DC31" s="75" t="s">
        <v>696</v>
      </c>
      <c r="DD31" s="60" t="s">
        <v>697</v>
      </c>
      <c r="DE31" s="53" t="s">
        <v>148</v>
      </c>
      <c r="DF31" s="53" t="s">
        <v>148</v>
      </c>
      <c r="DG31" s="53" t="s">
        <v>698</v>
      </c>
      <c r="DH31" s="214" t="s">
        <v>162</v>
      </c>
      <c r="DI31" s="97" t="s">
        <v>177</v>
      </c>
      <c r="DJ31" s="52" t="s">
        <v>177</v>
      </c>
      <c r="DK31" s="61">
        <v>0.41</v>
      </c>
      <c r="DL31" s="61">
        <v>2.31</v>
      </c>
      <c r="DM31" s="65" t="s">
        <v>145</v>
      </c>
      <c r="DN31" s="65" t="s">
        <v>145</v>
      </c>
      <c r="DO31" s="65" t="s">
        <v>145</v>
      </c>
      <c r="DP31" s="65" t="s">
        <v>145</v>
      </c>
      <c r="DQ31" s="61" t="s">
        <v>145</v>
      </c>
      <c r="DR31" s="65" t="s">
        <v>145</v>
      </c>
      <c r="DS31" s="79" t="s">
        <v>145</v>
      </c>
      <c r="DT31" s="79" t="s">
        <v>145</v>
      </c>
      <c r="DU31" s="115" t="s">
        <v>162</v>
      </c>
    </row>
    <row r="32" spans="1:125" ht="84.6" customHeight="1">
      <c r="A32" s="1"/>
      <c r="B32" s="73" t="s">
        <v>699</v>
      </c>
      <c r="C32" s="46">
        <v>87</v>
      </c>
      <c r="D32" s="69" t="s">
        <v>700</v>
      </c>
      <c r="E32" s="227" t="s">
        <v>701</v>
      </c>
      <c r="F32" s="73" t="s">
        <v>702</v>
      </c>
      <c r="G32" s="95" t="s">
        <v>703</v>
      </c>
      <c r="H32" s="53">
        <v>2022</v>
      </c>
      <c r="I32" s="70" t="s">
        <v>704</v>
      </c>
      <c r="J32" s="50" t="s">
        <v>705</v>
      </c>
      <c r="K32" s="53" t="s">
        <v>706</v>
      </c>
      <c r="L32" s="58" t="s">
        <v>278</v>
      </c>
      <c r="M32" s="51" t="s">
        <v>279</v>
      </c>
      <c r="N32" s="52">
        <v>84505076</v>
      </c>
      <c r="O32" s="53" t="s">
        <v>707</v>
      </c>
      <c r="P32" s="219" t="s">
        <v>708</v>
      </c>
      <c r="Q32" s="286" t="s">
        <v>145</v>
      </c>
      <c r="R32" s="54">
        <v>12.379827358142858</v>
      </c>
      <c r="S32" s="54" t="s">
        <v>145</v>
      </c>
      <c r="T32" s="54" t="s">
        <v>145</v>
      </c>
      <c r="U32" s="52" t="s">
        <v>145</v>
      </c>
      <c r="V32" s="54" t="s">
        <v>145</v>
      </c>
      <c r="W32" s="54">
        <v>55.167605664724107</v>
      </c>
      <c r="X32" s="54" t="s">
        <v>145</v>
      </c>
      <c r="Y32" s="55" t="s">
        <v>146</v>
      </c>
      <c r="Z32" s="261" t="s">
        <v>162</v>
      </c>
      <c r="AA32" s="273" t="s">
        <v>148</v>
      </c>
      <c r="AB32" s="57" t="s">
        <v>148</v>
      </c>
      <c r="AC32" s="57" t="s">
        <v>148</v>
      </c>
      <c r="AD32" s="57" t="s">
        <v>148</v>
      </c>
      <c r="AE32" s="57" t="s">
        <v>148</v>
      </c>
      <c r="AF32" s="57" t="s">
        <v>148</v>
      </c>
      <c r="AG32" s="57" t="s">
        <v>177</v>
      </c>
      <c r="AH32" s="57" t="s">
        <v>148</v>
      </c>
      <c r="AI32" s="57" t="s">
        <v>148</v>
      </c>
      <c r="AJ32" s="57" t="s">
        <v>148</v>
      </c>
      <c r="AK32" s="57" t="s">
        <v>148</v>
      </c>
      <c r="AL32" s="57" t="s">
        <v>148</v>
      </c>
      <c r="AM32" s="57" t="s">
        <v>148</v>
      </c>
      <c r="AN32" s="56" t="s">
        <v>148</v>
      </c>
      <c r="AO32" s="56" t="s">
        <v>148</v>
      </c>
      <c r="AP32" s="56" t="s">
        <v>148</v>
      </c>
      <c r="AQ32" s="56" t="s">
        <v>148</v>
      </c>
      <c r="AR32" s="56" t="s">
        <v>148</v>
      </c>
      <c r="AS32" s="56" t="s">
        <v>148</v>
      </c>
      <c r="AT32" s="56" t="s">
        <v>148</v>
      </c>
      <c r="AU32" s="56" t="s">
        <v>148</v>
      </c>
      <c r="AV32" s="56" t="s">
        <v>148</v>
      </c>
      <c r="AW32" s="56" t="s">
        <v>148</v>
      </c>
      <c r="AX32" s="56" t="s">
        <v>148</v>
      </c>
      <c r="AY32" s="56" t="s">
        <v>148</v>
      </c>
      <c r="AZ32" s="56" t="s">
        <v>148</v>
      </c>
      <c r="BA32" s="56" t="s">
        <v>148</v>
      </c>
      <c r="BB32" s="56" t="s">
        <v>148</v>
      </c>
      <c r="BC32" s="56" t="s">
        <v>148</v>
      </c>
      <c r="BD32" s="56" t="s">
        <v>148</v>
      </c>
      <c r="BE32" s="56" t="s">
        <v>148</v>
      </c>
      <c r="BF32" s="56" t="s">
        <v>148</v>
      </c>
      <c r="BG32" s="56" t="s">
        <v>148</v>
      </c>
      <c r="BH32" s="56" t="s">
        <v>148</v>
      </c>
      <c r="BI32" s="56" t="s">
        <v>148</v>
      </c>
      <c r="BJ32" s="56" t="s">
        <v>709</v>
      </c>
      <c r="BK32" s="58" t="s">
        <v>710</v>
      </c>
      <c r="BL32" s="56" t="s">
        <v>711</v>
      </c>
      <c r="BM32" s="249" t="s">
        <v>712</v>
      </c>
      <c r="BN32" s="267">
        <v>147997</v>
      </c>
      <c r="BO32" s="52" t="s">
        <v>194</v>
      </c>
      <c r="BP32" s="53" t="s">
        <v>195</v>
      </c>
      <c r="BQ32" s="53" t="s">
        <v>285</v>
      </c>
      <c r="BR32" s="53" t="s">
        <v>197</v>
      </c>
      <c r="BS32" s="53" t="s">
        <v>254</v>
      </c>
      <c r="BT32" s="95" t="s">
        <v>543</v>
      </c>
      <c r="BU32" s="53" t="s">
        <v>713</v>
      </c>
      <c r="BV32" s="229" t="s">
        <v>162</v>
      </c>
      <c r="BW32" s="248" t="s">
        <v>714</v>
      </c>
      <c r="BX32" s="50" t="s">
        <v>161</v>
      </c>
      <c r="BY32" s="50" t="s">
        <v>162</v>
      </c>
      <c r="BZ32" s="53">
        <v>2017</v>
      </c>
      <c r="CA32" s="46" t="s">
        <v>592</v>
      </c>
      <c r="CB32" s="60" t="s">
        <v>715</v>
      </c>
      <c r="CC32" s="53" t="s">
        <v>716</v>
      </c>
      <c r="CD32" s="58" t="s">
        <v>167</v>
      </c>
      <c r="CE32" s="53" t="s">
        <v>162</v>
      </c>
      <c r="CF32" s="53" t="s">
        <v>168</v>
      </c>
      <c r="CG32" s="75" t="s">
        <v>717</v>
      </c>
      <c r="CH32" s="60" t="s">
        <v>170</v>
      </c>
      <c r="CI32" s="115" t="s">
        <v>718</v>
      </c>
      <c r="CJ32" s="237">
        <v>2017</v>
      </c>
      <c r="CK32" s="53" t="s">
        <v>172</v>
      </c>
      <c r="CL32" s="114" t="s">
        <v>719</v>
      </c>
      <c r="CM32" s="53" t="s">
        <v>146</v>
      </c>
      <c r="CN32" s="52">
        <v>34066</v>
      </c>
      <c r="CO32" s="49" t="s">
        <v>162</v>
      </c>
      <c r="CP32" s="53">
        <v>2017</v>
      </c>
      <c r="CQ32" s="62">
        <v>33226.298152412703</v>
      </c>
      <c r="CR32" s="63">
        <v>4.8902599179206563</v>
      </c>
      <c r="CS32" s="62">
        <v>2.380952380952381E-5</v>
      </c>
      <c r="CT32" s="201" t="s">
        <v>162</v>
      </c>
      <c r="CU32" s="45" t="s">
        <v>177</v>
      </c>
      <c r="CV32" s="75" t="s">
        <v>145</v>
      </c>
      <c r="CW32" s="64" t="s">
        <v>177</v>
      </c>
      <c r="CX32" s="53" t="s">
        <v>177</v>
      </c>
      <c r="CY32" s="53" t="s">
        <v>177</v>
      </c>
      <c r="CZ32" s="53" t="s">
        <v>177</v>
      </c>
      <c r="DA32" s="53" t="s">
        <v>177</v>
      </c>
      <c r="DB32" s="53" t="s">
        <v>177</v>
      </c>
      <c r="DC32" s="75" t="s">
        <v>720</v>
      </c>
      <c r="DD32" s="60" t="s">
        <v>721</v>
      </c>
      <c r="DE32" s="53" t="s">
        <v>148</v>
      </c>
      <c r="DF32" s="53" t="s">
        <v>148</v>
      </c>
      <c r="DG32" s="53" t="s">
        <v>722</v>
      </c>
      <c r="DH32" s="215" t="s">
        <v>162</v>
      </c>
      <c r="DI32" s="97" t="s">
        <v>177</v>
      </c>
      <c r="DJ32" s="52" t="s">
        <v>177</v>
      </c>
      <c r="DK32" s="65" t="s">
        <v>145</v>
      </c>
      <c r="DL32" s="61">
        <v>3.2</v>
      </c>
      <c r="DM32" s="65" t="s">
        <v>145</v>
      </c>
      <c r="DN32" s="65" t="s">
        <v>145</v>
      </c>
      <c r="DO32" s="65" t="s">
        <v>145</v>
      </c>
      <c r="DP32" s="65" t="s">
        <v>145</v>
      </c>
      <c r="DQ32" s="61">
        <v>14.26</v>
      </c>
      <c r="DR32" s="65" t="s">
        <v>145</v>
      </c>
      <c r="DS32" s="65" t="s">
        <v>723</v>
      </c>
      <c r="DT32" s="65" t="s">
        <v>145</v>
      </c>
      <c r="DU32" s="115" t="s">
        <v>724</v>
      </c>
    </row>
    <row r="33" spans="1:125" ht="84.6" customHeight="1">
      <c r="A33" s="1"/>
      <c r="B33" s="73" t="s">
        <v>725</v>
      </c>
      <c r="C33" s="46">
        <v>93</v>
      </c>
      <c r="D33" s="69" t="s">
        <v>726</v>
      </c>
      <c r="E33" s="227" t="s">
        <v>727</v>
      </c>
      <c r="F33" s="73" t="s">
        <v>467</v>
      </c>
      <c r="G33" s="95" t="s">
        <v>728</v>
      </c>
      <c r="H33" s="53">
        <v>2022</v>
      </c>
      <c r="I33" s="70" t="s">
        <v>729</v>
      </c>
      <c r="J33" s="50" t="s">
        <v>705</v>
      </c>
      <c r="K33" s="53" t="s">
        <v>352</v>
      </c>
      <c r="L33" s="58" t="s">
        <v>353</v>
      </c>
      <c r="M33" s="51" t="s">
        <v>315</v>
      </c>
      <c r="N33" s="52">
        <v>159784568</v>
      </c>
      <c r="O33" s="53" t="s">
        <v>143</v>
      </c>
      <c r="P33" s="219" t="s">
        <v>730</v>
      </c>
      <c r="Q33" s="286">
        <v>1.0838932955313154</v>
      </c>
      <c r="R33" s="54">
        <v>3.4065217859555621</v>
      </c>
      <c r="S33" s="54" t="s">
        <v>145</v>
      </c>
      <c r="T33" s="54" t="s">
        <v>145</v>
      </c>
      <c r="U33" s="52" t="s">
        <v>145</v>
      </c>
      <c r="V33" s="54">
        <v>2.3226284904242473</v>
      </c>
      <c r="W33" s="54">
        <v>7.2775692699959746</v>
      </c>
      <c r="X33" s="54" t="s">
        <v>731</v>
      </c>
      <c r="Y33" s="55" t="s">
        <v>146</v>
      </c>
      <c r="Z33" s="261" t="s">
        <v>162</v>
      </c>
      <c r="AA33" s="273" t="s">
        <v>148</v>
      </c>
      <c r="AB33" s="57" t="s">
        <v>148</v>
      </c>
      <c r="AC33" s="57" t="s">
        <v>148</v>
      </c>
      <c r="AD33" s="57" t="s">
        <v>148</v>
      </c>
      <c r="AE33" s="57" t="s">
        <v>148</v>
      </c>
      <c r="AF33" s="57" t="s">
        <v>148</v>
      </c>
      <c r="AG33" s="57" t="s">
        <v>148</v>
      </c>
      <c r="AH33" s="57" t="s">
        <v>148</v>
      </c>
      <c r="AI33" s="57" t="s">
        <v>148</v>
      </c>
      <c r="AJ33" s="57" t="s">
        <v>148</v>
      </c>
      <c r="AK33" s="57" t="s">
        <v>148</v>
      </c>
      <c r="AL33" s="57" t="s">
        <v>148</v>
      </c>
      <c r="AM33" s="57" t="s">
        <v>148</v>
      </c>
      <c r="AN33" s="56" t="s">
        <v>148</v>
      </c>
      <c r="AO33" s="56" t="s">
        <v>148</v>
      </c>
      <c r="AP33" s="56" t="s">
        <v>148</v>
      </c>
      <c r="AQ33" s="56" t="s">
        <v>148</v>
      </c>
      <c r="AR33" s="56" t="s">
        <v>148</v>
      </c>
      <c r="AS33" s="56" t="s">
        <v>148</v>
      </c>
      <c r="AT33" s="56" t="s">
        <v>148</v>
      </c>
      <c r="AU33" s="56" t="s">
        <v>148</v>
      </c>
      <c r="AV33" s="56" t="s">
        <v>148</v>
      </c>
      <c r="AW33" s="56" t="s">
        <v>148</v>
      </c>
      <c r="AX33" s="56" t="s">
        <v>148</v>
      </c>
      <c r="AY33" s="56" t="s">
        <v>148</v>
      </c>
      <c r="AZ33" s="56" t="s">
        <v>148</v>
      </c>
      <c r="BA33" s="56" t="s">
        <v>148</v>
      </c>
      <c r="BB33" s="56" t="s">
        <v>148</v>
      </c>
      <c r="BC33" s="56" t="s">
        <v>148</v>
      </c>
      <c r="BD33" s="56" t="s">
        <v>148</v>
      </c>
      <c r="BE33" s="56" t="s">
        <v>177</v>
      </c>
      <c r="BF33" s="56" t="s">
        <v>148</v>
      </c>
      <c r="BG33" s="56" t="s">
        <v>148</v>
      </c>
      <c r="BH33" s="56" t="s">
        <v>148</v>
      </c>
      <c r="BI33" s="56" t="s">
        <v>148</v>
      </c>
      <c r="BJ33" s="56" t="s">
        <v>732</v>
      </c>
      <c r="BK33" s="58" t="s">
        <v>151</v>
      </c>
      <c r="BL33" s="56" t="s">
        <v>733</v>
      </c>
      <c r="BM33" s="249" t="s">
        <v>146</v>
      </c>
      <c r="BN33" s="267">
        <v>141657</v>
      </c>
      <c r="BO33" s="52" t="s">
        <v>148</v>
      </c>
      <c r="BP33" s="53" t="s">
        <v>640</v>
      </c>
      <c r="BQ33" s="53" t="s">
        <v>734</v>
      </c>
      <c r="BR33" s="53" t="s">
        <v>155</v>
      </c>
      <c r="BS33" s="53" t="s">
        <v>735</v>
      </c>
      <c r="BT33" s="58" t="s">
        <v>736</v>
      </c>
      <c r="BU33" s="53" t="s">
        <v>737</v>
      </c>
      <c r="BV33" s="229" t="s">
        <v>738</v>
      </c>
      <c r="BW33" s="248" t="s">
        <v>739</v>
      </c>
      <c r="BX33" s="50" t="s">
        <v>161</v>
      </c>
      <c r="BY33" s="50" t="s">
        <v>740</v>
      </c>
      <c r="BZ33" s="53" t="s">
        <v>741</v>
      </c>
      <c r="CA33" s="53" t="s">
        <v>302</v>
      </c>
      <c r="CB33" s="60" t="s">
        <v>742</v>
      </c>
      <c r="CC33" s="53" t="s">
        <v>743</v>
      </c>
      <c r="CD33" s="58" t="s">
        <v>167</v>
      </c>
      <c r="CE33" s="53" t="s">
        <v>162</v>
      </c>
      <c r="CF33" s="53" t="s">
        <v>168</v>
      </c>
      <c r="CG33" s="75" t="s">
        <v>162</v>
      </c>
      <c r="CH33" s="60" t="s">
        <v>170</v>
      </c>
      <c r="CI33" s="115" t="s">
        <v>744</v>
      </c>
      <c r="CJ33" s="237">
        <v>2016</v>
      </c>
      <c r="CK33" s="53" t="s">
        <v>172</v>
      </c>
      <c r="CL33" s="114" t="s">
        <v>365</v>
      </c>
      <c r="CM33" s="53" t="s">
        <v>745</v>
      </c>
      <c r="CN33" s="65">
        <v>78.25</v>
      </c>
      <c r="CO33" s="49" t="s">
        <v>162</v>
      </c>
      <c r="CP33" s="53">
        <v>2016</v>
      </c>
      <c r="CQ33" s="62">
        <v>78.468091666666695</v>
      </c>
      <c r="CR33" s="63">
        <v>1.3926327466852688</v>
      </c>
      <c r="CS33" s="62">
        <v>1.0899722565081366E-2</v>
      </c>
      <c r="CT33" s="201" t="s">
        <v>162</v>
      </c>
      <c r="CU33" s="45" t="s">
        <v>177</v>
      </c>
      <c r="CV33" s="75" t="s">
        <v>145</v>
      </c>
      <c r="CW33" s="64" t="s">
        <v>177</v>
      </c>
      <c r="CX33" s="53" t="s">
        <v>177</v>
      </c>
      <c r="CY33" s="53" t="s">
        <v>177</v>
      </c>
      <c r="CZ33" s="53" t="s">
        <v>177</v>
      </c>
      <c r="DA33" s="53" t="s">
        <v>177</v>
      </c>
      <c r="DB33" s="53" t="s">
        <v>177</v>
      </c>
      <c r="DC33" s="75" t="s">
        <v>746</v>
      </c>
      <c r="DD33" s="60" t="s">
        <v>747</v>
      </c>
      <c r="DE33" s="53" t="s">
        <v>148</v>
      </c>
      <c r="DF33" s="53" t="s">
        <v>148</v>
      </c>
      <c r="DG33" s="53" t="s">
        <v>698</v>
      </c>
      <c r="DH33" s="215" t="s">
        <v>162</v>
      </c>
      <c r="DI33" s="97" t="s">
        <v>177</v>
      </c>
      <c r="DJ33" s="52" t="s">
        <v>177</v>
      </c>
      <c r="DK33" s="65">
        <v>0.91</v>
      </c>
      <c r="DL33" s="61">
        <v>2.86</v>
      </c>
      <c r="DM33" s="65" t="s">
        <v>145</v>
      </c>
      <c r="DN33" s="65" t="s">
        <v>145</v>
      </c>
      <c r="DO33" s="65" t="s">
        <v>145</v>
      </c>
      <c r="DP33" s="65">
        <v>1.95</v>
      </c>
      <c r="DQ33" s="61">
        <v>6.11</v>
      </c>
      <c r="DR33" s="65" t="s">
        <v>731</v>
      </c>
      <c r="DS33" s="52">
        <v>66311</v>
      </c>
      <c r="DT33" s="65" t="s">
        <v>748</v>
      </c>
      <c r="DU33" s="115" t="s">
        <v>749</v>
      </c>
    </row>
    <row r="34" spans="1:125" ht="84.6" customHeight="1">
      <c r="A34" s="1"/>
      <c r="B34" s="73" t="s">
        <v>750</v>
      </c>
      <c r="C34" s="46">
        <v>107</v>
      </c>
      <c r="D34" s="69" t="s">
        <v>751</v>
      </c>
      <c r="E34" s="227" t="s">
        <v>752</v>
      </c>
      <c r="F34" s="73" t="s">
        <v>753</v>
      </c>
      <c r="G34" s="95" t="s">
        <v>754</v>
      </c>
      <c r="H34" s="53">
        <v>2022</v>
      </c>
      <c r="I34" s="70" t="s">
        <v>755</v>
      </c>
      <c r="J34" s="50" t="s">
        <v>705</v>
      </c>
      <c r="K34" s="53" t="s">
        <v>277</v>
      </c>
      <c r="L34" s="58" t="s">
        <v>278</v>
      </c>
      <c r="M34" s="51" t="s">
        <v>279</v>
      </c>
      <c r="N34" s="52">
        <v>42556984</v>
      </c>
      <c r="O34" s="53" t="s">
        <v>756</v>
      </c>
      <c r="P34" s="219" t="s">
        <v>162</v>
      </c>
      <c r="Q34" s="286">
        <v>5.9309750520847739</v>
      </c>
      <c r="R34" s="54" t="s">
        <v>145</v>
      </c>
      <c r="S34" s="54" t="s">
        <v>145</v>
      </c>
      <c r="T34" s="54" t="s">
        <v>145</v>
      </c>
      <c r="U34" s="52" t="s">
        <v>145</v>
      </c>
      <c r="V34" s="54">
        <v>136.62293920134169</v>
      </c>
      <c r="W34" s="54">
        <v>227.48218201314035</v>
      </c>
      <c r="X34" s="54" t="s">
        <v>757</v>
      </c>
      <c r="Y34" s="55" t="s">
        <v>146</v>
      </c>
      <c r="Z34" s="261" t="s">
        <v>162</v>
      </c>
      <c r="AA34" s="273" t="s">
        <v>177</v>
      </c>
      <c r="AB34" s="57" t="s">
        <v>148</v>
      </c>
      <c r="AC34" s="57" t="s">
        <v>177</v>
      </c>
      <c r="AD34" s="57" t="s">
        <v>177</v>
      </c>
      <c r="AE34" s="57" t="s">
        <v>148</v>
      </c>
      <c r="AF34" s="57" t="s">
        <v>177</v>
      </c>
      <c r="AG34" s="57" t="s">
        <v>177</v>
      </c>
      <c r="AH34" s="57" t="s">
        <v>148</v>
      </c>
      <c r="AI34" s="57" t="s">
        <v>148</v>
      </c>
      <c r="AJ34" s="57" t="s">
        <v>177</v>
      </c>
      <c r="AK34" s="57" t="s">
        <v>148</v>
      </c>
      <c r="AL34" s="57" t="s">
        <v>148</v>
      </c>
      <c r="AM34" s="57" t="s">
        <v>148</v>
      </c>
      <c r="AN34" s="56" t="s">
        <v>148</v>
      </c>
      <c r="AO34" s="56" t="s">
        <v>148</v>
      </c>
      <c r="AP34" s="56" t="s">
        <v>148</v>
      </c>
      <c r="AQ34" s="56" t="s">
        <v>148</v>
      </c>
      <c r="AR34" s="56" t="s">
        <v>177</v>
      </c>
      <c r="AS34" s="56" t="s">
        <v>148</v>
      </c>
      <c r="AT34" s="56" t="s">
        <v>177</v>
      </c>
      <c r="AU34" s="56" t="s">
        <v>177</v>
      </c>
      <c r="AV34" s="56" t="s">
        <v>177</v>
      </c>
      <c r="AW34" s="56" t="s">
        <v>148</v>
      </c>
      <c r="AX34" s="56" t="s">
        <v>148</v>
      </c>
      <c r="AY34" s="56" t="s">
        <v>148</v>
      </c>
      <c r="AZ34" s="56" t="s">
        <v>177</v>
      </c>
      <c r="BA34" s="56" t="s">
        <v>148</v>
      </c>
      <c r="BB34" s="56" t="s">
        <v>148</v>
      </c>
      <c r="BC34" s="56" t="s">
        <v>148</v>
      </c>
      <c r="BD34" s="56" t="s">
        <v>148</v>
      </c>
      <c r="BE34" s="56" t="s">
        <v>148</v>
      </c>
      <c r="BF34" s="56" t="s">
        <v>148</v>
      </c>
      <c r="BG34" s="56" t="s">
        <v>148</v>
      </c>
      <c r="BH34" s="56" t="s">
        <v>148</v>
      </c>
      <c r="BI34" s="56" t="s">
        <v>148</v>
      </c>
      <c r="BJ34" s="56" t="s">
        <v>162</v>
      </c>
      <c r="BK34" s="58" t="s">
        <v>758</v>
      </c>
      <c r="BL34" s="56" t="s">
        <v>759</v>
      </c>
      <c r="BM34" s="249" t="s">
        <v>760</v>
      </c>
      <c r="BN34" s="267" t="s">
        <v>761</v>
      </c>
      <c r="BO34" s="52" t="s">
        <v>194</v>
      </c>
      <c r="BP34" s="53" t="s">
        <v>195</v>
      </c>
      <c r="BQ34" s="53" t="s">
        <v>762</v>
      </c>
      <c r="BR34" s="53" t="s">
        <v>155</v>
      </c>
      <c r="BS34" s="53" t="s">
        <v>254</v>
      </c>
      <c r="BT34" s="58" t="s">
        <v>440</v>
      </c>
      <c r="BU34" s="52" t="s">
        <v>763</v>
      </c>
      <c r="BV34" s="230" t="s">
        <v>162</v>
      </c>
      <c r="BW34" s="248" t="s">
        <v>764</v>
      </c>
      <c r="BX34" s="50" t="s">
        <v>161</v>
      </c>
      <c r="BY34" s="50" t="s">
        <v>162</v>
      </c>
      <c r="BZ34" s="53" t="s">
        <v>765</v>
      </c>
      <c r="CA34" s="53" t="s">
        <v>233</v>
      </c>
      <c r="CB34" s="60" t="s">
        <v>766</v>
      </c>
      <c r="CC34" s="53" t="s">
        <v>767</v>
      </c>
      <c r="CD34" s="58" t="s">
        <v>167</v>
      </c>
      <c r="CE34" s="53" t="s">
        <v>162</v>
      </c>
      <c r="CF34" s="53" t="s">
        <v>168</v>
      </c>
      <c r="CG34" s="75" t="s">
        <v>768</v>
      </c>
      <c r="CH34" s="60" t="s">
        <v>170</v>
      </c>
      <c r="CI34" s="115" t="s">
        <v>594</v>
      </c>
      <c r="CJ34" s="237">
        <v>2020</v>
      </c>
      <c r="CK34" s="53" t="s">
        <v>172</v>
      </c>
      <c r="CL34" s="114" t="s">
        <v>288</v>
      </c>
      <c r="CM34" s="53" t="s">
        <v>769</v>
      </c>
      <c r="CN34" s="65">
        <v>1189.24</v>
      </c>
      <c r="CO34" s="49" t="s">
        <v>162</v>
      </c>
      <c r="CP34" s="53">
        <v>2020</v>
      </c>
      <c r="CQ34" s="62">
        <v>1192</v>
      </c>
      <c r="CR34" s="63">
        <v>1.1133785195442509</v>
      </c>
      <c r="CS34" s="62">
        <v>6.8965517241379305E-4</v>
      </c>
      <c r="CT34" s="201" t="s">
        <v>162</v>
      </c>
      <c r="CU34" s="216" t="s">
        <v>770</v>
      </c>
      <c r="CV34" s="75" t="s">
        <v>148</v>
      </c>
      <c r="CW34" s="53" t="s">
        <v>771</v>
      </c>
      <c r="CX34" s="53" t="s">
        <v>772</v>
      </c>
      <c r="CY34" s="53" t="s">
        <v>773</v>
      </c>
      <c r="CZ34" s="53" t="s">
        <v>774</v>
      </c>
      <c r="DA34" s="53" t="s">
        <v>775</v>
      </c>
      <c r="DB34" s="53" t="s">
        <v>177</v>
      </c>
      <c r="DC34" s="75" t="s">
        <v>776</v>
      </c>
      <c r="DD34" s="60" t="s">
        <v>777</v>
      </c>
      <c r="DE34" s="53" t="s">
        <v>148</v>
      </c>
      <c r="DF34" s="53" t="s">
        <v>148</v>
      </c>
      <c r="DG34" s="53" t="s">
        <v>215</v>
      </c>
      <c r="DH34" s="210" t="s">
        <v>162</v>
      </c>
      <c r="DI34" s="97" t="s">
        <v>177</v>
      </c>
      <c r="DJ34" s="52" t="s">
        <v>177</v>
      </c>
      <c r="DK34" s="65">
        <v>6.48</v>
      </c>
      <c r="DL34" s="61" t="s">
        <v>145</v>
      </c>
      <c r="DM34" s="65" t="s">
        <v>145</v>
      </c>
      <c r="DN34" s="65" t="s">
        <v>145</v>
      </c>
      <c r="DO34" s="65" t="s">
        <v>145</v>
      </c>
      <c r="DP34" s="65">
        <v>149.27000000000001</v>
      </c>
      <c r="DQ34" s="61">
        <v>248.54</v>
      </c>
      <c r="DR34" s="65" t="s">
        <v>757</v>
      </c>
      <c r="DS34" s="65" t="s">
        <v>145</v>
      </c>
      <c r="DT34" s="65" t="s">
        <v>145</v>
      </c>
      <c r="DU34" s="115" t="s">
        <v>778</v>
      </c>
    </row>
    <row r="35" spans="1:125" ht="84.6" customHeight="1">
      <c r="A35" s="1"/>
      <c r="B35" s="73" t="s">
        <v>779</v>
      </c>
      <c r="C35" s="46">
        <v>108</v>
      </c>
      <c r="D35" s="69" t="s">
        <v>780</v>
      </c>
      <c r="E35" s="227" t="s">
        <v>781</v>
      </c>
      <c r="F35" s="73" t="s">
        <v>782</v>
      </c>
      <c r="G35" s="95" t="s">
        <v>783</v>
      </c>
      <c r="H35" s="53">
        <v>2022</v>
      </c>
      <c r="I35" s="70" t="s">
        <v>784</v>
      </c>
      <c r="J35" s="50" t="s">
        <v>705</v>
      </c>
      <c r="K35" s="53" t="s">
        <v>539</v>
      </c>
      <c r="L35" s="58" t="s">
        <v>353</v>
      </c>
      <c r="M35" s="51" t="s">
        <v>315</v>
      </c>
      <c r="N35" s="52">
        <v>219731479</v>
      </c>
      <c r="O35" s="53" t="s">
        <v>756</v>
      </c>
      <c r="P35" s="219" t="s">
        <v>162</v>
      </c>
      <c r="Q35" s="286" t="s">
        <v>145</v>
      </c>
      <c r="R35" s="54" t="s">
        <v>145</v>
      </c>
      <c r="S35" s="54" t="s">
        <v>145</v>
      </c>
      <c r="T35" s="54" t="s">
        <v>145</v>
      </c>
      <c r="U35" s="52" t="s">
        <v>145</v>
      </c>
      <c r="V35" s="54">
        <v>14.945739179964811</v>
      </c>
      <c r="W35" s="54">
        <v>35.763325343902004</v>
      </c>
      <c r="X35" s="54" t="s">
        <v>785</v>
      </c>
      <c r="Y35" s="55" t="s">
        <v>146</v>
      </c>
      <c r="Z35" s="261" t="s">
        <v>162</v>
      </c>
      <c r="AA35" s="273" t="s">
        <v>177</v>
      </c>
      <c r="AB35" s="57" t="s">
        <v>148</v>
      </c>
      <c r="AC35" s="57" t="s">
        <v>177</v>
      </c>
      <c r="AD35" s="57" t="s">
        <v>177</v>
      </c>
      <c r="AE35" s="57" t="s">
        <v>148</v>
      </c>
      <c r="AF35" s="57" t="s">
        <v>148</v>
      </c>
      <c r="AG35" s="57" t="s">
        <v>148</v>
      </c>
      <c r="AH35" s="57" t="s">
        <v>148</v>
      </c>
      <c r="AI35" s="57" t="s">
        <v>148</v>
      </c>
      <c r="AJ35" s="57" t="s">
        <v>148</v>
      </c>
      <c r="AK35" s="57" t="s">
        <v>148</v>
      </c>
      <c r="AL35" s="57" t="s">
        <v>148</v>
      </c>
      <c r="AM35" s="57" t="s">
        <v>148</v>
      </c>
      <c r="AN35" s="57" t="s">
        <v>148</v>
      </c>
      <c r="AO35" s="57" t="s">
        <v>148</v>
      </c>
      <c r="AP35" s="57" t="s">
        <v>148</v>
      </c>
      <c r="AQ35" s="57" t="s">
        <v>148</v>
      </c>
      <c r="AR35" s="57" t="s">
        <v>177</v>
      </c>
      <c r="AS35" s="57" t="s">
        <v>148</v>
      </c>
      <c r="AT35" s="57" t="s">
        <v>177</v>
      </c>
      <c r="AU35" s="57" t="s">
        <v>148</v>
      </c>
      <c r="AV35" s="57" t="s">
        <v>148</v>
      </c>
      <c r="AW35" s="57" t="s">
        <v>148</v>
      </c>
      <c r="AX35" s="57" t="s">
        <v>148</v>
      </c>
      <c r="AY35" s="57" t="s">
        <v>177</v>
      </c>
      <c r="AZ35" s="57" t="s">
        <v>148</v>
      </c>
      <c r="BA35" s="57" t="s">
        <v>148</v>
      </c>
      <c r="BB35" s="57" t="s">
        <v>148</v>
      </c>
      <c r="BC35" s="57" t="s">
        <v>148</v>
      </c>
      <c r="BD35" s="57" t="s">
        <v>148</v>
      </c>
      <c r="BE35" s="57" t="s">
        <v>148</v>
      </c>
      <c r="BF35" s="57" t="s">
        <v>148</v>
      </c>
      <c r="BG35" s="57" t="s">
        <v>148</v>
      </c>
      <c r="BH35" s="57" t="s">
        <v>148</v>
      </c>
      <c r="BI35" s="57" t="s">
        <v>148</v>
      </c>
      <c r="BJ35" s="56" t="s">
        <v>786</v>
      </c>
      <c r="BK35" s="58" t="s">
        <v>787</v>
      </c>
      <c r="BL35" s="56" t="s">
        <v>788</v>
      </c>
      <c r="BM35" s="249" t="s">
        <v>789</v>
      </c>
      <c r="BN35" s="267" t="s">
        <v>146</v>
      </c>
      <c r="BO35" s="52" t="s">
        <v>194</v>
      </c>
      <c r="BP35" s="53" t="s">
        <v>195</v>
      </c>
      <c r="BQ35" s="53" t="s">
        <v>790</v>
      </c>
      <c r="BR35" s="53" t="s">
        <v>155</v>
      </c>
      <c r="BS35" s="53" t="s">
        <v>254</v>
      </c>
      <c r="BT35" s="58" t="s">
        <v>440</v>
      </c>
      <c r="BU35" s="52" t="s">
        <v>763</v>
      </c>
      <c r="BV35" s="230" t="s">
        <v>162</v>
      </c>
      <c r="BW35" s="248" t="s">
        <v>791</v>
      </c>
      <c r="BX35" s="50" t="s">
        <v>161</v>
      </c>
      <c r="BY35" s="50" t="s">
        <v>162</v>
      </c>
      <c r="BZ35" s="53" t="s">
        <v>792</v>
      </c>
      <c r="CA35" s="53" t="s">
        <v>233</v>
      </c>
      <c r="CB35" s="60" t="s">
        <v>766</v>
      </c>
      <c r="CC35" s="53" t="s">
        <v>793</v>
      </c>
      <c r="CD35" s="58" t="s">
        <v>167</v>
      </c>
      <c r="CE35" s="53" t="s">
        <v>162</v>
      </c>
      <c r="CF35" s="53" t="s">
        <v>168</v>
      </c>
      <c r="CG35" s="75" t="s">
        <v>162</v>
      </c>
      <c r="CH35" s="60" t="s">
        <v>146</v>
      </c>
      <c r="CI35" s="115" t="s">
        <v>794</v>
      </c>
      <c r="CJ35" s="237">
        <v>2018</v>
      </c>
      <c r="CK35" s="53" t="s">
        <v>172</v>
      </c>
      <c r="CL35" s="114" t="s">
        <v>550</v>
      </c>
      <c r="CM35" s="53" t="s">
        <v>795</v>
      </c>
      <c r="CN35" s="65" t="s">
        <v>146</v>
      </c>
      <c r="CO35" s="49" t="s">
        <v>162</v>
      </c>
      <c r="CP35" s="53">
        <v>2018</v>
      </c>
      <c r="CQ35" s="62">
        <v>121.824068875756</v>
      </c>
      <c r="CR35" s="63">
        <v>1.4436367611291776</v>
      </c>
      <c r="CS35" s="62">
        <v>4.8812111512319374E-3</v>
      </c>
      <c r="CT35" s="201" t="s">
        <v>162</v>
      </c>
      <c r="CU35" s="216" t="s">
        <v>796</v>
      </c>
      <c r="CV35" s="75" t="s">
        <v>148</v>
      </c>
      <c r="CW35" s="53" t="s">
        <v>797</v>
      </c>
      <c r="CX35" s="53" t="s">
        <v>798</v>
      </c>
      <c r="CY35" s="53" t="s">
        <v>799</v>
      </c>
      <c r="CZ35" s="53" t="s">
        <v>800</v>
      </c>
      <c r="DA35" s="53" t="s">
        <v>801</v>
      </c>
      <c r="DB35" s="53" t="s">
        <v>177</v>
      </c>
      <c r="DC35" s="75" t="s">
        <v>802</v>
      </c>
      <c r="DD35" s="60" t="s">
        <v>162</v>
      </c>
      <c r="DE35" s="53" t="s">
        <v>148</v>
      </c>
      <c r="DF35" s="53" t="s">
        <v>148</v>
      </c>
      <c r="DG35" s="53" t="s">
        <v>215</v>
      </c>
      <c r="DH35" s="210" t="s">
        <v>162</v>
      </c>
      <c r="DI35" s="97" t="s">
        <v>177</v>
      </c>
      <c r="DJ35" s="52" t="s">
        <v>177</v>
      </c>
      <c r="DK35" s="65" t="s">
        <v>145</v>
      </c>
      <c r="DL35" s="61" t="s">
        <v>145</v>
      </c>
      <c r="DM35" s="65" t="s">
        <v>145</v>
      </c>
      <c r="DN35" s="65" t="s">
        <v>145</v>
      </c>
      <c r="DO35" s="65" t="s">
        <v>145</v>
      </c>
      <c r="DP35" s="65">
        <v>17.41</v>
      </c>
      <c r="DQ35" s="61">
        <v>41.66</v>
      </c>
      <c r="DR35" s="65" t="s">
        <v>785</v>
      </c>
      <c r="DS35" s="65" t="s">
        <v>146</v>
      </c>
      <c r="DT35" s="65" t="s">
        <v>145</v>
      </c>
      <c r="DU35" s="115" t="s">
        <v>803</v>
      </c>
    </row>
    <row r="36" spans="1:125" ht="84.6" customHeight="1">
      <c r="A36" s="1"/>
      <c r="B36" s="73" t="s">
        <v>804</v>
      </c>
      <c r="C36" s="46">
        <v>110</v>
      </c>
      <c r="D36" s="69" t="s">
        <v>805</v>
      </c>
      <c r="E36" s="227" t="s">
        <v>806</v>
      </c>
      <c r="F36" s="73" t="s">
        <v>807</v>
      </c>
      <c r="G36" s="95" t="s">
        <v>808</v>
      </c>
      <c r="H36" s="53">
        <v>2024</v>
      </c>
      <c r="I36" s="70" t="s">
        <v>809</v>
      </c>
      <c r="J36" s="50" t="s">
        <v>705</v>
      </c>
      <c r="K36" s="53" t="s">
        <v>810</v>
      </c>
      <c r="L36" s="58" t="s">
        <v>141</v>
      </c>
      <c r="M36" s="51" t="s">
        <v>142</v>
      </c>
      <c r="N36" s="52">
        <v>8605718</v>
      </c>
      <c r="O36" s="53" t="s">
        <v>811</v>
      </c>
      <c r="P36" s="219" t="s">
        <v>812</v>
      </c>
      <c r="Q36" s="286">
        <v>32.700000000000003</v>
      </c>
      <c r="R36" s="54" t="s">
        <v>145</v>
      </c>
      <c r="S36" s="54" t="s">
        <v>145</v>
      </c>
      <c r="T36" s="54" t="s">
        <v>145</v>
      </c>
      <c r="U36" s="52" t="s">
        <v>145</v>
      </c>
      <c r="V36" s="54" t="s">
        <v>145</v>
      </c>
      <c r="W36" s="54" t="s">
        <v>145</v>
      </c>
      <c r="X36" s="54" t="s">
        <v>145</v>
      </c>
      <c r="Y36" s="55" t="s">
        <v>146</v>
      </c>
      <c r="Z36" s="261" t="s">
        <v>162</v>
      </c>
      <c r="AA36" s="273" t="s">
        <v>148</v>
      </c>
      <c r="AB36" s="57" t="s">
        <v>148</v>
      </c>
      <c r="AC36" s="57" t="s">
        <v>148</v>
      </c>
      <c r="AD36" s="57" t="s">
        <v>148</v>
      </c>
      <c r="AE36" s="57" t="s">
        <v>148</v>
      </c>
      <c r="AF36" s="57" t="s">
        <v>148</v>
      </c>
      <c r="AG36" s="57" t="s">
        <v>148</v>
      </c>
      <c r="AH36" s="57" t="s">
        <v>148</v>
      </c>
      <c r="AI36" s="57" t="s">
        <v>148</v>
      </c>
      <c r="AJ36" s="57" t="s">
        <v>148</v>
      </c>
      <c r="AK36" s="57" t="s">
        <v>148</v>
      </c>
      <c r="AL36" s="57" t="s">
        <v>148</v>
      </c>
      <c r="AM36" s="57" t="s">
        <v>148</v>
      </c>
      <c r="AN36" s="56" t="s">
        <v>148</v>
      </c>
      <c r="AO36" s="56" t="s">
        <v>148</v>
      </c>
      <c r="AP36" s="56" t="s">
        <v>148</v>
      </c>
      <c r="AQ36" s="56" t="s">
        <v>148</v>
      </c>
      <c r="AR36" s="56" t="s">
        <v>148</v>
      </c>
      <c r="AS36" s="56" t="s">
        <v>148</v>
      </c>
      <c r="AT36" s="56" t="s">
        <v>148</v>
      </c>
      <c r="AU36" s="56" t="s">
        <v>148</v>
      </c>
      <c r="AV36" s="56" t="s">
        <v>148</v>
      </c>
      <c r="AW36" s="56" t="s">
        <v>148</v>
      </c>
      <c r="AX36" s="56" t="s">
        <v>148</v>
      </c>
      <c r="AY36" s="56" t="s">
        <v>148</v>
      </c>
      <c r="AZ36" s="56" t="s">
        <v>148</v>
      </c>
      <c r="BA36" s="56" t="s">
        <v>148</v>
      </c>
      <c r="BB36" s="56" t="s">
        <v>148</v>
      </c>
      <c r="BC36" s="56" t="s">
        <v>148</v>
      </c>
      <c r="BD36" s="56" t="s">
        <v>148</v>
      </c>
      <c r="BE36" s="56" t="s">
        <v>148</v>
      </c>
      <c r="BF36" s="56" t="s">
        <v>148</v>
      </c>
      <c r="BG36" s="56" t="s">
        <v>148</v>
      </c>
      <c r="BH36" s="56" t="s">
        <v>148</v>
      </c>
      <c r="BI36" s="56" t="s">
        <v>177</v>
      </c>
      <c r="BJ36" s="56" t="s">
        <v>813</v>
      </c>
      <c r="BK36" s="58" t="s">
        <v>814</v>
      </c>
      <c r="BL36" s="56" t="s">
        <v>146</v>
      </c>
      <c r="BM36" s="249" t="s">
        <v>815</v>
      </c>
      <c r="BN36" s="267" t="s">
        <v>816</v>
      </c>
      <c r="BO36" s="52" t="s">
        <v>148</v>
      </c>
      <c r="BP36" s="53" t="s">
        <v>640</v>
      </c>
      <c r="BQ36" s="53" t="s">
        <v>817</v>
      </c>
      <c r="BR36" s="53" t="s">
        <v>380</v>
      </c>
      <c r="BS36" s="53" t="s">
        <v>254</v>
      </c>
      <c r="BT36" s="58" t="s">
        <v>818</v>
      </c>
      <c r="BU36" s="52" t="s">
        <v>819</v>
      </c>
      <c r="BV36" s="229" t="s">
        <v>162</v>
      </c>
      <c r="BW36" s="248" t="s">
        <v>820</v>
      </c>
      <c r="BX36" s="50" t="s">
        <v>161</v>
      </c>
      <c r="BY36" s="50" t="s">
        <v>162</v>
      </c>
      <c r="BZ36" s="53" t="s">
        <v>821</v>
      </c>
      <c r="CA36" s="53" t="s">
        <v>822</v>
      </c>
      <c r="CB36" s="60" t="s">
        <v>823</v>
      </c>
      <c r="CC36" s="53" t="s">
        <v>824</v>
      </c>
      <c r="CD36" s="58" t="s">
        <v>235</v>
      </c>
      <c r="CE36" s="53" t="s">
        <v>162</v>
      </c>
      <c r="CF36" s="53" t="s">
        <v>168</v>
      </c>
      <c r="CG36" s="75" t="s">
        <v>162</v>
      </c>
      <c r="CH36" s="60" t="s">
        <v>323</v>
      </c>
      <c r="CI36" s="115" t="s">
        <v>825</v>
      </c>
      <c r="CJ36" s="237">
        <v>2022</v>
      </c>
      <c r="CK36" s="53" t="s">
        <v>172</v>
      </c>
      <c r="CL36" s="114" t="s">
        <v>146</v>
      </c>
      <c r="CM36" s="114" t="s">
        <v>146</v>
      </c>
      <c r="CN36" s="114" t="s">
        <v>146</v>
      </c>
      <c r="CO36" s="49" t="s">
        <v>162</v>
      </c>
      <c r="CP36" s="53">
        <v>2022</v>
      </c>
      <c r="CQ36" s="62">
        <v>14.047649794215699</v>
      </c>
      <c r="CR36" s="63">
        <v>1</v>
      </c>
      <c r="CS36" s="62">
        <v>7.1186284869641528E-2</v>
      </c>
      <c r="CT36" s="201" t="s">
        <v>162</v>
      </c>
      <c r="CU36" s="216" t="s">
        <v>826</v>
      </c>
      <c r="CV36" s="75" t="s">
        <v>827</v>
      </c>
      <c r="CW36" s="53" t="s">
        <v>828</v>
      </c>
      <c r="CX36" s="75" t="s">
        <v>829</v>
      </c>
      <c r="CY36" s="53" t="s">
        <v>830</v>
      </c>
      <c r="CZ36" s="53" t="s">
        <v>831</v>
      </c>
      <c r="DA36" s="53" t="s">
        <v>832</v>
      </c>
      <c r="DB36" s="75" t="s">
        <v>148</v>
      </c>
      <c r="DC36" s="75" t="s">
        <v>833</v>
      </c>
      <c r="DD36" s="60" t="s">
        <v>162</v>
      </c>
      <c r="DE36" s="53" t="s">
        <v>148</v>
      </c>
      <c r="DF36" s="53" t="s">
        <v>177</v>
      </c>
      <c r="DG36" s="53" t="s">
        <v>255</v>
      </c>
      <c r="DH36" s="217" t="s">
        <v>834</v>
      </c>
      <c r="DI36" s="97" t="s">
        <v>177</v>
      </c>
      <c r="DJ36" s="52" t="s">
        <v>177</v>
      </c>
      <c r="DK36" s="65">
        <v>32.700000000000003</v>
      </c>
      <c r="DL36" s="61" t="s">
        <v>145</v>
      </c>
      <c r="DM36" s="65" t="s">
        <v>145</v>
      </c>
      <c r="DN36" s="65" t="s">
        <v>145</v>
      </c>
      <c r="DO36" s="65" t="s">
        <v>145</v>
      </c>
      <c r="DP36" s="65" t="s">
        <v>145</v>
      </c>
      <c r="DQ36" s="61" t="s">
        <v>145</v>
      </c>
      <c r="DR36" s="65" t="s">
        <v>145</v>
      </c>
      <c r="DS36" s="65" t="s">
        <v>145</v>
      </c>
      <c r="DT36" s="65" t="s">
        <v>145</v>
      </c>
      <c r="DU36" s="115" t="s">
        <v>162</v>
      </c>
    </row>
    <row r="37" spans="1:125" ht="84.6" customHeight="1">
      <c r="A37" s="1"/>
      <c r="B37" s="73" t="s">
        <v>835</v>
      </c>
      <c r="C37" s="53" t="s">
        <v>836</v>
      </c>
      <c r="D37" s="69" t="s">
        <v>837</v>
      </c>
      <c r="E37" s="229" t="s">
        <v>838</v>
      </c>
      <c r="F37" s="73" t="s">
        <v>839</v>
      </c>
      <c r="G37" s="95" t="s">
        <v>840</v>
      </c>
      <c r="H37" s="53">
        <v>2020</v>
      </c>
      <c r="I37" s="70" t="s">
        <v>841</v>
      </c>
      <c r="J37" s="50" t="s">
        <v>139</v>
      </c>
      <c r="K37" s="53" t="s">
        <v>842</v>
      </c>
      <c r="L37" s="58" t="s">
        <v>141</v>
      </c>
      <c r="M37" s="51" t="s">
        <v>315</v>
      </c>
      <c r="N37" s="52">
        <v>188666931</v>
      </c>
      <c r="O37" s="53" t="s">
        <v>843</v>
      </c>
      <c r="P37" s="291" t="s">
        <v>844</v>
      </c>
      <c r="Q37" s="286">
        <v>1.103766156264065</v>
      </c>
      <c r="R37" s="54" t="s">
        <v>145</v>
      </c>
      <c r="S37" s="54" t="s">
        <v>145</v>
      </c>
      <c r="T37" s="54" t="s">
        <v>145</v>
      </c>
      <c r="U37" s="52" t="s">
        <v>145</v>
      </c>
      <c r="V37" s="54" t="s">
        <v>145</v>
      </c>
      <c r="W37" s="54" t="s">
        <v>145</v>
      </c>
      <c r="X37" s="54" t="s">
        <v>146</v>
      </c>
      <c r="Y37" s="55" t="s">
        <v>146</v>
      </c>
      <c r="Z37" s="261" t="s">
        <v>162</v>
      </c>
      <c r="AA37" s="273" t="s">
        <v>148</v>
      </c>
      <c r="AB37" s="53" t="s">
        <v>148</v>
      </c>
      <c r="AC37" s="56" t="s">
        <v>148</v>
      </c>
      <c r="AD37" s="56" t="s">
        <v>177</v>
      </c>
      <c r="AE37" s="56" t="s">
        <v>148</v>
      </c>
      <c r="AF37" s="56" t="s">
        <v>148</v>
      </c>
      <c r="AG37" s="56" t="s">
        <v>148</v>
      </c>
      <c r="AH37" s="56" t="s">
        <v>148</v>
      </c>
      <c r="AI37" s="57" t="s">
        <v>148</v>
      </c>
      <c r="AJ37" s="56" t="s">
        <v>148</v>
      </c>
      <c r="AK37" s="56" t="s">
        <v>148</v>
      </c>
      <c r="AL37" s="56" t="s">
        <v>148</v>
      </c>
      <c r="AM37" s="56" t="s">
        <v>148</v>
      </c>
      <c r="AN37" s="56" t="s">
        <v>148</v>
      </c>
      <c r="AO37" s="56" t="s">
        <v>148</v>
      </c>
      <c r="AP37" s="56" t="s">
        <v>148</v>
      </c>
      <c r="AQ37" s="56" t="s">
        <v>148</v>
      </c>
      <c r="AR37" s="56" t="s">
        <v>148</v>
      </c>
      <c r="AS37" s="56" t="s">
        <v>148</v>
      </c>
      <c r="AT37" s="56" t="s">
        <v>148</v>
      </c>
      <c r="AU37" s="56" t="s">
        <v>148</v>
      </c>
      <c r="AV37" s="56" t="s">
        <v>148</v>
      </c>
      <c r="AW37" s="56" t="s">
        <v>148</v>
      </c>
      <c r="AX37" s="56" t="s">
        <v>148</v>
      </c>
      <c r="AY37" s="56" t="s">
        <v>148</v>
      </c>
      <c r="AZ37" s="56" t="s">
        <v>148</v>
      </c>
      <c r="BA37" s="56" t="s">
        <v>148</v>
      </c>
      <c r="BB37" s="56" t="s">
        <v>148</v>
      </c>
      <c r="BC37" s="56" t="s">
        <v>148</v>
      </c>
      <c r="BD37" s="56" t="s">
        <v>148</v>
      </c>
      <c r="BE37" s="56" t="s">
        <v>148</v>
      </c>
      <c r="BF37" s="56" t="s">
        <v>148</v>
      </c>
      <c r="BG37" s="56" t="s">
        <v>148</v>
      </c>
      <c r="BH37" s="56" t="s">
        <v>148</v>
      </c>
      <c r="BI37" s="56" t="s">
        <v>148</v>
      </c>
      <c r="BJ37" s="56" t="s">
        <v>162</v>
      </c>
      <c r="BK37" s="58" t="s">
        <v>377</v>
      </c>
      <c r="BL37" s="57">
        <v>2</v>
      </c>
      <c r="BM37" s="249" t="s">
        <v>845</v>
      </c>
      <c r="BN37" s="267" t="s">
        <v>146</v>
      </c>
      <c r="BO37" s="52" t="s">
        <v>148</v>
      </c>
      <c r="BP37" s="53" t="s">
        <v>640</v>
      </c>
      <c r="BQ37" s="53" t="s">
        <v>846</v>
      </c>
      <c r="BR37" s="53" t="s">
        <v>155</v>
      </c>
      <c r="BS37" s="53" t="s">
        <v>847</v>
      </c>
      <c r="BT37" s="58" t="s">
        <v>381</v>
      </c>
      <c r="BU37" s="53" t="s">
        <v>848</v>
      </c>
      <c r="BV37" s="227" t="s">
        <v>849</v>
      </c>
      <c r="BW37" s="248" t="s">
        <v>850</v>
      </c>
      <c r="BX37" s="53" t="s">
        <v>851</v>
      </c>
      <c r="BY37" s="50" t="s">
        <v>852</v>
      </c>
      <c r="BZ37" s="53" t="s">
        <v>853</v>
      </c>
      <c r="CA37" s="46" t="s">
        <v>592</v>
      </c>
      <c r="CB37" s="60" t="s">
        <v>854</v>
      </c>
      <c r="CC37" s="60" t="s">
        <v>855</v>
      </c>
      <c r="CD37" s="58" t="s">
        <v>856</v>
      </c>
      <c r="CE37" s="53" t="s">
        <v>162</v>
      </c>
      <c r="CF37" s="53" t="s">
        <v>857</v>
      </c>
      <c r="CG37" s="53" t="s">
        <v>162</v>
      </c>
      <c r="CH37" s="53" t="s">
        <v>170</v>
      </c>
      <c r="CI37" s="115" t="s">
        <v>171</v>
      </c>
      <c r="CJ37" s="237">
        <v>2016</v>
      </c>
      <c r="CK37" s="53" t="s">
        <v>172</v>
      </c>
      <c r="CL37" s="53" t="s">
        <v>858</v>
      </c>
      <c r="CM37" s="53" t="s">
        <v>859</v>
      </c>
      <c r="CN37" s="53" t="s">
        <v>146</v>
      </c>
      <c r="CO37" s="53" t="s">
        <v>162</v>
      </c>
      <c r="CP37" s="56">
        <v>2016</v>
      </c>
      <c r="CQ37" s="62">
        <v>253.49199999999999</v>
      </c>
      <c r="CR37" s="63">
        <v>2.2898980519026648</v>
      </c>
      <c r="CS37" s="62">
        <v>2.3475326927686235E-3</v>
      </c>
      <c r="CT37" s="203"/>
      <c r="CU37" s="45" t="s">
        <v>177</v>
      </c>
      <c r="CV37" s="53" t="s">
        <v>177</v>
      </c>
      <c r="CW37" s="53" t="s">
        <v>177</v>
      </c>
      <c r="CX37" s="53" t="s">
        <v>860</v>
      </c>
      <c r="CY37" s="53" t="s">
        <v>177</v>
      </c>
      <c r="CZ37" s="53" t="s">
        <v>177</v>
      </c>
      <c r="DA37" s="53" t="s">
        <v>177</v>
      </c>
      <c r="DB37" s="53" t="s">
        <v>148</v>
      </c>
      <c r="DC37" s="53" t="s">
        <v>861</v>
      </c>
      <c r="DD37" s="60" t="s">
        <v>162</v>
      </c>
      <c r="DE37" s="58" t="s">
        <v>148</v>
      </c>
      <c r="DF37" s="53" t="s">
        <v>148</v>
      </c>
      <c r="DG37" s="53" t="s">
        <v>722</v>
      </c>
      <c r="DH37" s="214" t="s">
        <v>162</v>
      </c>
      <c r="DI37" s="73" t="s">
        <v>177</v>
      </c>
      <c r="DJ37" s="52" t="s">
        <v>177</v>
      </c>
      <c r="DK37" s="116">
        <v>0.81</v>
      </c>
      <c r="DL37" s="61" t="s">
        <v>145</v>
      </c>
      <c r="DM37" s="53" t="s">
        <v>145</v>
      </c>
      <c r="DN37" s="53" t="s">
        <v>145</v>
      </c>
      <c r="DO37" s="53" t="s">
        <v>145</v>
      </c>
      <c r="DP37" s="53" t="s">
        <v>145</v>
      </c>
      <c r="DQ37" s="61" t="s">
        <v>145</v>
      </c>
      <c r="DR37" s="53" t="s">
        <v>146</v>
      </c>
      <c r="DS37" s="53" t="s">
        <v>145</v>
      </c>
      <c r="DT37" s="53" t="s">
        <v>145</v>
      </c>
      <c r="DU37" s="115" t="s">
        <v>862</v>
      </c>
    </row>
    <row r="38" spans="1:125" ht="84.6" customHeight="1">
      <c r="A38" s="1"/>
      <c r="B38" s="73" t="s">
        <v>835</v>
      </c>
      <c r="C38" s="53" t="s">
        <v>863</v>
      </c>
      <c r="D38" s="69" t="s">
        <v>837</v>
      </c>
      <c r="E38" s="229" t="s">
        <v>864</v>
      </c>
      <c r="F38" s="73" t="s">
        <v>839</v>
      </c>
      <c r="G38" s="95" t="s">
        <v>840</v>
      </c>
      <c r="H38" s="53">
        <v>2020</v>
      </c>
      <c r="I38" s="70" t="s">
        <v>841</v>
      </c>
      <c r="J38" s="50" t="s">
        <v>139</v>
      </c>
      <c r="K38" s="53" t="s">
        <v>842</v>
      </c>
      <c r="L38" s="58" t="s">
        <v>141</v>
      </c>
      <c r="M38" s="51" t="s">
        <v>315</v>
      </c>
      <c r="N38" s="52">
        <v>188666931</v>
      </c>
      <c r="O38" s="53" t="s">
        <v>843</v>
      </c>
      <c r="P38" s="291" t="s">
        <v>844</v>
      </c>
      <c r="Q38" s="286" t="s">
        <v>145</v>
      </c>
      <c r="R38" s="54">
        <v>1.8668637457799617</v>
      </c>
      <c r="S38" s="54" t="s">
        <v>145</v>
      </c>
      <c r="T38" s="54" t="s">
        <v>145</v>
      </c>
      <c r="U38" s="52" t="s">
        <v>145</v>
      </c>
      <c r="V38" s="54" t="s">
        <v>145</v>
      </c>
      <c r="W38" s="54" t="s">
        <v>145</v>
      </c>
      <c r="X38" s="54" t="s">
        <v>146</v>
      </c>
      <c r="Y38" s="55" t="s">
        <v>146</v>
      </c>
      <c r="Z38" s="261" t="s">
        <v>162</v>
      </c>
      <c r="AA38" s="273" t="s">
        <v>148</v>
      </c>
      <c r="AB38" s="53" t="s">
        <v>148</v>
      </c>
      <c r="AC38" s="56" t="s">
        <v>148</v>
      </c>
      <c r="AD38" s="56" t="s">
        <v>177</v>
      </c>
      <c r="AE38" s="56" t="s">
        <v>148</v>
      </c>
      <c r="AF38" s="56" t="s">
        <v>148</v>
      </c>
      <c r="AG38" s="56" t="s">
        <v>148</v>
      </c>
      <c r="AH38" s="56" t="s">
        <v>148</v>
      </c>
      <c r="AI38" s="57" t="s">
        <v>148</v>
      </c>
      <c r="AJ38" s="56" t="s">
        <v>148</v>
      </c>
      <c r="AK38" s="56" t="s">
        <v>148</v>
      </c>
      <c r="AL38" s="56" t="s">
        <v>148</v>
      </c>
      <c r="AM38" s="56" t="s">
        <v>148</v>
      </c>
      <c r="AN38" s="56" t="s">
        <v>148</v>
      </c>
      <c r="AO38" s="56" t="s">
        <v>148</v>
      </c>
      <c r="AP38" s="56" t="s">
        <v>148</v>
      </c>
      <c r="AQ38" s="56" t="s">
        <v>148</v>
      </c>
      <c r="AR38" s="56" t="s">
        <v>148</v>
      </c>
      <c r="AS38" s="56" t="s">
        <v>148</v>
      </c>
      <c r="AT38" s="56" t="s">
        <v>148</v>
      </c>
      <c r="AU38" s="56" t="s">
        <v>148</v>
      </c>
      <c r="AV38" s="56" t="s">
        <v>148</v>
      </c>
      <c r="AW38" s="56" t="s">
        <v>148</v>
      </c>
      <c r="AX38" s="56" t="s">
        <v>148</v>
      </c>
      <c r="AY38" s="56" t="s">
        <v>148</v>
      </c>
      <c r="AZ38" s="56" t="s">
        <v>148</v>
      </c>
      <c r="BA38" s="56" t="s">
        <v>148</v>
      </c>
      <c r="BB38" s="56" t="s">
        <v>148</v>
      </c>
      <c r="BC38" s="56" t="s">
        <v>148</v>
      </c>
      <c r="BD38" s="56" t="s">
        <v>148</v>
      </c>
      <c r="BE38" s="56" t="s">
        <v>148</v>
      </c>
      <c r="BF38" s="56" t="s">
        <v>148</v>
      </c>
      <c r="BG38" s="56" t="s">
        <v>148</v>
      </c>
      <c r="BH38" s="56" t="s">
        <v>148</v>
      </c>
      <c r="BI38" s="56" t="s">
        <v>148</v>
      </c>
      <c r="BJ38" s="56" t="s">
        <v>162</v>
      </c>
      <c r="BK38" s="58" t="s">
        <v>377</v>
      </c>
      <c r="BL38" s="57">
        <v>2</v>
      </c>
      <c r="BM38" s="249" t="s">
        <v>845</v>
      </c>
      <c r="BN38" s="267" t="s">
        <v>146</v>
      </c>
      <c r="BO38" s="52" t="s">
        <v>148</v>
      </c>
      <c r="BP38" s="53" t="s">
        <v>640</v>
      </c>
      <c r="BQ38" s="53" t="s">
        <v>846</v>
      </c>
      <c r="BR38" s="53" t="s">
        <v>155</v>
      </c>
      <c r="BS38" s="53" t="s">
        <v>847</v>
      </c>
      <c r="BT38" s="58" t="s">
        <v>381</v>
      </c>
      <c r="BU38" s="53" t="s">
        <v>848</v>
      </c>
      <c r="BV38" s="227" t="s">
        <v>849</v>
      </c>
      <c r="BW38" s="248" t="s">
        <v>850</v>
      </c>
      <c r="BX38" s="53" t="s">
        <v>851</v>
      </c>
      <c r="BY38" s="50" t="s">
        <v>852</v>
      </c>
      <c r="BZ38" s="53" t="s">
        <v>853</v>
      </c>
      <c r="CA38" s="46" t="s">
        <v>592</v>
      </c>
      <c r="CB38" s="60" t="s">
        <v>854</v>
      </c>
      <c r="CC38" s="60" t="s">
        <v>855</v>
      </c>
      <c r="CD38" s="58" t="s">
        <v>856</v>
      </c>
      <c r="CE38" s="53" t="s">
        <v>162</v>
      </c>
      <c r="CF38" s="53" t="s">
        <v>857</v>
      </c>
      <c r="CG38" s="53" t="s">
        <v>162</v>
      </c>
      <c r="CH38" s="53" t="s">
        <v>170</v>
      </c>
      <c r="CI38" s="115" t="s">
        <v>171</v>
      </c>
      <c r="CJ38" s="237">
        <v>2016</v>
      </c>
      <c r="CK38" s="53" t="s">
        <v>172</v>
      </c>
      <c r="CL38" s="53" t="s">
        <v>858</v>
      </c>
      <c r="CM38" s="53" t="s">
        <v>859</v>
      </c>
      <c r="CN38" s="53" t="s">
        <v>146</v>
      </c>
      <c r="CO38" s="53" t="s">
        <v>162</v>
      </c>
      <c r="CP38" s="56">
        <v>2016</v>
      </c>
      <c r="CQ38" s="62">
        <v>253.49199999999999</v>
      </c>
      <c r="CR38" s="63">
        <v>2.2898980519026648</v>
      </c>
      <c r="CS38" s="62">
        <v>2.3475326927686235E-3</v>
      </c>
      <c r="CT38" s="203"/>
      <c r="CU38" s="45" t="s">
        <v>177</v>
      </c>
      <c r="CV38" s="53" t="s">
        <v>177</v>
      </c>
      <c r="CW38" s="53" t="s">
        <v>177</v>
      </c>
      <c r="CX38" s="53" t="s">
        <v>860</v>
      </c>
      <c r="CY38" s="53" t="s">
        <v>177</v>
      </c>
      <c r="CZ38" s="53" t="s">
        <v>177</v>
      </c>
      <c r="DA38" s="53" t="s">
        <v>177</v>
      </c>
      <c r="DB38" s="53" t="s">
        <v>177</v>
      </c>
      <c r="DC38" s="53" t="s">
        <v>865</v>
      </c>
      <c r="DD38" s="60" t="s">
        <v>162</v>
      </c>
      <c r="DE38" s="58" t="s">
        <v>148</v>
      </c>
      <c r="DF38" s="53" t="s">
        <v>148</v>
      </c>
      <c r="DG38" s="53" t="s">
        <v>722</v>
      </c>
      <c r="DH38" s="214" t="s">
        <v>162</v>
      </c>
      <c r="DI38" s="73" t="s">
        <v>177</v>
      </c>
      <c r="DJ38" s="52" t="s">
        <v>177</v>
      </c>
      <c r="DK38" s="53" t="s">
        <v>145</v>
      </c>
      <c r="DL38" s="61">
        <v>1.37</v>
      </c>
      <c r="DM38" s="53" t="s">
        <v>145</v>
      </c>
      <c r="DN38" s="53" t="s">
        <v>145</v>
      </c>
      <c r="DO38" s="53" t="s">
        <v>145</v>
      </c>
      <c r="DP38" s="53" t="s">
        <v>145</v>
      </c>
      <c r="DQ38" s="61" t="s">
        <v>145</v>
      </c>
      <c r="DR38" s="53" t="s">
        <v>146</v>
      </c>
      <c r="DS38" s="53" t="s">
        <v>145</v>
      </c>
      <c r="DT38" s="53" t="s">
        <v>145</v>
      </c>
      <c r="DU38" s="115" t="s">
        <v>145</v>
      </c>
    </row>
    <row r="39" spans="1:125" ht="84.6" customHeight="1">
      <c r="A39" s="1"/>
      <c r="B39" s="73" t="s">
        <v>866</v>
      </c>
      <c r="C39" s="53" t="s">
        <v>867</v>
      </c>
      <c r="D39" s="69" t="s">
        <v>868</v>
      </c>
      <c r="E39" s="229" t="s">
        <v>869</v>
      </c>
      <c r="F39" s="73" t="s">
        <v>870</v>
      </c>
      <c r="G39" s="95" t="s">
        <v>871</v>
      </c>
      <c r="H39" s="53">
        <v>2021</v>
      </c>
      <c r="I39" s="70" t="s">
        <v>872</v>
      </c>
      <c r="J39" s="50" t="s">
        <v>139</v>
      </c>
      <c r="K39" s="53" t="s">
        <v>873</v>
      </c>
      <c r="L39" s="58" t="s">
        <v>141</v>
      </c>
      <c r="M39" s="51" t="s">
        <v>142</v>
      </c>
      <c r="N39" s="52">
        <v>17881167</v>
      </c>
      <c r="O39" s="53" t="s">
        <v>146</v>
      </c>
      <c r="P39" s="291" t="s">
        <v>874</v>
      </c>
      <c r="Q39" s="286">
        <v>0.40096393237976363</v>
      </c>
      <c r="R39" s="54">
        <v>13.616066870396143</v>
      </c>
      <c r="S39" s="54" t="s">
        <v>145</v>
      </c>
      <c r="T39" s="54" t="s">
        <v>145</v>
      </c>
      <c r="U39" s="52" t="s">
        <v>145</v>
      </c>
      <c r="V39" s="54" t="s">
        <v>145</v>
      </c>
      <c r="W39" s="54" t="s">
        <v>145</v>
      </c>
      <c r="X39" s="54" t="s">
        <v>145</v>
      </c>
      <c r="Y39" s="55" t="s">
        <v>146</v>
      </c>
      <c r="Z39" s="261" t="s">
        <v>162</v>
      </c>
      <c r="AA39" s="273" t="s">
        <v>148</v>
      </c>
      <c r="AB39" s="56" t="s">
        <v>177</v>
      </c>
      <c r="AC39" s="56" t="s">
        <v>148</v>
      </c>
      <c r="AD39" s="56" t="s">
        <v>148</v>
      </c>
      <c r="AE39" s="56" t="s">
        <v>148</v>
      </c>
      <c r="AF39" s="56" t="s">
        <v>148</v>
      </c>
      <c r="AG39" s="56" t="s">
        <v>148</v>
      </c>
      <c r="AH39" s="56" t="s">
        <v>148</v>
      </c>
      <c r="AI39" s="57" t="s">
        <v>148</v>
      </c>
      <c r="AJ39" s="56" t="s">
        <v>148</v>
      </c>
      <c r="AK39" s="56" t="s">
        <v>148</v>
      </c>
      <c r="AL39" s="56" t="s">
        <v>148</v>
      </c>
      <c r="AM39" s="56" t="s">
        <v>148</v>
      </c>
      <c r="AN39" s="56" t="s">
        <v>148</v>
      </c>
      <c r="AO39" s="56" t="s">
        <v>148</v>
      </c>
      <c r="AP39" s="56" t="s">
        <v>148</v>
      </c>
      <c r="AQ39" s="56" t="s">
        <v>148</v>
      </c>
      <c r="AR39" s="56" t="s">
        <v>148</v>
      </c>
      <c r="AS39" s="56" t="s">
        <v>148</v>
      </c>
      <c r="AT39" s="56" t="s">
        <v>148</v>
      </c>
      <c r="AU39" s="56" t="s">
        <v>148</v>
      </c>
      <c r="AV39" s="56" t="s">
        <v>148</v>
      </c>
      <c r="AW39" s="56" t="s">
        <v>148</v>
      </c>
      <c r="AX39" s="56" t="s">
        <v>148</v>
      </c>
      <c r="AY39" s="56" t="s">
        <v>148</v>
      </c>
      <c r="AZ39" s="56" t="s">
        <v>148</v>
      </c>
      <c r="BA39" s="56" t="s">
        <v>148</v>
      </c>
      <c r="BB39" s="56" t="s">
        <v>148</v>
      </c>
      <c r="BC39" s="56" t="s">
        <v>148</v>
      </c>
      <c r="BD39" s="56" t="s">
        <v>148</v>
      </c>
      <c r="BE39" s="56" t="s">
        <v>148</v>
      </c>
      <c r="BF39" s="56" t="s">
        <v>148</v>
      </c>
      <c r="BG39" s="56" t="s">
        <v>148</v>
      </c>
      <c r="BH39" s="56" t="s">
        <v>177</v>
      </c>
      <c r="BI39" s="56" t="s">
        <v>148</v>
      </c>
      <c r="BJ39" s="56" t="s">
        <v>875</v>
      </c>
      <c r="BK39" s="58" t="s">
        <v>876</v>
      </c>
      <c r="BL39" s="57">
        <v>4</v>
      </c>
      <c r="BM39" s="249" t="s">
        <v>877</v>
      </c>
      <c r="BN39" s="267" t="s">
        <v>146</v>
      </c>
      <c r="BO39" s="52" t="s">
        <v>194</v>
      </c>
      <c r="BP39" s="53" t="s">
        <v>503</v>
      </c>
      <c r="BQ39" s="46" t="s">
        <v>878</v>
      </c>
      <c r="BR39" s="53" t="s">
        <v>155</v>
      </c>
      <c r="BS39" s="53" t="s">
        <v>146</v>
      </c>
      <c r="BT39" s="58" t="s">
        <v>543</v>
      </c>
      <c r="BU39" s="77" t="s">
        <v>879</v>
      </c>
      <c r="BV39" s="227" t="s">
        <v>880</v>
      </c>
      <c r="BW39" s="248" t="s">
        <v>881</v>
      </c>
      <c r="BX39" s="50" t="s">
        <v>258</v>
      </c>
      <c r="BY39" s="50" t="s">
        <v>162</v>
      </c>
      <c r="BZ39" s="53" t="s">
        <v>882</v>
      </c>
      <c r="CA39" s="53" t="s">
        <v>233</v>
      </c>
      <c r="CB39" s="60" t="s">
        <v>883</v>
      </c>
      <c r="CC39" s="60" t="s">
        <v>884</v>
      </c>
      <c r="CD39" s="58" t="s">
        <v>235</v>
      </c>
      <c r="CE39" s="53" t="s">
        <v>162</v>
      </c>
      <c r="CF39" s="75" t="s">
        <v>205</v>
      </c>
      <c r="CG39" s="53" t="s">
        <v>162</v>
      </c>
      <c r="CH39" s="53" t="s">
        <v>170</v>
      </c>
      <c r="CI39" s="115" t="s">
        <v>885</v>
      </c>
      <c r="CJ39" s="237">
        <v>2017</v>
      </c>
      <c r="CK39" s="53" t="s">
        <v>172</v>
      </c>
      <c r="CL39" s="53" t="s">
        <v>146</v>
      </c>
      <c r="CM39" s="53" t="s">
        <v>146</v>
      </c>
      <c r="CN39" s="53" t="s">
        <v>146</v>
      </c>
      <c r="CO39" s="53" t="s">
        <v>162</v>
      </c>
      <c r="CP39" s="56">
        <v>2017</v>
      </c>
      <c r="CQ39" s="62">
        <v>730.27250000000004</v>
      </c>
      <c r="CR39" s="63">
        <v>1.7147337202537212</v>
      </c>
      <c r="CS39" s="62">
        <v>1.3341738737567435E-3</v>
      </c>
      <c r="CT39" s="203"/>
      <c r="CU39" s="45" t="s">
        <v>148</v>
      </c>
      <c r="CV39" s="53" t="s">
        <v>148</v>
      </c>
      <c r="CW39" s="53" t="s">
        <v>177</v>
      </c>
      <c r="CX39" s="53" t="s">
        <v>177</v>
      </c>
      <c r="CY39" s="53" t="s">
        <v>177</v>
      </c>
      <c r="CZ39" s="53" t="s">
        <v>177</v>
      </c>
      <c r="DA39" s="53" t="s">
        <v>886</v>
      </c>
      <c r="DB39" s="53" t="s">
        <v>177</v>
      </c>
      <c r="DC39" s="53" t="s">
        <v>887</v>
      </c>
      <c r="DD39" s="60" t="s">
        <v>888</v>
      </c>
      <c r="DE39" s="58" t="s">
        <v>148</v>
      </c>
      <c r="DF39" s="53" t="s">
        <v>177</v>
      </c>
      <c r="DG39" s="53" t="s">
        <v>889</v>
      </c>
      <c r="DH39" s="214" t="s">
        <v>162</v>
      </c>
      <c r="DI39" s="73" t="s">
        <v>177</v>
      </c>
      <c r="DJ39" s="52" t="s">
        <v>177</v>
      </c>
      <c r="DK39" s="116">
        <v>0.24</v>
      </c>
      <c r="DL39" s="61">
        <v>8.15</v>
      </c>
      <c r="DM39" s="116" t="s">
        <v>145</v>
      </c>
      <c r="DN39" s="116" t="s">
        <v>145</v>
      </c>
      <c r="DO39" s="116" t="s">
        <v>145</v>
      </c>
      <c r="DP39" s="116" t="s">
        <v>145</v>
      </c>
      <c r="DQ39" s="61" t="s">
        <v>145</v>
      </c>
      <c r="DR39" s="116" t="s">
        <v>145</v>
      </c>
      <c r="DS39" s="116" t="s">
        <v>145</v>
      </c>
      <c r="DT39" s="116" t="s">
        <v>890</v>
      </c>
      <c r="DU39" s="115" t="s">
        <v>891</v>
      </c>
    </row>
    <row r="40" spans="1:125" ht="84.6" customHeight="1">
      <c r="A40" s="1"/>
      <c r="B40" s="73" t="s">
        <v>866</v>
      </c>
      <c r="C40" s="53" t="s">
        <v>892</v>
      </c>
      <c r="D40" s="69" t="s">
        <v>868</v>
      </c>
      <c r="E40" s="229" t="s">
        <v>893</v>
      </c>
      <c r="F40" s="73" t="s">
        <v>870</v>
      </c>
      <c r="G40" s="95" t="s">
        <v>871</v>
      </c>
      <c r="H40" s="53">
        <v>2021</v>
      </c>
      <c r="I40" s="70" t="s">
        <v>872</v>
      </c>
      <c r="J40" s="50" t="s">
        <v>139</v>
      </c>
      <c r="K40" s="53" t="s">
        <v>873</v>
      </c>
      <c r="L40" s="58" t="s">
        <v>141</v>
      </c>
      <c r="M40" s="51" t="s">
        <v>142</v>
      </c>
      <c r="N40" s="52">
        <v>17881167</v>
      </c>
      <c r="O40" s="53" t="s">
        <v>146</v>
      </c>
      <c r="P40" s="291" t="s">
        <v>874</v>
      </c>
      <c r="Q40" s="286">
        <v>0.55132540702217503</v>
      </c>
      <c r="R40" s="54" t="s">
        <v>145</v>
      </c>
      <c r="S40" s="54" t="s">
        <v>145</v>
      </c>
      <c r="T40" s="54" t="s">
        <v>145</v>
      </c>
      <c r="U40" s="52" t="s">
        <v>145</v>
      </c>
      <c r="V40" s="54" t="s">
        <v>145</v>
      </c>
      <c r="W40" s="54" t="s">
        <v>145</v>
      </c>
      <c r="X40" s="54" t="s">
        <v>145</v>
      </c>
      <c r="Y40" s="55" t="s">
        <v>146</v>
      </c>
      <c r="Z40" s="261" t="s">
        <v>162</v>
      </c>
      <c r="AA40" s="273" t="s">
        <v>148</v>
      </c>
      <c r="AB40" s="56" t="s">
        <v>177</v>
      </c>
      <c r="AC40" s="56" t="s">
        <v>148</v>
      </c>
      <c r="AD40" s="56" t="s">
        <v>148</v>
      </c>
      <c r="AE40" s="56" t="s">
        <v>148</v>
      </c>
      <c r="AF40" s="56" t="s">
        <v>148</v>
      </c>
      <c r="AG40" s="56" t="s">
        <v>148</v>
      </c>
      <c r="AH40" s="56" t="s">
        <v>148</v>
      </c>
      <c r="AI40" s="57" t="s">
        <v>148</v>
      </c>
      <c r="AJ40" s="56" t="s">
        <v>148</v>
      </c>
      <c r="AK40" s="56" t="s">
        <v>148</v>
      </c>
      <c r="AL40" s="56" t="s">
        <v>148</v>
      </c>
      <c r="AM40" s="56" t="s">
        <v>148</v>
      </c>
      <c r="AN40" s="56" t="s">
        <v>148</v>
      </c>
      <c r="AO40" s="56" t="s">
        <v>148</v>
      </c>
      <c r="AP40" s="56" t="s">
        <v>148</v>
      </c>
      <c r="AQ40" s="56" t="s">
        <v>148</v>
      </c>
      <c r="AR40" s="56" t="s">
        <v>148</v>
      </c>
      <c r="AS40" s="56" t="s">
        <v>148</v>
      </c>
      <c r="AT40" s="56" t="s">
        <v>148</v>
      </c>
      <c r="AU40" s="56" t="s">
        <v>148</v>
      </c>
      <c r="AV40" s="56" t="s">
        <v>148</v>
      </c>
      <c r="AW40" s="56" t="s">
        <v>148</v>
      </c>
      <c r="AX40" s="56" t="s">
        <v>148</v>
      </c>
      <c r="AY40" s="56" t="s">
        <v>148</v>
      </c>
      <c r="AZ40" s="56" t="s">
        <v>148</v>
      </c>
      <c r="BA40" s="56" t="s">
        <v>148</v>
      </c>
      <c r="BB40" s="56" t="s">
        <v>148</v>
      </c>
      <c r="BC40" s="56" t="s">
        <v>148</v>
      </c>
      <c r="BD40" s="56" t="s">
        <v>148</v>
      </c>
      <c r="BE40" s="56" t="s">
        <v>148</v>
      </c>
      <c r="BF40" s="56" t="s">
        <v>148</v>
      </c>
      <c r="BG40" s="56" t="s">
        <v>148</v>
      </c>
      <c r="BH40" s="56" t="s">
        <v>177</v>
      </c>
      <c r="BI40" s="56" t="s">
        <v>148</v>
      </c>
      <c r="BJ40" s="56" t="s">
        <v>875</v>
      </c>
      <c r="BK40" s="58" t="s">
        <v>876</v>
      </c>
      <c r="BL40" s="57">
        <v>4</v>
      </c>
      <c r="BM40" s="249" t="s">
        <v>877</v>
      </c>
      <c r="BN40" s="267" t="s">
        <v>146</v>
      </c>
      <c r="BO40" s="52" t="s">
        <v>194</v>
      </c>
      <c r="BP40" s="53" t="s">
        <v>503</v>
      </c>
      <c r="BQ40" s="46" t="s">
        <v>878</v>
      </c>
      <c r="BR40" s="53" t="s">
        <v>155</v>
      </c>
      <c r="BS40" s="53" t="s">
        <v>146</v>
      </c>
      <c r="BT40" s="58" t="s">
        <v>543</v>
      </c>
      <c r="BU40" s="77" t="s">
        <v>879</v>
      </c>
      <c r="BV40" s="227" t="s">
        <v>880</v>
      </c>
      <c r="BW40" s="248" t="s">
        <v>881</v>
      </c>
      <c r="BX40" s="50" t="s">
        <v>258</v>
      </c>
      <c r="BY40" s="50" t="s">
        <v>162</v>
      </c>
      <c r="BZ40" s="53" t="s">
        <v>882</v>
      </c>
      <c r="CA40" s="53" t="s">
        <v>233</v>
      </c>
      <c r="CB40" s="60" t="s">
        <v>883</v>
      </c>
      <c r="CC40" s="60" t="s">
        <v>884</v>
      </c>
      <c r="CD40" s="58" t="s">
        <v>167</v>
      </c>
      <c r="CE40" s="53" t="s">
        <v>162</v>
      </c>
      <c r="CF40" s="75" t="s">
        <v>205</v>
      </c>
      <c r="CG40" s="53" t="s">
        <v>162</v>
      </c>
      <c r="CH40" s="53" t="s">
        <v>170</v>
      </c>
      <c r="CI40" s="115" t="s">
        <v>885</v>
      </c>
      <c r="CJ40" s="237">
        <v>2017</v>
      </c>
      <c r="CK40" s="53" t="s">
        <v>172</v>
      </c>
      <c r="CL40" s="53" t="s">
        <v>146</v>
      </c>
      <c r="CM40" s="53" t="s">
        <v>146</v>
      </c>
      <c r="CN40" s="53" t="s">
        <v>146</v>
      </c>
      <c r="CO40" s="53" t="s">
        <v>162</v>
      </c>
      <c r="CP40" s="56">
        <v>2017</v>
      </c>
      <c r="CQ40" s="62">
        <v>730.27250000000004</v>
      </c>
      <c r="CR40" s="63">
        <v>1.7147337202537212</v>
      </c>
      <c r="CS40" s="62">
        <v>1.3341738737567435E-3</v>
      </c>
      <c r="CT40" s="203"/>
      <c r="CU40" s="45" t="s">
        <v>177</v>
      </c>
      <c r="CV40" s="53" t="s">
        <v>177</v>
      </c>
      <c r="CW40" s="53" t="s">
        <v>177</v>
      </c>
      <c r="CX40" s="53" t="s">
        <v>177</v>
      </c>
      <c r="CY40" s="53" t="s">
        <v>177</v>
      </c>
      <c r="CZ40" s="53" t="s">
        <v>177</v>
      </c>
      <c r="DA40" s="53" t="s">
        <v>886</v>
      </c>
      <c r="DB40" s="53" t="s">
        <v>177</v>
      </c>
      <c r="DC40" s="53" t="s">
        <v>894</v>
      </c>
      <c r="DD40" s="60" t="s">
        <v>162</v>
      </c>
      <c r="DE40" s="58" t="s">
        <v>148</v>
      </c>
      <c r="DF40" s="53" t="s">
        <v>177</v>
      </c>
      <c r="DG40" s="53" t="s">
        <v>889</v>
      </c>
      <c r="DH40" s="214" t="s">
        <v>162</v>
      </c>
      <c r="DI40" s="73" t="s">
        <v>177</v>
      </c>
      <c r="DJ40" s="52" t="s">
        <v>177</v>
      </c>
      <c r="DK40" s="116">
        <v>0.33</v>
      </c>
      <c r="DL40" s="61" t="s">
        <v>145</v>
      </c>
      <c r="DM40" s="116" t="s">
        <v>145</v>
      </c>
      <c r="DN40" s="116" t="s">
        <v>145</v>
      </c>
      <c r="DO40" s="116" t="s">
        <v>145</v>
      </c>
      <c r="DP40" s="116" t="s">
        <v>145</v>
      </c>
      <c r="DQ40" s="61" t="s">
        <v>145</v>
      </c>
      <c r="DR40" s="116" t="s">
        <v>145</v>
      </c>
      <c r="DS40" s="116" t="s">
        <v>145</v>
      </c>
      <c r="DT40" s="116" t="s">
        <v>890</v>
      </c>
      <c r="DU40" s="115" t="s">
        <v>145</v>
      </c>
    </row>
    <row r="41" spans="1:125" ht="84.6" customHeight="1">
      <c r="A41" s="1"/>
      <c r="B41" s="73" t="s">
        <v>866</v>
      </c>
      <c r="C41" s="53" t="s">
        <v>895</v>
      </c>
      <c r="D41" s="69" t="s">
        <v>868</v>
      </c>
      <c r="E41" s="229" t="s">
        <v>896</v>
      </c>
      <c r="F41" s="73" t="s">
        <v>870</v>
      </c>
      <c r="G41" s="95" t="s">
        <v>871</v>
      </c>
      <c r="H41" s="53">
        <v>2021</v>
      </c>
      <c r="I41" s="70" t="s">
        <v>872</v>
      </c>
      <c r="J41" s="50" t="s">
        <v>139</v>
      </c>
      <c r="K41" s="53" t="s">
        <v>873</v>
      </c>
      <c r="L41" s="58" t="s">
        <v>141</v>
      </c>
      <c r="M41" s="51" t="s">
        <v>142</v>
      </c>
      <c r="N41" s="52">
        <v>17881167</v>
      </c>
      <c r="O41" s="53" t="s">
        <v>146</v>
      </c>
      <c r="P41" s="291" t="s">
        <v>874</v>
      </c>
      <c r="Q41" s="286">
        <v>0.38425710186394019</v>
      </c>
      <c r="R41" s="54">
        <v>13.582653209364496</v>
      </c>
      <c r="S41" s="54" t="s">
        <v>145</v>
      </c>
      <c r="T41" s="54" t="s">
        <v>145</v>
      </c>
      <c r="U41" s="52" t="s">
        <v>145</v>
      </c>
      <c r="V41" s="54" t="s">
        <v>145</v>
      </c>
      <c r="W41" s="54" t="s">
        <v>145</v>
      </c>
      <c r="X41" s="54" t="s">
        <v>145</v>
      </c>
      <c r="Y41" s="55" t="s">
        <v>146</v>
      </c>
      <c r="Z41" s="261" t="s">
        <v>162</v>
      </c>
      <c r="AA41" s="273" t="s">
        <v>148</v>
      </c>
      <c r="AB41" s="56" t="s">
        <v>177</v>
      </c>
      <c r="AC41" s="56" t="s">
        <v>148</v>
      </c>
      <c r="AD41" s="56" t="s">
        <v>148</v>
      </c>
      <c r="AE41" s="56" t="s">
        <v>148</v>
      </c>
      <c r="AF41" s="56" t="s">
        <v>148</v>
      </c>
      <c r="AG41" s="56" t="s">
        <v>148</v>
      </c>
      <c r="AH41" s="56" t="s">
        <v>148</v>
      </c>
      <c r="AI41" s="57" t="s">
        <v>148</v>
      </c>
      <c r="AJ41" s="56" t="s">
        <v>148</v>
      </c>
      <c r="AK41" s="56" t="s">
        <v>148</v>
      </c>
      <c r="AL41" s="56" t="s">
        <v>148</v>
      </c>
      <c r="AM41" s="56" t="s">
        <v>148</v>
      </c>
      <c r="AN41" s="56" t="s">
        <v>148</v>
      </c>
      <c r="AO41" s="56" t="s">
        <v>148</v>
      </c>
      <c r="AP41" s="56" t="s">
        <v>148</v>
      </c>
      <c r="AQ41" s="56" t="s">
        <v>148</v>
      </c>
      <c r="AR41" s="56" t="s">
        <v>148</v>
      </c>
      <c r="AS41" s="56" t="s">
        <v>148</v>
      </c>
      <c r="AT41" s="56" t="s">
        <v>148</v>
      </c>
      <c r="AU41" s="56" t="s">
        <v>148</v>
      </c>
      <c r="AV41" s="56" t="s">
        <v>148</v>
      </c>
      <c r="AW41" s="56" t="s">
        <v>148</v>
      </c>
      <c r="AX41" s="56" t="s">
        <v>148</v>
      </c>
      <c r="AY41" s="56" t="s">
        <v>148</v>
      </c>
      <c r="AZ41" s="56" t="s">
        <v>148</v>
      </c>
      <c r="BA41" s="56" t="s">
        <v>148</v>
      </c>
      <c r="BB41" s="56" t="s">
        <v>148</v>
      </c>
      <c r="BC41" s="56" t="s">
        <v>148</v>
      </c>
      <c r="BD41" s="56" t="s">
        <v>148</v>
      </c>
      <c r="BE41" s="56" t="s">
        <v>148</v>
      </c>
      <c r="BF41" s="56" t="s">
        <v>148</v>
      </c>
      <c r="BG41" s="56" t="s">
        <v>148</v>
      </c>
      <c r="BH41" s="56" t="s">
        <v>177</v>
      </c>
      <c r="BI41" s="56" t="s">
        <v>148</v>
      </c>
      <c r="BJ41" s="56" t="s">
        <v>875</v>
      </c>
      <c r="BK41" s="58" t="s">
        <v>876</v>
      </c>
      <c r="BL41" s="57">
        <v>4</v>
      </c>
      <c r="BM41" s="249" t="s">
        <v>877</v>
      </c>
      <c r="BN41" s="267" t="s">
        <v>146</v>
      </c>
      <c r="BO41" s="52" t="s">
        <v>194</v>
      </c>
      <c r="BP41" s="53" t="s">
        <v>503</v>
      </c>
      <c r="BQ41" s="46" t="s">
        <v>878</v>
      </c>
      <c r="BR41" s="53" t="s">
        <v>155</v>
      </c>
      <c r="BS41" s="53" t="s">
        <v>146</v>
      </c>
      <c r="BT41" s="58" t="s">
        <v>543</v>
      </c>
      <c r="BU41" s="77" t="s">
        <v>879</v>
      </c>
      <c r="BV41" s="227" t="s">
        <v>880</v>
      </c>
      <c r="BW41" s="248" t="s">
        <v>881</v>
      </c>
      <c r="BX41" s="50" t="s">
        <v>258</v>
      </c>
      <c r="BY41" s="50" t="s">
        <v>162</v>
      </c>
      <c r="BZ41" s="53" t="s">
        <v>882</v>
      </c>
      <c r="CA41" s="53" t="s">
        <v>233</v>
      </c>
      <c r="CB41" s="60" t="s">
        <v>883</v>
      </c>
      <c r="CC41" s="60" t="s">
        <v>884</v>
      </c>
      <c r="CD41" s="58" t="s">
        <v>235</v>
      </c>
      <c r="CE41" s="53" t="s">
        <v>162</v>
      </c>
      <c r="CF41" s="75" t="s">
        <v>205</v>
      </c>
      <c r="CG41" s="53" t="s">
        <v>162</v>
      </c>
      <c r="CH41" s="53" t="s">
        <v>170</v>
      </c>
      <c r="CI41" s="115" t="s">
        <v>885</v>
      </c>
      <c r="CJ41" s="237">
        <v>2017</v>
      </c>
      <c r="CK41" s="53" t="s">
        <v>172</v>
      </c>
      <c r="CL41" s="53" t="s">
        <v>146</v>
      </c>
      <c r="CM41" s="53" t="s">
        <v>146</v>
      </c>
      <c r="CN41" s="53" t="s">
        <v>146</v>
      </c>
      <c r="CO41" s="53" t="s">
        <v>162</v>
      </c>
      <c r="CP41" s="56">
        <v>2017</v>
      </c>
      <c r="CQ41" s="62">
        <v>730.27250000000004</v>
      </c>
      <c r="CR41" s="63">
        <v>1.7147337202537212</v>
      </c>
      <c r="CS41" s="62">
        <v>1.3341738737567435E-3</v>
      </c>
      <c r="CT41" s="203"/>
      <c r="CU41" s="45" t="s">
        <v>148</v>
      </c>
      <c r="CV41" s="53" t="s">
        <v>148</v>
      </c>
      <c r="CW41" s="53" t="s">
        <v>177</v>
      </c>
      <c r="CX41" s="53" t="s">
        <v>177</v>
      </c>
      <c r="CY41" s="53" t="s">
        <v>177</v>
      </c>
      <c r="CZ41" s="53" t="s">
        <v>177</v>
      </c>
      <c r="DA41" s="53" t="s">
        <v>886</v>
      </c>
      <c r="DB41" s="53" t="s">
        <v>177</v>
      </c>
      <c r="DC41" s="53" t="s">
        <v>894</v>
      </c>
      <c r="DD41" s="60" t="s">
        <v>162</v>
      </c>
      <c r="DE41" s="58" t="s">
        <v>148</v>
      </c>
      <c r="DF41" s="53" t="s">
        <v>177</v>
      </c>
      <c r="DG41" s="53" t="s">
        <v>889</v>
      </c>
      <c r="DH41" s="214" t="s">
        <v>162</v>
      </c>
      <c r="DI41" s="73" t="s">
        <v>177</v>
      </c>
      <c r="DJ41" s="52" t="s">
        <v>177</v>
      </c>
      <c r="DK41" s="116">
        <v>0.23</v>
      </c>
      <c r="DL41" s="61">
        <v>8.1300000000000008</v>
      </c>
      <c r="DM41" s="116" t="s">
        <v>145</v>
      </c>
      <c r="DN41" s="116" t="s">
        <v>145</v>
      </c>
      <c r="DO41" s="116" t="s">
        <v>145</v>
      </c>
      <c r="DP41" s="116" t="s">
        <v>145</v>
      </c>
      <c r="DQ41" s="61" t="s">
        <v>145</v>
      </c>
      <c r="DR41" s="116" t="s">
        <v>145</v>
      </c>
      <c r="DS41" s="116" t="s">
        <v>145</v>
      </c>
      <c r="DT41" s="116" t="s">
        <v>890</v>
      </c>
      <c r="DU41" s="115" t="s">
        <v>891</v>
      </c>
    </row>
    <row r="42" spans="1:125" ht="84.6" customHeight="1">
      <c r="A42" s="1"/>
      <c r="B42" s="73" t="s">
        <v>866</v>
      </c>
      <c r="C42" s="53" t="s">
        <v>897</v>
      </c>
      <c r="D42" s="69" t="s">
        <v>868</v>
      </c>
      <c r="E42" s="229" t="s">
        <v>898</v>
      </c>
      <c r="F42" s="73" t="s">
        <v>870</v>
      </c>
      <c r="G42" s="95" t="s">
        <v>871</v>
      </c>
      <c r="H42" s="53">
        <v>2021</v>
      </c>
      <c r="I42" s="70" t="s">
        <v>872</v>
      </c>
      <c r="J42" s="50" t="s">
        <v>139</v>
      </c>
      <c r="K42" s="53" t="s">
        <v>873</v>
      </c>
      <c r="L42" s="58" t="s">
        <v>141</v>
      </c>
      <c r="M42" s="51" t="s">
        <v>142</v>
      </c>
      <c r="N42" s="52">
        <v>17881167</v>
      </c>
      <c r="O42" s="53" t="s">
        <v>146</v>
      </c>
      <c r="P42" s="291" t="s">
        <v>874</v>
      </c>
      <c r="Q42" s="286">
        <v>0.53461857650635158</v>
      </c>
      <c r="R42" s="54" t="s">
        <v>145</v>
      </c>
      <c r="S42" s="54" t="s">
        <v>145</v>
      </c>
      <c r="T42" s="54" t="s">
        <v>145</v>
      </c>
      <c r="U42" s="52" t="s">
        <v>145</v>
      </c>
      <c r="V42" s="54" t="s">
        <v>145</v>
      </c>
      <c r="W42" s="54" t="s">
        <v>145</v>
      </c>
      <c r="X42" s="54" t="s">
        <v>145</v>
      </c>
      <c r="Y42" s="55" t="s">
        <v>146</v>
      </c>
      <c r="Z42" s="261" t="s">
        <v>162</v>
      </c>
      <c r="AA42" s="273" t="s">
        <v>148</v>
      </c>
      <c r="AB42" s="56" t="s">
        <v>177</v>
      </c>
      <c r="AC42" s="56" t="s">
        <v>148</v>
      </c>
      <c r="AD42" s="56" t="s">
        <v>148</v>
      </c>
      <c r="AE42" s="56" t="s">
        <v>148</v>
      </c>
      <c r="AF42" s="56" t="s">
        <v>148</v>
      </c>
      <c r="AG42" s="56" t="s">
        <v>148</v>
      </c>
      <c r="AH42" s="56" t="s">
        <v>148</v>
      </c>
      <c r="AI42" s="57" t="s">
        <v>148</v>
      </c>
      <c r="AJ42" s="56" t="s">
        <v>148</v>
      </c>
      <c r="AK42" s="56" t="s">
        <v>148</v>
      </c>
      <c r="AL42" s="56" t="s">
        <v>148</v>
      </c>
      <c r="AM42" s="56" t="s">
        <v>148</v>
      </c>
      <c r="AN42" s="56" t="s">
        <v>148</v>
      </c>
      <c r="AO42" s="56" t="s">
        <v>148</v>
      </c>
      <c r="AP42" s="56" t="s">
        <v>148</v>
      </c>
      <c r="AQ42" s="56" t="s">
        <v>148</v>
      </c>
      <c r="AR42" s="56" t="s">
        <v>148</v>
      </c>
      <c r="AS42" s="56" t="s">
        <v>148</v>
      </c>
      <c r="AT42" s="56" t="s">
        <v>148</v>
      </c>
      <c r="AU42" s="56" t="s">
        <v>148</v>
      </c>
      <c r="AV42" s="56" t="s">
        <v>148</v>
      </c>
      <c r="AW42" s="56" t="s">
        <v>148</v>
      </c>
      <c r="AX42" s="56" t="s">
        <v>148</v>
      </c>
      <c r="AY42" s="56" t="s">
        <v>148</v>
      </c>
      <c r="AZ42" s="56" t="s">
        <v>148</v>
      </c>
      <c r="BA42" s="56" t="s">
        <v>148</v>
      </c>
      <c r="BB42" s="56" t="s">
        <v>148</v>
      </c>
      <c r="BC42" s="56" t="s">
        <v>148</v>
      </c>
      <c r="BD42" s="56" t="s">
        <v>148</v>
      </c>
      <c r="BE42" s="56" t="s">
        <v>148</v>
      </c>
      <c r="BF42" s="56" t="s">
        <v>148</v>
      </c>
      <c r="BG42" s="56" t="s">
        <v>148</v>
      </c>
      <c r="BH42" s="56" t="s">
        <v>177</v>
      </c>
      <c r="BI42" s="56" t="s">
        <v>148</v>
      </c>
      <c r="BJ42" s="56" t="s">
        <v>875</v>
      </c>
      <c r="BK42" s="58" t="s">
        <v>876</v>
      </c>
      <c r="BL42" s="57">
        <v>4</v>
      </c>
      <c r="BM42" s="249" t="s">
        <v>877</v>
      </c>
      <c r="BN42" s="267" t="s">
        <v>146</v>
      </c>
      <c r="BO42" s="52" t="s">
        <v>194</v>
      </c>
      <c r="BP42" s="53" t="s">
        <v>503</v>
      </c>
      <c r="BQ42" s="46" t="s">
        <v>878</v>
      </c>
      <c r="BR42" s="53" t="s">
        <v>155</v>
      </c>
      <c r="BS42" s="53" t="s">
        <v>146</v>
      </c>
      <c r="BT42" s="58" t="s">
        <v>543</v>
      </c>
      <c r="BU42" s="77" t="s">
        <v>879</v>
      </c>
      <c r="BV42" s="227" t="s">
        <v>880</v>
      </c>
      <c r="BW42" s="248" t="s">
        <v>881</v>
      </c>
      <c r="BX42" s="50" t="s">
        <v>258</v>
      </c>
      <c r="BY42" s="50" t="s">
        <v>162</v>
      </c>
      <c r="BZ42" s="53" t="s">
        <v>882</v>
      </c>
      <c r="CA42" s="53" t="s">
        <v>233</v>
      </c>
      <c r="CB42" s="60" t="s">
        <v>883</v>
      </c>
      <c r="CC42" s="60" t="s">
        <v>884</v>
      </c>
      <c r="CD42" s="58" t="s">
        <v>167</v>
      </c>
      <c r="CE42" s="53" t="s">
        <v>162</v>
      </c>
      <c r="CF42" s="75" t="s">
        <v>205</v>
      </c>
      <c r="CG42" s="53" t="s">
        <v>162</v>
      </c>
      <c r="CH42" s="53" t="s">
        <v>170</v>
      </c>
      <c r="CI42" s="115" t="s">
        <v>885</v>
      </c>
      <c r="CJ42" s="237">
        <v>2017</v>
      </c>
      <c r="CK42" s="53" t="s">
        <v>172</v>
      </c>
      <c r="CL42" s="53" t="s">
        <v>146</v>
      </c>
      <c r="CM42" s="53" t="s">
        <v>146</v>
      </c>
      <c r="CN42" s="53" t="s">
        <v>146</v>
      </c>
      <c r="CO42" s="53" t="s">
        <v>162</v>
      </c>
      <c r="CP42" s="56">
        <v>2017</v>
      </c>
      <c r="CQ42" s="62">
        <v>730.27250000000004</v>
      </c>
      <c r="CR42" s="63">
        <v>1.7147337202537212</v>
      </c>
      <c r="CS42" s="62">
        <v>1.3341738737567435E-3</v>
      </c>
      <c r="CT42" s="203"/>
      <c r="CU42" s="45" t="s">
        <v>177</v>
      </c>
      <c r="CV42" s="53" t="s">
        <v>177</v>
      </c>
      <c r="CW42" s="53" t="s">
        <v>177</v>
      </c>
      <c r="CX42" s="53" t="s">
        <v>177</v>
      </c>
      <c r="CY42" s="53" t="s">
        <v>177</v>
      </c>
      <c r="CZ42" s="53" t="s">
        <v>177</v>
      </c>
      <c r="DA42" s="53" t="s">
        <v>886</v>
      </c>
      <c r="DB42" s="53" t="s">
        <v>177</v>
      </c>
      <c r="DC42" s="53" t="s">
        <v>894</v>
      </c>
      <c r="DD42" s="60" t="s">
        <v>162</v>
      </c>
      <c r="DE42" s="58" t="s">
        <v>148</v>
      </c>
      <c r="DF42" s="53" t="s">
        <v>177</v>
      </c>
      <c r="DG42" s="53" t="s">
        <v>889</v>
      </c>
      <c r="DH42" s="214" t="s">
        <v>162</v>
      </c>
      <c r="DI42" s="73" t="s">
        <v>177</v>
      </c>
      <c r="DJ42" s="52" t="s">
        <v>177</v>
      </c>
      <c r="DK42" s="116">
        <v>0.32</v>
      </c>
      <c r="DL42" s="61" t="s">
        <v>145</v>
      </c>
      <c r="DM42" s="116" t="s">
        <v>145</v>
      </c>
      <c r="DN42" s="116" t="s">
        <v>145</v>
      </c>
      <c r="DO42" s="116" t="s">
        <v>145</v>
      </c>
      <c r="DP42" s="116" t="s">
        <v>145</v>
      </c>
      <c r="DQ42" s="61" t="s">
        <v>145</v>
      </c>
      <c r="DR42" s="116" t="s">
        <v>145</v>
      </c>
      <c r="DS42" s="116" t="s">
        <v>145</v>
      </c>
      <c r="DT42" s="116" t="s">
        <v>890</v>
      </c>
      <c r="DU42" s="115" t="s">
        <v>145</v>
      </c>
    </row>
    <row r="43" spans="1:125" ht="84.6" customHeight="1">
      <c r="A43" s="1"/>
      <c r="B43" s="73" t="s">
        <v>866</v>
      </c>
      <c r="C43" s="53" t="s">
        <v>899</v>
      </c>
      <c r="D43" s="69" t="s">
        <v>868</v>
      </c>
      <c r="E43" s="229" t="s">
        <v>900</v>
      </c>
      <c r="F43" s="73" t="s">
        <v>870</v>
      </c>
      <c r="G43" s="95" t="s">
        <v>871</v>
      </c>
      <c r="H43" s="53">
        <v>2021</v>
      </c>
      <c r="I43" s="70" t="s">
        <v>872</v>
      </c>
      <c r="J43" s="50" t="s">
        <v>139</v>
      </c>
      <c r="K43" s="53" t="s">
        <v>901</v>
      </c>
      <c r="L43" s="58" t="s">
        <v>141</v>
      </c>
      <c r="M43" s="51" t="s">
        <v>315</v>
      </c>
      <c r="N43" s="52">
        <v>30222262</v>
      </c>
      <c r="O43" s="53" t="s">
        <v>146</v>
      </c>
      <c r="P43" s="291" t="s">
        <v>874</v>
      </c>
      <c r="Q43" s="286">
        <v>0.8878245325248747</v>
      </c>
      <c r="R43" s="54">
        <v>7.6944792818822476</v>
      </c>
      <c r="S43" s="54" t="s">
        <v>145</v>
      </c>
      <c r="T43" s="54" t="s">
        <v>145</v>
      </c>
      <c r="U43" s="52" t="s">
        <v>145</v>
      </c>
      <c r="V43" s="54" t="s">
        <v>145</v>
      </c>
      <c r="W43" s="54" t="s">
        <v>145</v>
      </c>
      <c r="X43" s="54" t="s">
        <v>145</v>
      </c>
      <c r="Y43" s="55" t="s">
        <v>146</v>
      </c>
      <c r="Z43" s="261" t="s">
        <v>162</v>
      </c>
      <c r="AA43" s="273" t="s">
        <v>148</v>
      </c>
      <c r="AB43" s="56" t="s">
        <v>177</v>
      </c>
      <c r="AC43" s="56" t="s">
        <v>148</v>
      </c>
      <c r="AD43" s="56" t="s">
        <v>148</v>
      </c>
      <c r="AE43" s="56" t="s">
        <v>148</v>
      </c>
      <c r="AF43" s="56" t="s">
        <v>148</v>
      </c>
      <c r="AG43" s="56" t="s">
        <v>148</v>
      </c>
      <c r="AH43" s="56" t="s">
        <v>148</v>
      </c>
      <c r="AI43" s="57" t="s">
        <v>148</v>
      </c>
      <c r="AJ43" s="56" t="s">
        <v>148</v>
      </c>
      <c r="AK43" s="56" t="s">
        <v>148</v>
      </c>
      <c r="AL43" s="56" t="s">
        <v>148</v>
      </c>
      <c r="AM43" s="56" t="s">
        <v>148</v>
      </c>
      <c r="AN43" s="56" t="s">
        <v>148</v>
      </c>
      <c r="AO43" s="56" t="s">
        <v>148</v>
      </c>
      <c r="AP43" s="56" t="s">
        <v>148</v>
      </c>
      <c r="AQ43" s="56" t="s">
        <v>148</v>
      </c>
      <c r="AR43" s="56" t="s">
        <v>148</v>
      </c>
      <c r="AS43" s="56" t="s">
        <v>148</v>
      </c>
      <c r="AT43" s="56" t="s">
        <v>148</v>
      </c>
      <c r="AU43" s="56" t="s">
        <v>148</v>
      </c>
      <c r="AV43" s="56" t="s">
        <v>148</v>
      </c>
      <c r="AW43" s="56" t="s">
        <v>148</v>
      </c>
      <c r="AX43" s="56" t="s">
        <v>148</v>
      </c>
      <c r="AY43" s="56" t="s">
        <v>148</v>
      </c>
      <c r="AZ43" s="56" t="s">
        <v>148</v>
      </c>
      <c r="BA43" s="56" t="s">
        <v>148</v>
      </c>
      <c r="BB43" s="56" t="s">
        <v>148</v>
      </c>
      <c r="BC43" s="56" t="s">
        <v>148</v>
      </c>
      <c r="BD43" s="56" t="s">
        <v>148</v>
      </c>
      <c r="BE43" s="56" t="s">
        <v>148</v>
      </c>
      <c r="BF43" s="56" t="s">
        <v>148</v>
      </c>
      <c r="BG43" s="56" t="s">
        <v>148</v>
      </c>
      <c r="BH43" s="56" t="s">
        <v>177</v>
      </c>
      <c r="BI43" s="56" t="s">
        <v>148</v>
      </c>
      <c r="BJ43" s="56" t="s">
        <v>875</v>
      </c>
      <c r="BK43" s="58" t="s">
        <v>876</v>
      </c>
      <c r="BL43" s="57">
        <v>4</v>
      </c>
      <c r="BM43" s="249" t="s">
        <v>902</v>
      </c>
      <c r="BN43" s="267" t="s">
        <v>146</v>
      </c>
      <c r="BO43" s="52" t="s">
        <v>194</v>
      </c>
      <c r="BP43" s="53" t="s">
        <v>503</v>
      </c>
      <c r="BQ43" s="46" t="s">
        <v>878</v>
      </c>
      <c r="BR43" s="53" t="s">
        <v>155</v>
      </c>
      <c r="BS43" s="53" t="s">
        <v>146</v>
      </c>
      <c r="BT43" s="58" t="s">
        <v>543</v>
      </c>
      <c r="BU43" s="77" t="s">
        <v>903</v>
      </c>
      <c r="BV43" s="227" t="s">
        <v>904</v>
      </c>
      <c r="BW43" s="248" t="s">
        <v>881</v>
      </c>
      <c r="BX43" s="50" t="s">
        <v>258</v>
      </c>
      <c r="BY43" s="50" t="s">
        <v>162</v>
      </c>
      <c r="BZ43" s="53" t="s">
        <v>882</v>
      </c>
      <c r="CA43" s="53" t="s">
        <v>233</v>
      </c>
      <c r="CB43" s="60" t="s">
        <v>883</v>
      </c>
      <c r="CC43" s="60" t="s">
        <v>884</v>
      </c>
      <c r="CD43" s="58" t="s">
        <v>235</v>
      </c>
      <c r="CE43" s="53" t="s">
        <v>162</v>
      </c>
      <c r="CF43" s="75" t="s">
        <v>205</v>
      </c>
      <c r="CG43" s="53" t="s">
        <v>162</v>
      </c>
      <c r="CH43" s="53" t="s">
        <v>170</v>
      </c>
      <c r="CI43" s="115" t="s">
        <v>885</v>
      </c>
      <c r="CJ43" s="237">
        <v>2017</v>
      </c>
      <c r="CK43" s="53" t="s">
        <v>172</v>
      </c>
      <c r="CL43" s="53" t="s">
        <v>146</v>
      </c>
      <c r="CM43" s="53" t="s">
        <v>146</v>
      </c>
      <c r="CN43" s="53" t="s">
        <v>146</v>
      </c>
      <c r="CO43" s="53" t="s">
        <v>162</v>
      </c>
      <c r="CP43" s="56">
        <v>2017</v>
      </c>
      <c r="CQ43" s="62">
        <v>4.3505333333333303</v>
      </c>
      <c r="CR43" s="63">
        <v>1.8757443947763179</v>
      </c>
      <c r="CS43" s="62">
        <v>0.12088390309946329</v>
      </c>
      <c r="CT43" s="203"/>
      <c r="CU43" s="45" t="s">
        <v>148</v>
      </c>
      <c r="CV43" s="53" t="s">
        <v>148</v>
      </c>
      <c r="CW43" s="53" t="s">
        <v>177</v>
      </c>
      <c r="CX43" s="53" t="s">
        <v>177</v>
      </c>
      <c r="CY43" s="53" t="s">
        <v>177</v>
      </c>
      <c r="CZ43" s="53" t="s">
        <v>177</v>
      </c>
      <c r="DA43" s="53" t="s">
        <v>886</v>
      </c>
      <c r="DB43" s="53" t="s">
        <v>177</v>
      </c>
      <c r="DC43" s="53" t="s">
        <v>894</v>
      </c>
      <c r="DD43" s="60" t="s">
        <v>162</v>
      </c>
      <c r="DE43" s="58" t="s">
        <v>148</v>
      </c>
      <c r="DF43" s="53" t="s">
        <v>177</v>
      </c>
      <c r="DG43" s="53" t="s">
        <v>889</v>
      </c>
      <c r="DH43" s="214" t="s">
        <v>162</v>
      </c>
      <c r="DI43" s="73" t="s">
        <v>177</v>
      </c>
      <c r="DJ43" s="52" t="s">
        <v>177</v>
      </c>
      <c r="DK43" s="116">
        <v>0.9</v>
      </c>
      <c r="DL43" s="61">
        <v>7.8</v>
      </c>
      <c r="DM43" s="116" t="s">
        <v>145</v>
      </c>
      <c r="DN43" s="116" t="s">
        <v>145</v>
      </c>
      <c r="DO43" s="116" t="s">
        <v>145</v>
      </c>
      <c r="DP43" s="116" t="s">
        <v>145</v>
      </c>
      <c r="DQ43" s="61" t="s">
        <v>145</v>
      </c>
      <c r="DR43" s="116" t="s">
        <v>145</v>
      </c>
      <c r="DS43" s="116" t="s">
        <v>145</v>
      </c>
      <c r="DT43" s="116" t="s">
        <v>890</v>
      </c>
      <c r="DU43" s="115" t="s">
        <v>891</v>
      </c>
    </row>
    <row r="44" spans="1:125" ht="84.6" customHeight="1">
      <c r="A44" s="1"/>
      <c r="B44" s="73" t="s">
        <v>866</v>
      </c>
      <c r="C44" s="53" t="s">
        <v>905</v>
      </c>
      <c r="D44" s="69" t="s">
        <v>868</v>
      </c>
      <c r="E44" s="229" t="s">
        <v>906</v>
      </c>
      <c r="F44" s="73" t="s">
        <v>870</v>
      </c>
      <c r="G44" s="95" t="s">
        <v>871</v>
      </c>
      <c r="H44" s="53">
        <v>2021</v>
      </c>
      <c r="I44" s="70" t="s">
        <v>872</v>
      </c>
      <c r="J44" s="50" t="s">
        <v>139</v>
      </c>
      <c r="K44" s="53" t="s">
        <v>901</v>
      </c>
      <c r="L44" s="58" t="s">
        <v>141</v>
      </c>
      <c r="M44" s="51" t="s">
        <v>315</v>
      </c>
      <c r="N44" s="52">
        <v>30222262</v>
      </c>
      <c r="O44" s="53" t="s">
        <v>146</v>
      </c>
      <c r="P44" s="291" t="s">
        <v>874</v>
      </c>
      <c r="Q44" s="286">
        <v>1.6375430266569908</v>
      </c>
      <c r="R44" s="54" t="s">
        <v>145</v>
      </c>
      <c r="S44" s="54" t="s">
        <v>145</v>
      </c>
      <c r="T44" s="54" t="s">
        <v>145</v>
      </c>
      <c r="U44" s="52" t="s">
        <v>145</v>
      </c>
      <c r="V44" s="54" t="s">
        <v>145</v>
      </c>
      <c r="W44" s="54" t="s">
        <v>145</v>
      </c>
      <c r="X44" s="54" t="s">
        <v>145</v>
      </c>
      <c r="Y44" s="55" t="s">
        <v>146</v>
      </c>
      <c r="Z44" s="261" t="s">
        <v>162</v>
      </c>
      <c r="AA44" s="273" t="s">
        <v>148</v>
      </c>
      <c r="AB44" s="56" t="s">
        <v>177</v>
      </c>
      <c r="AC44" s="56" t="s">
        <v>148</v>
      </c>
      <c r="AD44" s="56" t="s">
        <v>148</v>
      </c>
      <c r="AE44" s="56" t="s">
        <v>148</v>
      </c>
      <c r="AF44" s="56" t="s">
        <v>148</v>
      </c>
      <c r="AG44" s="56" t="s">
        <v>148</v>
      </c>
      <c r="AH44" s="56" t="s">
        <v>148</v>
      </c>
      <c r="AI44" s="57" t="s">
        <v>148</v>
      </c>
      <c r="AJ44" s="56" t="s">
        <v>148</v>
      </c>
      <c r="AK44" s="56" t="s">
        <v>148</v>
      </c>
      <c r="AL44" s="56" t="s">
        <v>148</v>
      </c>
      <c r="AM44" s="56" t="s">
        <v>148</v>
      </c>
      <c r="AN44" s="56" t="s">
        <v>148</v>
      </c>
      <c r="AO44" s="56" t="s">
        <v>148</v>
      </c>
      <c r="AP44" s="56" t="s">
        <v>148</v>
      </c>
      <c r="AQ44" s="56" t="s">
        <v>148</v>
      </c>
      <c r="AR44" s="56" t="s">
        <v>148</v>
      </c>
      <c r="AS44" s="56" t="s">
        <v>148</v>
      </c>
      <c r="AT44" s="56" t="s">
        <v>148</v>
      </c>
      <c r="AU44" s="56" t="s">
        <v>148</v>
      </c>
      <c r="AV44" s="56" t="s">
        <v>148</v>
      </c>
      <c r="AW44" s="56" t="s">
        <v>148</v>
      </c>
      <c r="AX44" s="56" t="s">
        <v>148</v>
      </c>
      <c r="AY44" s="56" t="s">
        <v>148</v>
      </c>
      <c r="AZ44" s="56" t="s">
        <v>148</v>
      </c>
      <c r="BA44" s="56" t="s">
        <v>148</v>
      </c>
      <c r="BB44" s="56" t="s">
        <v>148</v>
      </c>
      <c r="BC44" s="56" t="s">
        <v>148</v>
      </c>
      <c r="BD44" s="56" t="s">
        <v>148</v>
      </c>
      <c r="BE44" s="56" t="s">
        <v>148</v>
      </c>
      <c r="BF44" s="56" t="s">
        <v>148</v>
      </c>
      <c r="BG44" s="56" t="s">
        <v>148</v>
      </c>
      <c r="BH44" s="56" t="s">
        <v>177</v>
      </c>
      <c r="BI44" s="56" t="s">
        <v>148</v>
      </c>
      <c r="BJ44" s="56" t="s">
        <v>875</v>
      </c>
      <c r="BK44" s="58" t="s">
        <v>876</v>
      </c>
      <c r="BL44" s="57">
        <v>4</v>
      </c>
      <c r="BM44" s="249" t="s">
        <v>902</v>
      </c>
      <c r="BN44" s="267" t="s">
        <v>146</v>
      </c>
      <c r="BO44" s="52" t="s">
        <v>194</v>
      </c>
      <c r="BP44" s="53" t="s">
        <v>503</v>
      </c>
      <c r="BQ44" s="46" t="s">
        <v>878</v>
      </c>
      <c r="BR44" s="53" t="s">
        <v>155</v>
      </c>
      <c r="BS44" s="53" t="s">
        <v>146</v>
      </c>
      <c r="BT44" s="58" t="s">
        <v>543</v>
      </c>
      <c r="BU44" s="77" t="s">
        <v>903</v>
      </c>
      <c r="BV44" s="227" t="s">
        <v>904</v>
      </c>
      <c r="BW44" s="248" t="s">
        <v>881</v>
      </c>
      <c r="BX44" s="50" t="s">
        <v>258</v>
      </c>
      <c r="BY44" s="50" t="s">
        <v>162</v>
      </c>
      <c r="BZ44" s="53" t="s">
        <v>882</v>
      </c>
      <c r="CA44" s="53" t="s">
        <v>233</v>
      </c>
      <c r="CB44" s="60" t="s">
        <v>883</v>
      </c>
      <c r="CC44" s="60" t="s">
        <v>884</v>
      </c>
      <c r="CD44" s="58" t="s">
        <v>167</v>
      </c>
      <c r="CE44" s="53" t="s">
        <v>162</v>
      </c>
      <c r="CF44" s="75" t="s">
        <v>205</v>
      </c>
      <c r="CG44" s="53" t="s">
        <v>162</v>
      </c>
      <c r="CH44" s="53" t="s">
        <v>170</v>
      </c>
      <c r="CI44" s="115" t="s">
        <v>885</v>
      </c>
      <c r="CJ44" s="237">
        <v>2017</v>
      </c>
      <c r="CK44" s="53" t="s">
        <v>172</v>
      </c>
      <c r="CL44" s="53" t="s">
        <v>146</v>
      </c>
      <c r="CM44" s="53" t="s">
        <v>146</v>
      </c>
      <c r="CN44" s="53" t="s">
        <v>146</v>
      </c>
      <c r="CO44" s="53" t="s">
        <v>162</v>
      </c>
      <c r="CP44" s="56">
        <v>2017</v>
      </c>
      <c r="CQ44" s="62">
        <v>4.3505333333333303</v>
      </c>
      <c r="CR44" s="63">
        <v>1.8757443947763179</v>
      </c>
      <c r="CS44" s="62">
        <v>0.12088390309946329</v>
      </c>
      <c r="CT44" s="203"/>
      <c r="CU44" s="45" t="s">
        <v>177</v>
      </c>
      <c r="CV44" s="53" t="s">
        <v>177</v>
      </c>
      <c r="CW44" s="53" t="s">
        <v>177</v>
      </c>
      <c r="CX44" s="53" t="s">
        <v>177</v>
      </c>
      <c r="CY44" s="53" t="s">
        <v>177</v>
      </c>
      <c r="CZ44" s="53" t="s">
        <v>177</v>
      </c>
      <c r="DA44" s="53" t="s">
        <v>886</v>
      </c>
      <c r="DB44" s="53" t="s">
        <v>177</v>
      </c>
      <c r="DC44" s="53" t="s">
        <v>894</v>
      </c>
      <c r="DD44" s="60" t="s">
        <v>162</v>
      </c>
      <c r="DE44" s="58" t="s">
        <v>148</v>
      </c>
      <c r="DF44" s="53" t="s">
        <v>177</v>
      </c>
      <c r="DG44" s="53" t="s">
        <v>889</v>
      </c>
      <c r="DH44" s="214" t="s">
        <v>162</v>
      </c>
      <c r="DI44" s="73" t="s">
        <v>177</v>
      </c>
      <c r="DJ44" s="52" t="s">
        <v>177</v>
      </c>
      <c r="DK44" s="116">
        <v>1.66</v>
      </c>
      <c r="DL44" s="61" t="s">
        <v>145</v>
      </c>
      <c r="DM44" s="116" t="s">
        <v>145</v>
      </c>
      <c r="DN44" s="116" t="s">
        <v>145</v>
      </c>
      <c r="DO44" s="116" t="s">
        <v>145</v>
      </c>
      <c r="DP44" s="116" t="s">
        <v>145</v>
      </c>
      <c r="DQ44" s="61" t="s">
        <v>145</v>
      </c>
      <c r="DR44" s="116" t="s">
        <v>145</v>
      </c>
      <c r="DS44" s="116" t="s">
        <v>145</v>
      </c>
      <c r="DT44" s="116" t="s">
        <v>890</v>
      </c>
      <c r="DU44" s="115" t="s">
        <v>145</v>
      </c>
    </row>
    <row r="45" spans="1:125" ht="84.6" customHeight="1">
      <c r="A45" s="1"/>
      <c r="B45" s="73" t="s">
        <v>866</v>
      </c>
      <c r="C45" s="53" t="s">
        <v>907</v>
      </c>
      <c r="D45" s="69" t="s">
        <v>868</v>
      </c>
      <c r="E45" s="229" t="s">
        <v>908</v>
      </c>
      <c r="F45" s="73" t="s">
        <v>870</v>
      </c>
      <c r="G45" s="95" t="s">
        <v>871</v>
      </c>
      <c r="H45" s="53">
        <v>2021</v>
      </c>
      <c r="I45" s="70" t="s">
        <v>872</v>
      </c>
      <c r="J45" s="50" t="s">
        <v>139</v>
      </c>
      <c r="K45" s="53" t="s">
        <v>901</v>
      </c>
      <c r="L45" s="58" t="s">
        <v>141</v>
      </c>
      <c r="M45" s="51" t="s">
        <v>315</v>
      </c>
      <c r="N45" s="52">
        <v>30222262</v>
      </c>
      <c r="O45" s="53" t="s">
        <v>146</v>
      </c>
      <c r="P45" s="291" t="s">
        <v>874</v>
      </c>
      <c r="Q45" s="286">
        <v>0.71025962601989978</v>
      </c>
      <c r="R45" s="54">
        <v>7.7931264521627899</v>
      </c>
      <c r="S45" s="54" t="s">
        <v>145</v>
      </c>
      <c r="T45" s="54" t="s">
        <v>145</v>
      </c>
      <c r="U45" s="52" t="s">
        <v>145</v>
      </c>
      <c r="V45" s="54" t="s">
        <v>145</v>
      </c>
      <c r="W45" s="54" t="s">
        <v>145</v>
      </c>
      <c r="X45" s="54" t="s">
        <v>145</v>
      </c>
      <c r="Y45" s="55" t="s">
        <v>146</v>
      </c>
      <c r="Z45" s="261" t="s">
        <v>162</v>
      </c>
      <c r="AA45" s="273" t="s">
        <v>148</v>
      </c>
      <c r="AB45" s="56" t="s">
        <v>177</v>
      </c>
      <c r="AC45" s="56" t="s">
        <v>148</v>
      </c>
      <c r="AD45" s="56" t="s">
        <v>148</v>
      </c>
      <c r="AE45" s="56" t="s">
        <v>148</v>
      </c>
      <c r="AF45" s="56" t="s">
        <v>148</v>
      </c>
      <c r="AG45" s="56" t="s">
        <v>148</v>
      </c>
      <c r="AH45" s="56" t="s">
        <v>148</v>
      </c>
      <c r="AI45" s="57" t="s">
        <v>148</v>
      </c>
      <c r="AJ45" s="56" t="s">
        <v>148</v>
      </c>
      <c r="AK45" s="56" t="s">
        <v>148</v>
      </c>
      <c r="AL45" s="56" t="s">
        <v>148</v>
      </c>
      <c r="AM45" s="56" t="s">
        <v>148</v>
      </c>
      <c r="AN45" s="56" t="s">
        <v>148</v>
      </c>
      <c r="AO45" s="56" t="s">
        <v>148</v>
      </c>
      <c r="AP45" s="56" t="s">
        <v>148</v>
      </c>
      <c r="AQ45" s="56" t="s">
        <v>148</v>
      </c>
      <c r="AR45" s="56" t="s">
        <v>148</v>
      </c>
      <c r="AS45" s="56" t="s">
        <v>148</v>
      </c>
      <c r="AT45" s="56" t="s">
        <v>148</v>
      </c>
      <c r="AU45" s="56" t="s">
        <v>148</v>
      </c>
      <c r="AV45" s="56" t="s">
        <v>148</v>
      </c>
      <c r="AW45" s="56" t="s">
        <v>148</v>
      </c>
      <c r="AX45" s="56" t="s">
        <v>148</v>
      </c>
      <c r="AY45" s="56" t="s">
        <v>148</v>
      </c>
      <c r="AZ45" s="56" t="s">
        <v>148</v>
      </c>
      <c r="BA45" s="56" t="s">
        <v>148</v>
      </c>
      <c r="BB45" s="56" t="s">
        <v>148</v>
      </c>
      <c r="BC45" s="56" t="s">
        <v>148</v>
      </c>
      <c r="BD45" s="56" t="s">
        <v>148</v>
      </c>
      <c r="BE45" s="56" t="s">
        <v>148</v>
      </c>
      <c r="BF45" s="56" t="s">
        <v>148</v>
      </c>
      <c r="BG45" s="56" t="s">
        <v>148</v>
      </c>
      <c r="BH45" s="56" t="s">
        <v>177</v>
      </c>
      <c r="BI45" s="56" t="s">
        <v>148</v>
      </c>
      <c r="BJ45" s="56" t="s">
        <v>875</v>
      </c>
      <c r="BK45" s="58" t="s">
        <v>876</v>
      </c>
      <c r="BL45" s="57">
        <v>4</v>
      </c>
      <c r="BM45" s="249" t="s">
        <v>902</v>
      </c>
      <c r="BN45" s="267" t="s">
        <v>146</v>
      </c>
      <c r="BO45" s="52" t="s">
        <v>194</v>
      </c>
      <c r="BP45" s="53" t="s">
        <v>503</v>
      </c>
      <c r="BQ45" s="46" t="s">
        <v>878</v>
      </c>
      <c r="BR45" s="53" t="s">
        <v>155</v>
      </c>
      <c r="BS45" s="53" t="s">
        <v>146</v>
      </c>
      <c r="BT45" s="58" t="s">
        <v>543</v>
      </c>
      <c r="BU45" s="77" t="s">
        <v>903</v>
      </c>
      <c r="BV45" s="227" t="s">
        <v>904</v>
      </c>
      <c r="BW45" s="248" t="s">
        <v>881</v>
      </c>
      <c r="BX45" s="50" t="s">
        <v>258</v>
      </c>
      <c r="BY45" s="50" t="s">
        <v>162</v>
      </c>
      <c r="BZ45" s="53" t="s">
        <v>882</v>
      </c>
      <c r="CA45" s="53" t="s">
        <v>233</v>
      </c>
      <c r="CB45" s="60" t="s">
        <v>883</v>
      </c>
      <c r="CC45" s="60" t="s">
        <v>884</v>
      </c>
      <c r="CD45" s="58" t="s">
        <v>235</v>
      </c>
      <c r="CE45" s="53" t="s">
        <v>162</v>
      </c>
      <c r="CF45" s="75" t="s">
        <v>205</v>
      </c>
      <c r="CG45" s="53" t="s">
        <v>162</v>
      </c>
      <c r="CH45" s="53" t="s">
        <v>170</v>
      </c>
      <c r="CI45" s="115" t="s">
        <v>885</v>
      </c>
      <c r="CJ45" s="237">
        <v>2017</v>
      </c>
      <c r="CK45" s="53" t="s">
        <v>172</v>
      </c>
      <c r="CL45" s="53" t="s">
        <v>146</v>
      </c>
      <c r="CM45" s="53" t="s">
        <v>146</v>
      </c>
      <c r="CN45" s="53" t="s">
        <v>146</v>
      </c>
      <c r="CO45" s="53" t="s">
        <v>162</v>
      </c>
      <c r="CP45" s="56">
        <v>2017</v>
      </c>
      <c r="CQ45" s="62">
        <v>4.3505333333333303</v>
      </c>
      <c r="CR45" s="63">
        <v>1.8757443947763179</v>
      </c>
      <c r="CS45" s="62">
        <v>0.12088390309946329</v>
      </c>
      <c r="CT45" s="203"/>
      <c r="CU45" s="45" t="s">
        <v>148</v>
      </c>
      <c r="CV45" s="53" t="s">
        <v>148</v>
      </c>
      <c r="CW45" s="53" t="s">
        <v>177</v>
      </c>
      <c r="CX45" s="53" t="s">
        <v>177</v>
      </c>
      <c r="CY45" s="53" t="s">
        <v>177</v>
      </c>
      <c r="CZ45" s="53" t="s">
        <v>177</v>
      </c>
      <c r="DA45" s="53" t="s">
        <v>886</v>
      </c>
      <c r="DB45" s="53" t="s">
        <v>177</v>
      </c>
      <c r="DC45" s="53" t="s">
        <v>894</v>
      </c>
      <c r="DD45" s="60" t="s">
        <v>162</v>
      </c>
      <c r="DE45" s="58" t="s">
        <v>148</v>
      </c>
      <c r="DF45" s="53" t="s">
        <v>177</v>
      </c>
      <c r="DG45" s="53" t="s">
        <v>889</v>
      </c>
      <c r="DH45" s="214" t="s">
        <v>162</v>
      </c>
      <c r="DI45" s="73" t="s">
        <v>177</v>
      </c>
      <c r="DJ45" s="52" t="s">
        <v>177</v>
      </c>
      <c r="DK45" s="116">
        <v>0.72</v>
      </c>
      <c r="DL45" s="61">
        <v>7.9</v>
      </c>
      <c r="DM45" s="116" t="s">
        <v>145</v>
      </c>
      <c r="DN45" s="116" t="s">
        <v>145</v>
      </c>
      <c r="DO45" s="116" t="s">
        <v>145</v>
      </c>
      <c r="DP45" s="116" t="s">
        <v>145</v>
      </c>
      <c r="DQ45" s="61" t="s">
        <v>145</v>
      </c>
      <c r="DR45" s="116" t="s">
        <v>145</v>
      </c>
      <c r="DS45" s="116" t="s">
        <v>145</v>
      </c>
      <c r="DT45" s="116" t="s">
        <v>890</v>
      </c>
      <c r="DU45" s="115" t="s">
        <v>891</v>
      </c>
    </row>
    <row r="46" spans="1:125" ht="84.6" customHeight="1">
      <c r="A46" s="1"/>
      <c r="B46" s="73" t="s">
        <v>866</v>
      </c>
      <c r="C46" s="53" t="s">
        <v>909</v>
      </c>
      <c r="D46" s="69" t="s">
        <v>868</v>
      </c>
      <c r="E46" s="229" t="s">
        <v>910</v>
      </c>
      <c r="F46" s="73" t="s">
        <v>870</v>
      </c>
      <c r="G46" s="95" t="s">
        <v>871</v>
      </c>
      <c r="H46" s="53">
        <v>2021</v>
      </c>
      <c r="I46" s="70" t="s">
        <v>872</v>
      </c>
      <c r="J46" s="50" t="s">
        <v>139</v>
      </c>
      <c r="K46" s="53" t="s">
        <v>901</v>
      </c>
      <c r="L46" s="58" t="s">
        <v>141</v>
      </c>
      <c r="M46" s="51" t="s">
        <v>315</v>
      </c>
      <c r="N46" s="52">
        <v>30222262</v>
      </c>
      <c r="O46" s="53" t="s">
        <v>146</v>
      </c>
      <c r="P46" s="291" t="s">
        <v>874</v>
      </c>
      <c r="Q46" s="286">
        <v>1.321872081759258</v>
      </c>
      <c r="R46" s="54" t="s">
        <v>145</v>
      </c>
      <c r="S46" s="54" t="s">
        <v>145</v>
      </c>
      <c r="T46" s="54" t="s">
        <v>145</v>
      </c>
      <c r="U46" s="52" t="s">
        <v>145</v>
      </c>
      <c r="V46" s="54" t="s">
        <v>145</v>
      </c>
      <c r="W46" s="54" t="s">
        <v>145</v>
      </c>
      <c r="X46" s="54" t="s">
        <v>145</v>
      </c>
      <c r="Y46" s="55" t="s">
        <v>146</v>
      </c>
      <c r="Z46" s="261" t="s">
        <v>162</v>
      </c>
      <c r="AA46" s="273" t="s">
        <v>148</v>
      </c>
      <c r="AB46" s="56" t="s">
        <v>177</v>
      </c>
      <c r="AC46" s="56" t="s">
        <v>148</v>
      </c>
      <c r="AD46" s="56" t="s">
        <v>148</v>
      </c>
      <c r="AE46" s="56" t="s">
        <v>148</v>
      </c>
      <c r="AF46" s="56" t="s">
        <v>148</v>
      </c>
      <c r="AG46" s="56" t="s">
        <v>148</v>
      </c>
      <c r="AH46" s="56" t="s">
        <v>148</v>
      </c>
      <c r="AI46" s="57" t="s">
        <v>148</v>
      </c>
      <c r="AJ46" s="56" t="s">
        <v>148</v>
      </c>
      <c r="AK46" s="56" t="s">
        <v>148</v>
      </c>
      <c r="AL46" s="56" t="s">
        <v>148</v>
      </c>
      <c r="AM46" s="56" t="s">
        <v>148</v>
      </c>
      <c r="AN46" s="56" t="s">
        <v>148</v>
      </c>
      <c r="AO46" s="56" t="s">
        <v>148</v>
      </c>
      <c r="AP46" s="56" t="s">
        <v>148</v>
      </c>
      <c r="AQ46" s="56" t="s">
        <v>148</v>
      </c>
      <c r="AR46" s="56" t="s">
        <v>148</v>
      </c>
      <c r="AS46" s="56" t="s">
        <v>148</v>
      </c>
      <c r="AT46" s="56" t="s">
        <v>148</v>
      </c>
      <c r="AU46" s="56" t="s">
        <v>148</v>
      </c>
      <c r="AV46" s="56" t="s">
        <v>148</v>
      </c>
      <c r="AW46" s="56" t="s">
        <v>148</v>
      </c>
      <c r="AX46" s="56" t="s">
        <v>148</v>
      </c>
      <c r="AY46" s="56" t="s">
        <v>148</v>
      </c>
      <c r="AZ46" s="56" t="s">
        <v>148</v>
      </c>
      <c r="BA46" s="56" t="s">
        <v>148</v>
      </c>
      <c r="BB46" s="56" t="s">
        <v>148</v>
      </c>
      <c r="BC46" s="56" t="s">
        <v>148</v>
      </c>
      <c r="BD46" s="56" t="s">
        <v>148</v>
      </c>
      <c r="BE46" s="56" t="s">
        <v>148</v>
      </c>
      <c r="BF46" s="56" t="s">
        <v>148</v>
      </c>
      <c r="BG46" s="56" t="s">
        <v>148</v>
      </c>
      <c r="BH46" s="56" t="s">
        <v>177</v>
      </c>
      <c r="BI46" s="56" t="s">
        <v>148</v>
      </c>
      <c r="BJ46" s="56" t="s">
        <v>875</v>
      </c>
      <c r="BK46" s="58" t="s">
        <v>876</v>
      </c>
      <c r="BL46" s="57">
        <v>4</v>
      </c>
      <c r="BM46" s="249" t="s">
        <v>902</v>
      </c>
      <c r="BN46" s="267" t="s">
        <v>146</v>
      </c>
      <c r="BO46" s="52" t="s">
        <v>194</v>
      </c>
      <c r="BP46" s="53" t="s">
        <v>503</v>
      </c>
      <c r="BQ46" s="46" t="s">
        <v>878</v>
      </c>
      <c r="BR46" s="53" t="s">
        <v>155</v>
      </c>
      <c r="BS46" s="53" t="s">
        <v>146</v>
      </c>
      <c r="BT46" s="58" t="s">
        <v>543</v>
      </c>
      <c r="BU46" s="77" t="s">
        <v>903</v>
      </c>
      <c r="BV46" s="227" t="s">
        <v>904</v>
      </c>
      <c r="BW46" s="248" t="s">
        <v>881</v>
      </c>
      <c r="BX46" s="50" t="s">
        <v>258</v>
      </c>
      <c r="BY46" s="50" t="s">
        <v>162</v>
      </c>
      <c r="BZ46" s="53" t="s">
        <v>882</v>
      </c>
      <c r="CA46" s="53" t="s">
        <v>233</v>
      </c>
      <c r="CB46" s="60" t="s">
        <v>883</v>
      </c>
      <c r="CC46" s="60" t="s">
        <v>884</v>
      </c>
      <c r="CD46" s="58" t="s">
        <v>167</v>
      </c>
      <c r="CE46" s="53" t="s">
        <v>162</v>
      </c>
      <c r="CF46" s="75" t="s">
        <v>205</v>
      </c>
      <c r="CG46" s="53" t="s">
        <v>162</v>
      </c>
      <c r="CH46" s="53" t="s">
        <v>170</v>
      </c>
      <c r="CI46" s="115" t="s">
        <v>885</v>
      </c>
      <c r="CJ46" s="237">
        <v>2017</v>
      </c>
      <c r="CK46" s="53" t="s">
        <v>172</v>
      </c>
      <c r="CL46" s="53" t="s">
        <v>146</v>
      </c>
      <c r="CM46" s="53" t="s">
        <v>146</v>
      </c>
      <c r="CN46" s="53" t="s">
        <v>146</v>
      </c>
      <c r="CO46" s="53" t="s">
        <v>162</v>
      </c>
      <c r="CP46" s="56">
        <v>2017</v>
      </c>
      <c r="CQ46" s="62">
        <v>4.3505333333333303</v>
      </c>
      <c r="CR46" s="63">
        <v>1.8757443947763179</v>
      </c>
      <c r="CS46" s="62">
        <v>0.12088390309946329</v>
      </c>
      <c r="CT46" s="203"/>
      <c r="CU46" s="45" t="s">
        <v>177</v>
      </c>
      <c r="CV46" s="53" t="s">
        <v>177</v>
      </c>
      <c r="CW46" s="53" t="s">
        <v>177</v>
      </c>
      <c r="CX46" s="53" t="s">
        <v>177</v>
      </c>
      <c r="CY46" s="53" t="s">
        <v>177</v>
      </c>
      <c r="CZ46" s="53" t="s">
        <v>177</v>
      </c>
      <c r="DA46" s="53" t="s">
        <v>886</v>
      </c>
      <c r="DB46" s="53" t="s">
        <v>177</v>
      </c>
      <c r="DC46" s="53" t="s">
        <v>894</v>
      </c>
      <c r="DD46" s="60" t="s">
        <v>162</v>
      </c>
      <c r="DE46" s="58" t="s">
        <v>148</v>
      </c>
      <c r="DF46" s="53" t="s">
        <v>177</v>
      </c>
      <c r="DG46" s="53" t="s">
        <v>889</v>
      </c>
      <c r="DH46" s="214" t="s">
        <v>162</v>
      </c>
      <c r="DI46" s="73" t="s">
        <v>177</v>
      </c>
      <c r="DJ46" s="52" t="s">
        <v>177</v>
      </c>
      <c r="DK46" s="116">
        <v>1.34</v>
      </c>
      <c r="DL46" s="61" t="s">
        <v>145</v>
      </c>
      <c r="DM46" s="116" t="s">
        <v>145</v>
      </c>
      <c r="DN46" s="116" t="s">
        <v>145</v>
      </c>
      <c r="DO46" s="116" t="s">
        <v>145</v>
      </c>
      <c r="DP46" s="116" t="s">
        <v>145</v>
      </c>
      <c r="DQ46" s="61" t="s">
        <v>145</v>
      </c>
      <c r="DR46" s="116" t="s">
        <v>145</v>
      </c>
      <c r="DS46" s="116" t="s">
        <v>145</v>
      </c>
      <c r="DT46" s="116" t="s">
        <v>890</v>
      </c>
      <c r="DU46" s="115" t="s">
        <v>145</v>
      </c>
    </row>
    <row r="47" spans="1:125" ht="84.6" customHeight="1">
      <c r="A47" s="1"/>
      <c r="B47" s="73" t="s">
        <v>866</v>
      </c>
      <c r="C47" s="53" t="s">
        <v>911</v>
      </c>
      <c r="D47" s="69" t="s">
        <v>868</v>
      </c>
      <c r="E47" s="229" t="s">
        <v>912</v>
      </c>
      <c r="F47" s="73" t="s">
        <v>870</v>
      </c>
      <c r="G47" s="95" t="s">
        <v>871</v>
      </c>
      <c r="H47" s="53">
        <v>2021</v>
      </c>
      <c r="I47" s="70" t="s">
        <v>872</v>
      </c>
      <c r="J47" s="50" t="s">
        <v>139</v>
      </c>
      <c r="K47" s="53" t="s">
        <v>913</v>
      </c>
      <c r="L47" s="58" t="s">
        <v>141</v>
      </c>
      <c r="M47" s="51" t="s">
        <v>315</v>
      </c>
      <c r="N47" s="52">
        <v>48948137</v>
      </c>
      <c r="O47" s="53" t="s">
        <v>146</v>
      </c>
      <c r="P47" s="291" t="s">
        <v>874</v>
      </c>
      <c r="Q47" s="286">
        <v>0.82539955637548723</v>
      </c>
      <c r="R47" s="54">
        <v>9.2770259998259004</v>
      </c>
      <c r="S47" s="54" t="s">
        <v>145</v>
      </c>
      <c r="T47" s="54" t="s">
        <v>145</v>
      </c>
      <c r="U47" s="52" t="s">
        <v>145</v>
      </c>
      <c r="V47" s="54" t="s">
        <v>145</v>
      </c>
      <c r="W47" s="54" t="s">
        <v>145</v>
      </c>
      <c r="X47" s="54" t="s">
        <v>145</v>
      </c>
      <c r="Y47" s="55" t="s">
        <v>146</v>
      </c>
      <c r="Z47" s="261" t="s">
        <v>162</v>
      </c>
      <c r="AA47" s="273" t="s">
        <v>148</v>
      </c>
      <c r="AB47" s="56" t="s">
        <v>177</v>
      </c>
      <c r="AC47" s="56" t="s">
        <v>148</v>
      </c>
      <c r="AD47" s="56" t="s">
        <v>148</v>
      </c>
      <c r="AE47" s="56" t="s">
        <v>148</v>
      </c>
      <c r="AF47" s="56" t="s">
        <v>148</v>
      </c>
      <c r="AG47" s="56" t="s">
        <v>148</v>
      </c>
      <c r="AH47" s="56" t="s">
        <v>148</v>
      </c>
      <c r="AI47" s="57" t="s">
        <v>148</v>
      </c>
      <c r="AJ47" s="56" t="s">
        <v>148</v>
      </c>
      <c r="AK47" s="56" t="s">
        <v>148</v>
      </c>
      <c r="AL47" s="56" t="s">
        <v>148</v>
      </c>
      <c r="AM47" s="56" t="s">
        <v>148</v>
      </c>
      <c r="AN47" s="56" t="s">
        <v>148</v>
      </c>
      <c r="AO47" s="56" t="s">
        <v>148</v>
      </c>
      <c r="AP47" s="56" t="s">
        <v>148</v>
      </c>
      <c r="AQ47" s="56" t="s">
        <v>148</v>
      </c>
      <c r="AR47" s="56" t="s">
        <v>148</v>
      </c>
      <c r="AS47" s="56" t="s">
        <v>148</v>
      </c>
      <c r="AT47" s="56" t="s">
        <v>148</v>
      </c>
      <c r="AU47" s="56" t="s">
        <v>148</v>
      </c>
      <c r="AV47" s="56" t="s">
        <v>148</v>
      </c>
      <c r="AW47" s="56" t="s">
        <v>148</v>
      </c>
      <c r="AX47" s="56" t="s">
        <v>148</v>
      </c>
      <c r="AY47" s="56" t="s">
        <v>148</v>
      </c>
      <c r="AZ47" s="56" t="s">
        <v>148</v>
      </c>
      <c r="BA47" s="56" t="s">
        <v>148</v>
      </c>
      <c r="BB47" s="56" t="s">
        <v>148</v>
      </c>
      <c r="BC47" s="56" t="s">
        <v>148</v>
      </c>
      <c r="BD47" s="56" t="s">
        <v>148</v>
      </c>
      <c r="BE47" s="56" t="s">
        <v>148</v>
      </c>
      <c r="BF47" s="56" t="s">
        <v>148</v>
      </c>
      <c r="BG47" s="56" t="s">
        <v>148</v>
      </c>
      <c r="BH47" s="56" t="s">
        <v>177</v>
      </c>
      <c r="BI47" s="56" t="s">
        <v>148</v>
      </c>
      <c r="BJ47" s="56" t="s">
        <v>875</v>
      </c>
      <c r="BK47" s="58" t="s">
        <v>876</v>
      </c>
      <c r="BL47" s="57">
        <v>4</v>
      </c>
      <c r="BM47" s="249" t="s">
        <v>914</v>
      </c>
      <c r="BN47" s="267" t="s">
        <v>146</v>
      </c>
      <c r="BO47" s="52" t="s">
        <v>194</v>
      </c>
      <c r="BP47" s="53" t="s">
        <v>503</v>
      </c>
      <c r="BQ47" s="46" t="s">
        <v>878</v>
      </c>
      <c r="BR47" s="53" t="s">
        <v>155</v>
      </c>
      <c r="BS47" s="53" t="s">
        <v>146</v>
      </c>
      <c r="BT47" s="58" t="s">
        <v>543</v>
      </c>
      <c r="BU47" s="77" t="s">
        <v>915</v>
      </c>
      <c r="BV47" s="227" t="s">
        <v>916</v>
      </c>
      <c r="BW47" s="248" t="s">
        <v>881</v>
      </c>
      <c r="BX47" s="50" t="s">
        <v>258</v>
      </c>
      <c r="BY47" s="50" t="s">
        <v>162</v>
      </c>
      <c r="BZ47" s="53" t="s">
        <v>882</v>
      </c>
      <c r="CA47" s="53" t="s">
        <v>233</v>
      </c>
      <c r="CB47" s="60" t="s">
        <v>883</v>
      </c>
      <c r="CC47" s="60" t="s">
        <v>884</v>
      </c>
      <c r="CD47" s="58" t="s">
        <v>235</v>
      </c>
      <c r="CE47" s="53" t="s">
        <v>162</v>
      </c>
      <c r="CF47" s="75" t="s">
        <v>205</v>
      </c>
      <c r="CG47" s="53" t="s">
        <v>162</v>
      </c>
      <c r="CH47" s="53" t="s">
        <v>170</v>
      </c>
      <c r="CI47" s="115" t="s">
        <v>885</v>
      </c>
      <c r="CJ47" s="237">
        <v>2017</v>
      </c>
      <c r="CK47" s="53" t="s">
        <v>172</v>
      </c>
      <c r="CL47" s="53" t="s">
        <v>146</v>
      </c>
      <c r="CM47" s="53" t="s">
        <v>146</v>
      </c>
      <c r="CN47" s="53" t="s">
        <v>146</v>
      </c>
      <c r="CO47" s="53" t="s">
        <v>162</v>
      </c>
      <c r="CP47" s="56">
        <v>2017</v>
      </c>
      <c r="CQ47" s="62">
        <v>103.410004519014</v>
      </c>
      <c r="CR47" s="63">
        <v>1.3250486705784652</v>
      </c>
      <c r="CS47" s="62">
        <v>8.4842116608284581E-3</v>
      </c>
      <c r="CT47" s="203"/>
      <c r="CU47" s="45" t="s">
        <v>148</v>
      </c>
      <c r="CV47" s="53" t="s">
        <v>148</v>
      </c>
      <c r="CW47" s="53" t="s">
        <v>177</v>
      </c>
      <c r="CX47" s="53" t="s">
        <v>177</v>
      </c>
      <c r="CY47" s="53" t="s">
        <v>177</v>
      </c>
      <c r="CZ47" s="53" t="s">
        <v>177</v>
      </c>
      <c r="DA47" s="53" t="s">
        <v>886</v>
      </c>
      <c r="DB47" s="53" t="s">
        <v>177</v>
      </c>
      <c r="DC47" s="53" t="s">
        <v>894</v>
      </c>
      <c r="DD47" s="60" t="s">
        <v>162</v>
      </c>
      <c r="DE47" s="58" t="s">
        <v>148</v>
      </c>
      <c r="DF47" s="53" t="s">
        <v>177</v>
      </c>
      <c r="DG47" s="53" t="s">
        <v>889</v>
      </c>
      <c r="DH47" s="214" t="s">
        <v>162</v>
      </c>
      <c r="DI47" s="73" t="s">
        <v>177</v>
      </c>
      <c r="DJ47" s="52" t="s">
        <v>177</v>
      </c>
      <c r="DK47" s="116">
        <v>0.71</v>
      </c>
      <c r="DL47" s="61">
        <v>7.98</v>
      </c>
      <c r="DM47" s="116" t="s">
        <v>145</v>
      </c>
      <c r="DN47" s="116" t="s">
        <v>145</v>
      </c>
      <c r="DO47" s="116" t="s">
        <v>145</v>
      </c>
      <c r="DP47" s="116" t="s">
        <v>145</v>
      </c>
      <c r="DQ47" s="61" t="s">
        <v>145</v>
      </c>
      <c r="DR47" s="116" t="s">
        <v>145</v>
      </c>
      <c r="DS47" s="116" t="s">
        <v>145</v>
      </c>
      <c r="DT47" s="116" t="s">
        <v>890</v>
      </c>
      <c r="DU47" s="115" t="s">
        <v>891</v>
      </c>
    </row>
    <row r="48" spans="1:125" ht="84.6" customHeight="1">
      <c r="A48" s="1"/>
      <c r="B48" s="73" t="s">
        <v>866</v>
      </c>
      <c r="C48" s="53" t="s">
        <v>917</v>
      </c>
      <c r="D48" s="69" t="s">
        <v>868</v>
      </c>
      <c r="E48" s="229" t="s">
        <v>918</v>
      </c>
      <c r="F48" s="73" t="s">
        <v>870</v>
      </c>
      <c r="G48" s="95" t="s">
        <v>871</v>
      </c>
      <c r="H48" s="53">
        <v>2021</v>
      </c>
      <c r="I48" s="70" t="s">
        <v>872</v>
      </c>
      <c r="J48" s="50" t="s">
        <v>139</v>
      </c>
      <c r="K48" s="53" t="s">
        <v>913</v>
      </c>
      <c r="L48" s="58" t="s">
        <v>141</v>
      </c>
      <c r="M48" s="51" t="s">
        <v>315</v>
      </c>
      <c r="N48" s="52">
        <v>48948137</v>
      </c>
      <c r="O48" s="53" t="s">
        <v>146</v>
      </c>
      <c r="P48" s="291" t="s">
        <v>874</v>
      </c>
      <c r="Q48" s="286">
        <v>1.3834161578687747</v>
      </c>
      <c r="R48" s="54" t="s">
        <v>145</v>
      </c>
      <c r="S48" s="54" t="s">
        <v>145</v>
      </c>
      <c r="T48" s="54" t="s">
        <v>145</v>
      </c>
      <c r="U48" s="52" t="s">
        <v>145</v>
      </c>
      <c r="V48" s="54" t="s">
        <v>145</v>
      </c>
      <c r="W48" s="54" t="s">
        <v>145</v>
      </c>
      <c r="X48" s="54" t="s">
        <v>145</v>
      </c>
      <c r="Y48" s="55" t="s">
        <v>146</v>
      </c>
      <c r="Z48" s="261" t="s">
        <v>162</v>
      </c>
      <c r="AA48" s="273" t="s">
        <v>148</v>
      </c>
      <c r="AB48" s="56" t="s">
        <v>177</v>
      </c>
      <c r="AC48" s="56" t="s">
        <v>148</v>
      </c>
      <c r="AD48" s="56" t="s">
        <v>148</v>
      </c>
      <c r="AE48" s="56" t="s">
        <v>148</v>
      </c>
      <c r="AF48" s="56" t="s">
        <v>148</v>
      </c>
      <c r="AG48" s="56" t="s">
        <v>148</v>
      </c>
      <c r="AH48" s="56" t="s">
        <v>148</v>
      </c>
      <c r="AI48" s="57" t="s">
        <v>148</v>
      </c>
      <c r="AJ48" s="56" t="s">
        <v>148</v>
      </c>
      <c r="AK48" s="56" t="s">
        <v>148</v>
      </c>
      <c r="AL48" s="56" t="s">
        <v>148</v>
      </c>
      <c r="AM48" s="56" t="s">
        <v>148</v>
      </c>
      <c r="AN48" s="56" t="s">
        <v>148</v>
      </c>
      <c r="AO48" s="56" t="s">
        <v>148</v>
      </c>
      <c r="AP48" s="56" t="s">
        <v>148</v>
      </c>
      <c r="AQ48" s="56" t="s">
        <v>148</v>
      </c>
      <c r="AR48" s="56" t="s">
        <v>148</v>
      </c>
      <c r="AS48" s="56" t="s">
        <v>148</v>
      </c>
      <c r="AT48" s="56" t="s">
        <v>148</v>
      </c>
      <c r="AU48" s="56" t="s">
        <v>148</v>
      </c>
      <c r="AV48" s="56" t="s">
        <v>148</v>
      </c>
      <c r="AW48" s="56" t="s">
        <v>148</v>
      </c>
      <c r="AX48" s="56" t="s">
        <v>148</v>
      </c>
      <c r="AY48" s="56" t="s">
        <v>148</v>
      </c>
      <c r="AZ48" s="56" t="s">
        <v>148</v>
      </c>
      <c r="BA48" s="56" t="s">
        <v>148</v>
      </c>
      <c r="BB48" s="56" t="s">
        <v>148</v>
      </c>
      <c r="BC48" s="56" t="s">
        <v>148</v>
      </c>
      <c r="BD48" s="56" t="s">
        <v>148</v>
      </c>
      <c r="BE48" s="56" t="s">
        <v>148</v>
      </c>
      <c r="BF48" s="56" t="s">
        <v>148</v>
      </c>
      <c r="BG48" s="56" t="s">
        <v>148</v>
      </c>
      <c r="BH48" s="56" t="s">
        <v>177</v>
      </c>
      <c r="BI48" s="56" t="s">
        <v>148</v>
      </c>
      <c r="BJ48" s="56" t="s">
        <v>875</v>
      </c>
      <c r="BK48" s="58" t="s">
        <v>876</v>
      </c>
      <c r="BL48" s="57">
        <v>4</v>
      </c>
      <c r="BM48" s="249" t="s">
        <v>914</v>
      </c>
      <c r="BN48" s="267" t="s">
        <v>146</v>
      </c>
      <c r="BO48" s="52" t="s">
        <v>194</v>
      </c>
      <c r="BP48" s="53" t="s">
        <v>503</v>
      </c>
      <c r="BQ48" s="46" t="s">
        <v>878</v>
      </c>
      <c r="BR48" s="53" t="s">
        <v>155</v>
      </c>
      <c r="BS48" s="53" t="s">
        <v>146</v>
      </c>
      <c r="BT48" s="58" t="s">
        <v>543</v>
      </c>
      <c r="BU48" s="77" t="s">
        <v>915</v>
      </c>
      <c r="BV48" s="227" t="s">
        <v>916</v>
      </c>
      <c r="BW48" s="248" t="s">
        <v>881</v>
      </c>
      <c r="BX48" s="50" t="s">
        <v>258</v>
      </c>
      <c r="BY48" s="50" t="s">
        <v>162</v>
      </c>
      <c r="BZ48" s="53" t="s">
        <v>882</v>
      </c>
      <c r="CA48" s="53" t="s">
        <v>233</v>
      </c>
      <c r="CB48" s="60" t="s">
        <v>883</v>
      </c>
      <c r="CC48" s="60" t="s">
        <v>884</v>
      </c>
      <c r="CD48" s="58" t="s">
        <v>167</v>
      </c>
      <c r="CE48" s="53" t="s">
        <v>162</v>
      </c>
      <c r="CF48" s="75" t="s">
        <v>205</v>
      </c>
      <c r="CG48" s="53" t="s">
        <v>162</v>
      </c>
      <c r="CH48" s="53" t="s">
        <v>170</v>
      </c>
      <c r="CI48" s="115" t="s">
        <v>885</v>
      </c>
      <c r="CJ48" s="237">
        <v>2017</v>
      </c>
      <c r="CK48" s="53" t="s">
        <v>172</v>
      </c>
      <c r="CL48" s="53" t="s">
        <v>146</v>
      </c>
      <c r="CM48" s="53" t="s">
        <v>146</v>
      </c>
      <c r="CN48" s="53" t="s">
        <v>146</v>
      </c>
      <c r="CO48" s="53" t="s">
        <v>162</v>
      </c>
      <c r="CP48" s="56">
        <v>2017</v>
      </c>
      <c r="CQ48" s="62">
        <v>103.410004519014</v>
      </c>
      <c r="CR48" s="63">
        <v>1.3250486705784652</v>
      </c>
      <c r="CS48" s="62">
        <v>8.4842116608284581E-3</v>
      </c>
      <c r="CT48" s="203"/>
      <c r="CU48" s="45" t="s">
        <v>177</v>
      </c>
      <c r="CV48" s="53" t="s">
        <v>177</v>
      </c>
      <c r="CW48" s="53" t="s">
        <v>177</v>
      </c>
      <c r="CX48" s="53" t="s">
        <v>177</v>
      </c>
      <c r="CY48" s="53" t="s">
        <v>177</v>
      </c>
      <c r="CZ48" s="53" t="s">
        <v>177</v>
      </c>
      <c r="DA48" s="53" t="s">
        <v>886</v>
      </c>
      <c r="DB48" s="53" t="s">
        <v>177</v>
      </c>
      <c r="DC48" s="53" t="s">
        <v>894</v>
      </c>
      <c r="DD48" s="60" t="s">
        <v>162</v>
      </c>
      <c r="DE48" s="58" t="s">
        <v>148</v>
      </c>
      <c r="DF48" s="53" t="s">
        <v>177</v>
      </c>
      <c r="DG48" s="53" t="s">
        <v>889</v>
      </c>
      <c r="DH48" s="214" t="s">
        <v>162</v>
      </c>
      <c r="DI48" s="73" t="s">
        <v>177</v>
      </c>
      <c r="DJ48" s="52" t="s">
        <v>177</v>
      </c>
      <c r="DK48" s="116">
        <v>1.19</v>
      </c>
      <c r="DL48" s="61" t="s">
        <v>145</v>
      </c>
      <c r="DM48" s="116" t="s">
        <v>145</v>
      </c>
      <c r="DN48" s="116" t="s">
        <v>145</v>
      </c>
      <c r="DO48" s="116" t="s">
        <v>145</v>
      </c>
      <c r="DP48" s="116" t="s">
        <v>145</v>
      </c>
      <c r="DQ48" s="61" t="s">
        <v>145</v>
      </c>
      <c r="DR48" s="116" t="s">
        <v>145</v>
      </c>
      <c r="DS48" s="116" t="s">
        <v>145</v>
      </c>
      <c r="DT48" s="116" t="s">
        <v>890</v>
      </c>
      <c r="DU48" s="115" t="s">
        <v>145</v>
      </c>
    </row>
    <row r="49" spans="1:125" ht="84.6" customHeight="1">
      <c r="A49" s="1"/>
      <c r="B49" s="73" t="s">
        <v>866</v>
      </c>
      <c r="C49" s="53" t="s">
        <v>919</v>
      </c>
      <c r="D49" s="69" t="s">
        <v>868</v>
      </c>
      <c r="E49" s="229" t="s">
        <v>920</v>
      </c>
      <c r="F49" s="73" t="s">
        <v>870</v>
      </c>
      <c r="G49" s="95" t="s">
        <v>871</v>
      </c>
      <c r="H49" s="53">
        <v>2021</v>
      </c>
      <c r="I49" s="70" t="s">
        <v>872</v>
      </c>
      <c r="J49" s="50" t="s">
        <v>139</v>
      </c>
      <c r="K49" s="53" t="s">
        <v>913</v>
      </c>
      <c r="L49" s="58" t="s">
        <v>141</v>
      </c>
      <c r="M49" s="51" t="s">
        <v>315</v>
      </c>
      <c r="N49" s="52">
        <v>48948137</v>
      </c>
      <c r="O49" s="53" t="s">
        <v>146</v>
      </c>
      <c r="P49" s="291" t="s">
        <v>874</v>
      </c>
      <c r="Q49" s="286">
        <v>0.73239678945993958</v>
      </c>
      <c r="R49" s="54">
        <v>9.2654006539614553</v>
      </c>
      <c r="S49" s="54" t="s">
        <v>145</v>
      </c>
      <c r="T49" s="54" t="s">
        <v>145</v>
      </c>
      <c r="U49" s="52" t="s">
        <v>145</v>
      </c>
      <c r="V49" s="54" t="s">
        <v>145</v>
      </c>
      <c r="W49" s="54" t="s">
        <v>145</v>
      </c>
      <c r="X49" s="54" t="s">
        <v>145</v>
      </c>
      <c r="Y49" s="55" t="s">
        <v>146</v>
      </c>
      <c r="Z49" s="261" t="s">
        <v>162</v>
      </c>
      <c r="AA49" s="273" t="s">
        <v>148</v>
      </c>
      <c r="AB49" s="56" t="s">
        <v>177</v>
      </c>
      <c r="AC49" s="56" t="s">
        <v>148</v>
      </c>
      <c r="AD49" s="56" t="s">
        <v>148</v>
      </c>
      <c r="AE49" s="56" t="s">
        <v>148</v>
      </c>
      <c r="AF49" s="56" t="s">
        <v>148</v>
      </c>
      <c r="AG49" s="56" t="s">
        <v>148</v>
      </c>
      <c r="AH49" s="56" t="s">
        <v>148</v>
      </c>
      <c r="AI49" s="57" t="s">
        <v>148</v>
      </c>
      <c r="AJ49" s="56" t="s">
        <v>148</v>
      </c>
      <c r="AK49" s="56" t="s">
        <v>148</v>
      </c>
      <c r="AL49" s="56" t="s">
        <v>148</v>
      </c>
      <c r="AM49" s="56" t="s">
        <v>148</v>
      </c>
      <c r="AN49" s="56" t="s">
        <v>148</v>
      </c>
      <c r="AO49" s="56" t="s">
        <v>148</v>
      </c>
      <c r="AP49" s="56" t="s">
        <v>148</v>
      </c>
      <c r="AQ49" s="56" t="s">
        <v>148</v>
      </c>
      <c r="AR49" s="56" t="s">
        <v>148</v>
      </c>
      <c r="AS49" s="56" t="s">
        <v>148</v>
      </c>
      <c r="AT49" s="56" t="s">
        <v>148</v>
      </c>
      <c r="AU49" s="56" t="s">
        <v>148</v>
      </c>
      <c r="AV49" s="56" t="s">
        <v>148</v>
      </c>
      <c r="AW49" s="56" t="s">
        <v>148</v>
      </c>
      <c r="AX49" s="56" t="s">
        <v>148</v>
      </c>
      <c r="AY49" s="56" t="s">
        <v>148</v>
      </c>
      <c r="AZ49" s="56" t="s">
        <v>148</v>
      </c>
      <c r="BA49" s="56" t="s">
        <v>148</v>
      </c>
      <c r="BB49" s="56" t="s">
        <v>148</v>
      </c>
      <c r="BC49" s="56" t="s">
        <v>148</v>
      </c>
      <c r="BD49" s="56" t="s">
        <v>148</v>
      </c>
      <c r="BE49" s="56" t="s">
        <v>148</v>
      </c>
      <c r="BF49" s="56" t="s">
        <v>148</v>
      </c>
      <c r="BG49" s="56" t="s">
        <v>148</v>
      </c>
      <c r="BH49" s="56" t="s">
        <v>177</v>
      </c>
      <c r="BI49" s="56" t="s">
        <v>148</v>
      </c>
      <c r="BJ49" s="56" t="s">
        <v>875</v>
      </c>
      <c r="BK49" s="58" t="s">
        <v>876</v>
      </c>
      <c r="BL49" s="57">
        <v>4</v>
      </c>
      <c r="BM49" s="249" t="s">
        <v>914</v>
      </c>
      <c r="BN49" s="267" t="s">
        <v>146</v>
      </c>
      <c r="BO49" s="52" t="s">
        <v>194</v>
      </c>
      <c r="BP49" s="53" t="s">
        <v>503</v>
      </c>
      <c r="BQ49" s="46" t="s">
        <v>878</v>
      </c>
      <c r="BR49" s="53" t="s">
        <v>155</v>
      </c>
      <c r="BS49" s="53" t="s">
        <v>146</v>
      </c>
      <c r="BT49" s="58" t="s">
        <v>543</v>
      </c>
      <c r="BU49" s="77" t="s">
        <v>915</v>
      </c>
      <c r="BV49" s="227" t="s">
        <v>916</v>
      </c>
      <c r="BW49" s="248" t="s">
        <v>881</v>
      </c>
      <c r="BX49" s="50" t="s">
        <v>258</v>
      </c>
      <c r="BY49" s="50" t="s">
        <v>162</v>
      </c>
      <c r="BZ49" s="53" t="s">
        <v>882</v>
      </c>
      <c r="CA49" s="53" t="s">
        <v>233</v>
      </c>
      <c r="CB49" s="60" t="s">
        <v>883</v>
      </c>
      <c r="CC49" s="60" t="s">
        <v>884</v>
      </c>
      <c r="CD49" s="58" t="s">
        <v>235</v>
      </c>
      <c r="CE49" s="53" t="s">
        <v>162</v>
      </c>
      <c r="CF49" s="75" t="s">
        <v>205</v>
      </c>
      <c r="CG49" s="53" t="s">
        <v>162</v>
      </c>
      <c r="CH49" s="53" t="s">
        <v>170</v>
      </c>
      <c r="CI49" s="115" t="s">
        <v>885</v>
      </c>
      <c r="CJ49" s="237">
        <v>2017</v>
      </c>
      <c r="CK49" s="53" t="s">
        <v>172</v>
      </c>
      <c r="CL49" s="53" t="s">
        <v>146</v>
      </c>
      <c r="CM49" s="53" t="s">
        <v>146</v>
      </c>
      <c r="CN49" s="53" t="s">
        <v>146</v>
      </c>
      <c r="CO49" s="53" t="s">
        <v>162</v>
      </c>
      <c r="CP49" s="56">
        <v>2017</v>
      </c>
      <c r="CQ49" s="62">
        <v>103.410004519014</v>
      </c>
      <c r="CR49" s="63">
        <v>1.3250486705784652</v>
      </c>
      <c r="CS49" s="62">
        <v>8.4842116608284581E-3</v>
      </c>
      <c r="CT49" s="203"/>
      <c r="CU49" s="45" t="s">
        <v>148</v>
      </c>
      <c r="CV49" s="53" t="s">
        <v>148</v>
      </c>
      <c r="CW49" s="53" t="s">
        <v>177</v>
      </c>
      <c r="CX49" s="53" t="s">
        <v>177</v>
      </c>
      <c r="CY49" s="53" t="s">
        <v>177</v>
      </c>
      <c r="CZ49" s="53" t="s">
        <v>177</v>
      </c>
      <c r="DA49" s="53" t="s">
        <v>886</v>
      </c>
      <c r="DB49" s="53" t="s">
        <v>177</v>
      </c>
      <c r="DC49" s="53" t="s">
        <v>894</v>
      </c>
      <c r="DD49" s="60" t="s">
        <v>162</v>
      </c>
      <c r="DE49" s="58" t="s">
        <v>148</v>
      </c>
      <c r="DF49" s="53" t="s">
        <v>177</v>
      </c>
      <c r="DG49" s="53" t="s">
        <v>889</v>
      </c>
      <c r="DH49" s="214" t="s">
        <v>162</v>
      </c>
      <c r="DI49" s="73" t="s">
        <v>177</v>
      </c>
      <c r="DJ49" s="52" t="s">
        <v>177</v>
      </c>
      <c r="DK49" s="116">
        <v>0.63</v>
      </c>
      <c r="DL49" s="61">
        <v>7.97</v>
      </c>
      <c r="DM49" s="116" t="s">
        <v>145</v>
      </c>
      <c r="DN49" s="116" t="s">
        <v>145</v>
      </c>
      <c r="DO49" s="116" t="s">
        <v>145</v>
      </c>
      <c r="DP49" s="116" t="s">
        <v>145</v>
      </c>
      <c r="DQ49" s="61" t="s">
        <v>145</v>
      </c>
      <c r="DR49" s="116" t="s">
        <v>145</v>
      </c>
      <c r="DS49" s="116" t="s">
        <v>145</v>
      </c>
      <c r="DT49" s="116" t="s">
        <v>890</v>
      </c>
      <c r="DU49" s="115" t="s">
        <v>891</v>
      </c>
    </row>
    <row r="50" spans="1:125" ht="84.6" customHeight="1">
      <c r="A50" s="1"/>
      <c r="B50" s="73" t="s">
        <v>866</v>
      </c>
      <c r="C50" s="53" t="s">
        <v>921</v>
      </c>
      <c r="D50" s="69" t="s">
        <v>868</v>
      </c>
      <c r="E50" s="229" t="s">
        <v>922</v>
      </c>
      <c r="F50" s="73" t="s">
        <v>870</v>
      </c>
      <c r="G50" s="95" t="s">
        <v>871</v>
      </c>
      <c r="H50" s="53">
        <v>2021</v>
      </c>
      <c r="I50" s="70" t="s">
        <v>872</v>
      </c>
      <c r="J50" s="50" t="s">
        <v>139</v>
      </c>
      <c r="K50" s="53" t="s">
        <v>913</v>
      </c>
      <c r="L50" s="58" t="s">
        <v>141</v>
      </c>
      <c r="M50" s="51" t="s">
        <v>315</v>
      </c>
      <c r="N50" s="52">
        <v>48948137</v>
      </c>
      <c r="O50" s="53" t="s">
        <v>146</v>
      </c>
      <c r="P50" s="291" t="s">
        <v>874</v>
      </c>
      <c r="Q50" s="286">
        <v>1.2787880450887834</v>
      </c>
      <c r="R50" s="54" t="s">
        <v>145</v>
      </c>
      <c r="S50" s="54" t="s">
        <v>145</v>
      </c>
      <c r="T50" s="54" t="s">
        <v>145</v>
      </c>
      <c r="U50" s="52" t="s">
        <v>145</v>
      </c>
      <c r="V50" s="54" t="s">
        <v>145</v>
      </c>
      <c r="W50" s="54" t="s">
        <v>145</v>
      </c>
      <c r="X50" s="54" t="s">
        <v>145</v>
      </c>
      <c r="Y50" s="55" t="s">
        <v>146</v>
      </c>
      <c r="Z50" s="261" t="s">
        <v>162</v>
      </c>
      <c r="AA50" s="273" t="s">
        <v>148</v>
      </c>
      <c r="AB50" s="56" t="s">
        <v>177</v>
      </c>
      <c r="AC50" s="56" t="s">
        <v>148</v>
      </c>
      <c r="AD50" s="56" t="s">
        <v>148</v>
      </c>
      <c r="AE50" s="56" t="s">
        <v>148</v>
      </c>
      <c r="AF50" s="56" t="s">
        <v>148</v>
      </c>
      <c r="AG50" s="56" t="s">
        <v>148</v>
      </c>
      <c r="AH50" s="56" t="s">
        <v>148</v>
      </c>
      <c r="AI50" s="57" t="s">
        <v>148</v>
      </c>
      <c r="AJ50" s="56" t="s">
        <v>148</v>
      </c>
      <c r="AK50" s="56" t="s">
        <v>148</v>
      </c>
      <c r="AL50" s="56" t="s">
        <v>148</v>
      </c>
      <c r="AM50" s="56" t="s">
        <v>148</v>
      </c>
      <c r="AN50" s="56" t="s">
        <v>148</v>
      </c>
      <c r="AO50" s="56" t="s">
        <v>148</v>
      </c>
      <c r="AP50" s="56" t="s">
        <v>148</v>
      </c>
      <c r="AQ50" s="56" t="s">
        <v>148</v>
      </c>
      <c r="AR50" s="56" t="s">
        <v>148</v>
      </c>
      <c r="AS50" s="56" t="s">
        <v>148</v>
      </c>
      <c r="AT50" s="56" t="s">
        <v>148</v>
      </c>
      <c r="AU50" s="56" t="s">
        <v>148</v>
      </c>
      <c r="AV50" s="56" t="s">
        <v>148</v>
      </c>
      <c r="AW50" s="56" t="s">
        <v>148</v>
      </c>
      <c r="AX50" s="56" t="s">
        <v>148</v>
      </c>
      <c r="AY50" s="56" t="s">
        <v>148</v>
      </c>
      <c r="AZ50" s="56" t="s">
        <v>148</v>
      </c>
      <c r="BA50" s="56" t="s">
        <v>148</v>
      </c>
      <c r="BB50" s="56" t="s">
        <v>148</v>
      </c>
      <c r="BC50" s="56" t="s">
        <v>148</v>
      </c>
      <c r="BD50" s="56" t="s">
        <v>148</v>
      </c>
      <c r="BE50" s="56" t="s">
        <v>148</v>
      </c>
      <c r="BF50" s="56" t="s">
        <v>148</v>
      </c>
      <c r="BG50" s="56" t="s">
        <v>148</v>
      </c>
      <c r="BH50" s="56" t="s">
        <v>177</v>
      </c>
      <c r="BI50" s="56" t="s">
        <v>148</v>
      </c>
      <c r="BJ50" s="56" t="s">
        <v>875</v>
      </c>
      <c r="BK50" s="58" t="s">
        <v>876</v>
      </c>
      <c r="BL50" s="57">
        <v>4</v>
      </c>
      <c r="BM50" s="249" t="s">
        <v>914</v>
      </c>
      <c r="BN50" s="267" t="s">
        <v>146</v>
      </c>
      <c r="BO50" s="52" t="s">
        <v>194</v>
      </c>
      <c r="BP50" s="53" t="s">
        <v>503</v>
      </c>
      <c r="BQ50" s="46" t="s">
        <v>878</v>
      </c>
      <c r="BR50" s="53" t="s">
        <v>155</v>
      </c>
      <c r="BS50" s="53" t="s">
        <v>146</v>
      </c>
      <c r="BT50" s="58" t="s">
        <v>543</v>
      </c>
      <c r="BU50" s="77" t="s">
        <v>915</v>
      </c>
      <c r="BV50" s="227" t="s">
        <v>916</v>
      </c>
      <c r="BW50" s="248" t="s">
        <v>881</v>
      </c>
      <c r="BX50" s="50" t="s">
        <v>258</v>
      </c>
      <c r="BY50" s="50" t="s">
        <v>162</v>
      </c>
      <c r="BZ50" s="53" t="s">
        <v>882</v>
      </c>
      <c r="CA50" s="53" t="s">
        <v>233</v>
      </c>
      <c r="CB50" s="60" t="s">
        <v>883</v>
      </c>
      <c r="CC50" s="60" t="s">
        <v>884</v>
      </c>
      <c r="CD50" s="58" t="s">
        <v>167</v>
      </c>
      <c r="CE50" s="53" t="s">
        <v>162</v>
      </c>
      <c r="CF50" s="75" t="s">
        <v>205</v>
      </c>
      <c r="CG50" s="53" t="s">
        <v>162</v>
      </c>
      <c r="CH50" s="53" t="s">
        <v>170</v>
      </c>
      <c r="CI50" s="115" t="s">
        <v>885</v>
      </c>
      <c r="CJ50" s="237">
        <v>2017</v>
      </c>
      <c r="CK50" s="53" t="s">
        <v>172</v>
      </c>
      <c r="CL50" s="53" t="s">
        <v>146</v>
      </c>
      <c r="CM50" s="53" t="s">
        <v>146</v>
      </c>
      <c r="CN50" s="53" t="s">
        <v>146</v>
      </c>
      <c r="CO50" s="53" t="s">
        <v>162</v>
      </c>
      <c r="CP50" s="56">
        <v>2017</v>
      </c>
      <c r="CQ50" s="62">
        <v>103.410004519014</v>
      </c>
      <c r="CR50" s="63">
        <v>1.3250486705784652</v>
      </c>
      <c r="CS50" s="62">
        <v>8.4842116608284581E-3</v>
      </c>
      <c r="CT50" s="203"/>
      <c r="CU50" s="45" t="s">
        <v>177</v>
      </c>
      <c r="CV50" s="53" t="s">
        <v>177</v>
      </c>
      <c r="CW50" s="53" t="s">
        <v>177</v>
      </c>
      <c r="CX50" s="53" t="s">
        <v>177</v>
      </c>
      <c r="CY50" s="53" t="s">
        <v>177</v>
      </c>
      <c r="CZ50" s="53" t="s">
        <v>177</v>
      </c>
      <c r="DA50" s="53" t="s">
        <v>886</v>
      </c>
      <c r="DB50" s="53" t="s">
        <v>177</v>
      </c>
      <c r="DC50" s="53" t="s">
        <v>894</v>
      </c>
      <c r="DD50" s="60" t="s">
        <v>162</v>
      </c>
      <c r="DE50" s="58" t="s">
        <v>148</v>
      </c>
      <c r="DF50" s="53" t="s">
        <v>177</v>
      </c>
      <c r="DG50" s="53" t="s">
        <v>889</v>
      </c>
      <c r="DH50" s="214" t="s">
        <v>162</v>
      </c>
      <c r="DI50" s="73" t="s">
        <v>177</v>
      </c>
      <c r="DJ50" s="52" t="s">
        <v>177</v>
      </c>
      <c r="DK50" s="116">
        <v>1.1000000000000001</v>
      </c>
      <c r="DL50" s="61" t="s">
        <v>145</v>
      </c>
      <c r="DM50" s="116" t="s">
        <v>145</v>
      </c>
      <c r="DN50" s="116" t="s">
        <v>145</v>
      </c>
      <c r="DO50" s="116" t="s">
        <v>145</v>
      </c>
      <c r="DP50" s="116" t="s">
        <v>145</v>
      </c>
      <c r="DQ50" s="61" t="s">
        <v>145</v>
      </c>
      <c r="DR50" s="116" t="s">
        <v>145</v>
      </c>
      <c r="DS50" s="116" t="s">
        <v>145</v>
      </c>
      <c r="DT50" s="116" t="s">
        <v>890</v>
      </c>
      <c r="DU50" s="115" t="s">
        <v>145</v>
      </c>
    </row>
    <row r="51" spans="1:125" ht="84.6" customHeight="1">
      <c r="A51" s="1"/>
      <c r="B51" s="73" t="s">
        <v>923</v>
      </c>
      <c r="C51" s="53" t="s">
        <v>924</v>
      </c>
      <c r="D51" s="69" t="s">
        <v>925</v>
      </c>
      <c r="E51" s="229" t="s">
        <v>926</v>
      </c>
      <c r="F51" s="73" t="s">
        <v>927</v>
      </c>
      <c r="G51" s="95" t="s">
        <v>928</v>
      </c>
      <c r="H51" s="70">
        <v>2020</v>
      </c>
      <c r="I51" s="70" t="s">
        <v>929</v>
      </c>
      <c r="J51" s="50" t="s">
        <v>139</v>
      </c>
      <c r="K51" s="53" t="s">
        <v>706</v>
      </c>
      <c r="L51" s="58" t="s">
        <v>278</v>
      </c>
      <c r="M51" s="51" t="s">
        <v>279</v>
      </c>
      <c r="N51" s="52">
        <v>81790841</v>
      </c>
      <c r="O51" s="53" t="s">
        <v>187</v>
      </c>
      <c r="P51" s="291" t="s">
        <v>930</v>
      </c>
      <c r="Q51" s="286" t="s">
        <v>145</v>
      </c>
      <c r="R51" s="54">
        <v>165.34914709850167</v>
      </c>
      <c r="S51" s="54" t="s">
        <v>145</v>
      </c>
      <c r="T51" s="54" t="s">
        <v>145</v>
      </c>
      <c r="U51" s="52" t="s">
        <v>145</v>
      </c>
      <c r="V51" s="54" t="s">
        <v>145</v>
      </c>
      <c r="W51" s="54">
        <v>2645.8690707303235</v>
      </c>
      <c r="X51" s="54" t="s">
        <v>145</v>
      </c>
      <c r="Y51" s="55" t="s">
        <v>146</v>
      </c>
      <c r="Z51" s="261" t="s">
        <v>162</v>
      </c>
      <c r="AA51" s="273" t="s">
        <v>177</v>
      </c>
      <c r="AB51" s="56" t="s">
        <v>148</v>
      </c>
      <c r="AC51" s="56" t="s">
        <v>177</v>
      </c>
      <c r="AD51" s="56" t="s">
        <v>148</v>
      </c>
      <c r="AE51" s="56" t="s">
        <v>148</v>
      </c>
      <c r="AF51" s="56" t="s">
        <v>177</v>
      </c>
      <c r="AG51" s="56" t="s">
        <v>177</v>
      </c>
      <c r="AH51" s="56" t="s">
        <v>177</v>
      </c>
      <c r="AI51" s="57" t="s">
        <v>148</v>
      </c>
      <c r="AJ51" s="56" t="s">
        <v>148</v>
      </c>
      <c r="AK51" s="56" t="s">
        <v>148</v>
      </c>
      <c r="AL51" s="56" t="s">
        <v>148</v>
      </c>
      <c r="AM51" s="56" t="s">
        <v>148</v>
      </c>
      <c r="AN51" s="56" t="s">
        <v>148</v>
      </c>
      <c r="AO51" s="56" t="s">
        <v>148</v>
      </c>
      <c r="AP51" s="56" t="s">
        <v>148</v>
      </c>
      <c r="AQ51" s="56" t="s">
        <v>148</v>
      </c>
      <c r="AR51" s="56" t="s">
        <v>177</v>
      </c>
      <c r="AS51" s="56" t="s">
        <v>148</v>
      </c>
      <c r="AT51" s="56" t="s">
        <v>177</v>
      </c>
      <c r="AU51" s="56" t="s">
        <v>177</v>
      </c>
      <c r="AV51" s="56" t="s">
        <v>148</v>
      </c>
      <c r="AW51" s="56" t="s">
        <v>148</v>
      </c>
      <c r="AX51" s="56" t="s">
        <v>148</v>
      </c>
      <c r="AY51" s="56" t="s">
        <v>148</v>
      </c>
      <c r="AZ51" s="56" t="s">
        <v>148</v>
      </c>
      <c r="BA51" s="56" t="s">
        <v>148</v>
      </c>
      <c r="BB51" s="56" t="s">
        <v>148</v>
      </c>
      <c r="BC51" s="56" t="s">
        <v>148</v>
      </c>
      <c r="BD51" s="56" t="s">
        <v>148</v>
      </c>
      <c r="BE51" s="56" t="s">
        <v>148</v>
      </c>
      <c r="BF51" s="56" t="s">
        <v>148</v>
      </c>
      <c r="BG51" s="56" t="s">
        <v>148</v>
      </c>
      <c r="BH51" s="56" t="s">
        <v>148</v>
      </c>
      <c r="BI51" s="56" t="s">
        <v>148</v>
      </c>
      <c r="BJ51" s="56" t="s">
        <v>931</v>
      </c>
      <c r="BK51" s="58" t="s">
        <v>932</v>
      </c>
      <c r="BL51" s="57">
        <v>16</v>
      </c>
      <c r="BM51" s="249" t="s">
        <v>146</v>
      </c>
      <c r="BN51" s="267" t="s">
        <v>146</v>
      </c>
      <c r="BO51" s="52" t="s">
        <v>194</v>
      </c>
      <c r="BP51" s="53" t="s">
        <v>195</v>
      </c>
      <c r="BQ51" s="46" t="s">
        <v>933</v>
      </c>
      <c r="BR51" s="53" t="s">
        <v>197</v>
      </c>
      <c r="BS51" s="53" t="s">
        <v>934</v>
      </c>
      <c r="BT51" s="58" t="s">
        <v>228</v>
      </c>
      <c r="BU51" s="53" t="s">
        <v>935</v>
      </c>
      <c r="BV51" s="227" t="s">
        <v>162</v>
      </c>
      <c r="BW51" s="248" t="s">
        <v>936</v>
      </c>
      <c r="BX51" s="50" t="s">
        <v>161</v>
      </c>
      <c r="BY51" s="50" t="s">
        <v>162</v>
      </c>
      <c r="BZ51" s="53">
        <v>2015</v>
      </c>
      <c r="CA51" s="53" t="s">
        <v>822</v>
      </c>
      <c r="CB51" s="60" t="s">
        <v>937</v>
      </c>
      <c r="CC51" s="60" t="s">
        <v>938</v>
      </c>
      <c r="CD51" s="58" t="s">
        <v>939</v>
      </c>
      <c r="CE51" s="53" t="s">
        <v>162</v>
      </c>
      <c r="CF51" s="75" t="s">
        <v>168</v>
      </c>
      <c r="CG51" s="53" t="s">
        <v>162</v>
      </c>
      <c r="CH51" s="53" t="s">
        <v>146</v>
      </c>
      <c r="CI51" s="115" t="s">
        <v>594</v>
      </c>
      <c r="CJ51" s="237">
        <v>2015</v>
      </c>
      <c r="CK51" s="53" t="s">
        <v>172</v>
      </c>
      <c r="CL51" s="53" t="s">
        <v>146</v>
      </c>
      <c r="CM51" s="53" t="s">
        <v>940</v>
      </c>
      <c r="CN51" s="53" t="s">
        <v>146</v>
      </c>
      <c r="CO51" s="53" t="s">
        <v>162</v>
      </c>
      <c r="CP51" s="56">
        <v>2015</v>
      </c>
      <c r="CQ51" s="62">
        <v>29011.491377053</v>
      </c>
      <c r="CR51" s="63">
        <v>5.8470035329524137</v>
      </c>
      <c r="CS51" s="62">
        <v>2.380952380952381E-5</v>
      </c>
      <c r="CT51" s="203"/>
      <c r="CU51" s="45" t="s">
        <v>177</v>
      </c>
      <c r="CV51" s="53" t="s">
        <v>148</v>
      </c>
      <c r="CW51" s="53" t="s">
        <v>148</v>
      </c>
      <c r="CX51" s="53" t="s">
        <v>941</v>
      </c>
      <c r="CY51" s="53" t="s">
        <v>177</v>
      </c>
      <c r="CZ51" s="53" t="s">
        <v>148</v>
      </c>
      <c r="DA51" s="53" t="s">
        <v>148</v>
      </c>
      <c r="DB51" s="53" t="s">
        <v>177</v>
      </c>
      <c r="DC51" s="53" t="s">
        <v>942</v>
      </c>
      <c r="DD51" s="60" t="s">
        <v>162</v>
      </c>
      <c r="DE51" s="58" t="s">
        <v>148</v>
      </c>
      <c r="DF51" s="53" t="s">
        <v>148</v>
      </c>
      <c r="DG51" s="53" t="s">
        <v>448</v>
      </c>
      <c r="DH51" s="218" t="s">
        <v>162</v>
      </c>
      <c r="DI51" s="73" t="s">
        <v>177</v>
      </c>
      <c r="DJ51" s="52" t="s">
        <v>177</v>
      </c>
      <c r="DK51" s="65" t="s">
        <v>145</v>
      </c>
      <c r="DL51" s="61">
        <v>40.94</v>
      </c>
      <c r="DM51" s="65" t="s">
        <v>145</v>
      </c>
      <c r="DN51" s="65" t="s">
        <v>145</v>
      </c>
      <c r="DO51" s="65" t="s">
        <v>145</v>
      </c>
      <c r="DP51" s="65" t="s">
        <v>145</v>
      </c>
      <c r="DQ51" s="61">
        <v>655.11</v>
      </c>
      <c r="DR51" s="65" t="s">
        <v>145</v>
      </c>
      <c r="DS51" s="65" t="s">
        <v>145</v>
      </c>
      <c r="DT51" s="65" t="s">
        <v>943</v>
      </c>
      <c r="DU51" s="115" t="s">
        <v>145</v>
      </c>
    </row>
    <row r="52" spans="1:125" ht="84.6" customHeight="1">
      <c r="A52" s="1"/>
      <c r="B52" s="73" t="s">
        <v>923</v>
      </c>
      <c r="C52" s="53" t="s">
        <v>944</v>
      </c>
      <c r="D52" s="69" t="s">
        <v>925</v>
      </c>
      <c r="E52" s="229" t="s">
        <v>945</v>
      </c>
      <c r="F52" s="73" t="s">
        <v>927</v>
      </c>
      <c r="G52" s="95" t="s">
        <v>928</v>
      </c>
      <c r="H52" s="70">
        <v>2020</v>
      </c>
      <c r="I52" s="70" t="s">
        <v>929</v>
      </c>
      <c r="J52" s="50" t="s">
        <v>139</v>
      </c>
      <c r="K52" s="53" t="s">
        <v>706</v>
      </c>
      <c r="L52" s="58" t="s">
        <v>278</v>
      </c>
      <c r="M52" s="51" t="s">
        <v>279</v>
      </c>
      <c r="N52" s="52">
        <v>81790841</v>
      </c>
      <c r="O52" s="53" t="s">
        <v>187</v>
      </c>
      <c r="P52" s="291" t="s">
        <v>930</v>
      </c>
      <c r="Q52" s="286" t="s">
        <v>145</v>
      </c>
      <c r="R52" s="54">
        <v>131.78658206702764</v>
      </c>
      <c r="S52" s="54" t="s">
        <v>145</v>
      </c>
      <c r="T52" s="54" t="s">
        <v>145</v>
      </c>
      <c r="U52" s="52" t="s">
        <v>145</v>
      </c>
      <c r="V52" s="54" t="s">
        <v>145</v>
      </c>
      <c r="W52" s="54" t="s">
        <v>145</v>
      </c>
      <c r="X52" s="54" t="s">
        <v>145</v>
      </c>
      <c r="Y52" s="55" t="s">
        <v>146</v>
      </c>
      <c r="Z52" s="261" t="s">
        <v>162</v>
      </c>
      <c r="AA52" s="273" t="s">
        <v>148</v>
      </c>
      <c r="AB52" s="56" t="s">
        <v>148</v>
      </c>
      <c r="AC52" s="56" t="s">
        <v>177</v>
      </c>
      <c r="AD52" s="56" t="s">
        <v>148</v>
      </c>
      <c r="AE52" s="56" t="s">
        <v>148</v>
      </c>
      <c r="AF52" s="56" t="s">
        <v>148</v>
      </c>
      <c r="AG52" s="56" t="s">
        <v>148</v>
      </c>
      <c r="AH52" s="56" t="s">
        <v>148</v>
      </c>
      <c r="AI52" s="57" t="s">
        <v>148</v>
      </c>
      <c r="AJ52" s="56" t="s">
        <v>148</v>
      </c>
      <c r="AK52" s="56" t="s">
        <v>148</v>
      </c>
      <c r="AL52" s="56" t="s">
        <v>148</v>
      </c>
      <c r="AM52" s="56" t="s">
        <v>148</v>
      </c>
      <c r="AN52" s="56" t="s">
        <v>148</v>
      </c>
      <c r="AO52" s="56" t="s">
        <v>148</v>
      </c>
      <c r="AP52" s="56" t="s">
        <v>148</v>
      </c>
      <c r="AQ52" s="56" t="s">
        <v>148</v>
      </c>
      <c r="AR52" s="56" t="s">
        <v>148</v>
      </c>
      <c r="AS52" s="56" t="s">
        <v>148</v>
      </c>
      <c r="AT52" s="56" t="s">
        <v>148</v>
      </c>
      <c r="AU52" s="56" t="s">
        <v>148</v>
      </c>
      <c r="AV52" s="56" t="s">
        <v>148</v>
      </c>
      <c r="AW52" s="56" t="s">
        <v>148</v>
      </c>
      <c r="AX52" s="56" t="s">
        <v>148</v>
      </c>
      <c r="AY52" s="56" t="s">
        <v>148</v>
      </c>
      <c r="AZ52" s="56" t="s">
        <v>148</v>
      </c>
      <c r="BA52" s="56" t="s">
        <v>148</v>
      </c>
      <c r="BB52" s="56" t="s">
        <v>148</v>
      </c>
      <c r="BC52" s="56" t="s">
        <v>148</v>
      </c>
      <c r="BD52" s="56" t="s">
        <v>148</v>
      </c>
      <c r="BE52" s="56" t="s">
        <v>148</v>
      </c>
      <c r="BF52" s="56" t="s">
        <v>148</v>
      </c>
      <c r="BG52" s="56" t="s">
        <v>148</v>
      </c>
      <c r="BH52" s="56" t="s">
        <v>148</v>
      </c>
      <c r="BI52" s="56" t="s">
        <v>148</v>
      </c>
      <c r="BJ52" s="56" t="s">
        <v>931</v>
      </c>
      <c r="BK52" s="58" t="s">
        <v>946</v>
      </c>
      <c r="BL52" s="57">
        <v>1</v>
      </c>
      <c r="BM52" s="249" t="s">
        <v>146</v>
      </c>
      <c r="BN52" s="267" t="s">
        <v>146</v>
      </c>
      <c r="BO52" s="52" t="s">
        <v>194</v>
      </c>
      <c r="BP52" s="53" t="s">
        <v>195</v>
      </c>
      <c r="BQ52" s="46" t="s">
        <v>933</v>
      </c>
      <c r="BR52" s="53" t="s">
        <v>197</v>
      </c>
      <c r="BS52" s="53" t="s">
        <v>934</v>
      </c>
      <c r="BT52" s="58" t="s">
        <v>947</v>
      </c>
      <c r="BU52" s="53" t="s">
        <v>948</v>
      </c>
      <c r="BV52" s="227" t="s">
        <v>162</v>
      </c>
      <c r="BW52" s="248" t="s">
        <v>936</v>
      </c>
      <c r="BX52" s="50" t="s">
        <v>161</v>
      </c>
      <c r="BY52" s="50" t="s">
        <v>162</v>
      </c>
      <c r="BZ52" s="53">
        <v>2015</v>
      </c>
      <c r="CA52" s="53" t="s">
        <v>822</v>
      </c>
      <c r="CB52" s="60" t="s">
        <v>937</v>
      </c>
      <c r="CC52" s="60" t="s">
        <v>938</v>
      </c>
      <c r="CD52" s="58" t="s">
        <v>939</v>
      </c>
      <c r="CE52" s="53" t="s">
        <v>162</v>
      </c>
      <c r="CF52" s="75" t="s">
        <v>168</v>
      </c>
      <c r="CG52" s="53" t="s">
        <v>162</v>
      </c>
      <c r="CH52" s="53" t="s">
        <v>146</v>
      </c>
      <c r="CI52" s="115" t="s">
        <v>594</v>
      </c>
      <c r="CJ52" s="237">
        <v>2015</v>
      </c>
      <c r="CK52" s="53" t="s">
        <v>172</v>
      </c>
      <c r="CL52" s="53" t="s">
        <v>146</v>
      </c>
      <c r="CM52" s="53" t="s">
        <v>940</v>
      </c>
      <c r="CN52" s="53" t="s">
        <v>146</v>
      </c>
      <c r="CO52" s="53" t="s">
        <v>162</v>
      </c>
      <c r="CP52" s="56">
        <v>2015</v>
      </c>
      <c r="CQ52" s="62">
        <v>29011.491377053</v>
      </c>
      <c r="CR52" s="63">
        <v>5.8470035329524137</v>
      </c>
      <c r="CS52" s="62">
        <v>2.380952380952381E-5</v>
      </c>
      <c r="CT52" s="203"/>
      <c r="CU52" s="45" t="s">
        <v>177</v>
      </c>
      <c r="CV52" s="53" t="s">
        <v>148</v>
      </c>
      <c r="CW52" s="53" t="s">
        <v>148</v>
      </c>
      <c r="CX52" s="53" t="s">
        <v>941</v>
      </c>
      <c r="CY52" s="53" t="s">
        <v>177</v>
      </c>
      <c r="CZ52" s="53" t="s">
        <v>148</v>
      </c>
      <c r="DA52" s="53" t="s">
        <v>148</v>
      </c>
      <c r="DB52" s="53" t="s">
        <v>177</v>
      </c>
      <c r="DC52" s="53" t="s">
        <v>942</v>
      </c>
      <c r="DD52" s="60" t="s">
        <v>162</v>
      </c>
      <c r="DE52" s="58" t="s">
        <v>148</v>
      </c>
      <c r="DF52" s="53" t="s">
        <v>148</v>
      </c>
      <c r="DG52" s="53" t="s">
        <v>448</v>
      </c>
      <c r="DH52" s="218" t="s">
        <v>162</v>
      </c>
      <c r="DI52" s="73" t="s">
        <v>177</v>
      </c>
      <c r="DJ52" s="52" t="s">
        <v>177</v>
      </c>
      <c r="DK52" s="65" t="s">
        <v>145</v>
      </c>
      <c r="DL52" s="61">
        <v>32.630000000000003</v>
      </c>
      <c r="DM52" s="65" t="s">
        <v>145</v>
      </c>
      <c r="DN52" s="65" t="s">
        <v>145</v>
      </c>
      <c r="DO52" s="65" t="s">
        <v>145</v>
      </c>
      <c r="DP52" s="65" t="s">
        <v>145</v>
      </c>
      <c r="DQ52" s="61" t="s">
        <v>145</v>
      </c>
      <c r="DR52" s="65" t="s">
        <v>145</v>
      </c>
      <c r="DS52" s="65" t="s">
        <v>145</v>
      </c>
      <c r="DT52" s="65" t="s">
        <v>943</v>
      </c>
      <c r="DU52" s="115" t="s">
        <v>145</v>
      </c>
    </row>
    <row r="53" spans="1:125" ht="84.6" customHeight="1">
      <c r="A53" s="1"/>
      <c r="B53" s="73" t="s">
        <v>923</v>
      </c>
      <c r="C53" s="53" t="s">
        <v>949</v>
      </c>
      <c r="D53" s="69" t="s">
        <v>925</v>
      </c>
      <c r="E53" s="229" t="s">
        <v>950</v>
      </c>
      <c r="F53" s="73" t="s">
        <v>927</v>
      </c>
      <c r="G53" s="95" t="s">
        <v>928</v>
      </c>
      <c r="H53" s="70">
        <v>2020</v>
      </c>
      <c r="I53" s="70" t="s">
        <v>929</v>
      </c>
      <c r="J53" s="50" t="s">
        <v>139</v>
      </c>
      <c r="K53" s="53" t="s">
        <v>706</v>
      </c>
      <c r="L53" s="58" t="s">
        <v>278</v>
      </c>
      <c r="M53" s="51" t="s">
        <v>279</v>
      </c>
      <c r="N53" s="52">
        <v>81790841</v>
      </c>
      <c r="O53" s="53" t="s">
        <v>187</v>
      </c>
      <c r="P53" s="291" t="s">
        <v>930</v>
      </c>
      <c r="Q53" s="286" t="s">
        <v>145</v>
      </c>
      <c r="R53" s="54">
        <v>119.38741544288497</v>
      </c>
      <c r="S53" s="54" t="s">
        <v>145</v>
      </c>
      <c r="T53" s="54" t="s">
        <v>145</v>
      </c>
      <c r="U53" s="52" t="s">
        <v>145</v>
      </c>
      <c r="V53" s="54" t="s">
        <v>145</v>
      </c>
      <c r="W53" s="54" t="s">
        <v>145</v>
      </c>
      <c r="X53" s="54" t="s">
        <v>145</v>
      </c>
      <c r="Y53" s="55" t="s">
        <v>146</v>
      </c>
      <c r="Z53" s="261" t="s">
        <v>162</v>
      </c>
      <c r="AA53" s="273" t="s">
        <v>148</v>
      </c>
      <c r="AB53" s="56" t="s">
        <v>148</v>
      </c>
      <c r="AC53" s="56" t="s">
        <v>148</v>
      </c>
      <c r="AD53" s="56" t="s">
        <v>148</v>
      </c>
      <c r="AE53" s="56" t="s">
        <v>148</v>
      </c>
      <c r="AF53" s="56" t="s">
        <v>148</v>
      </c>
      <c r="AG53" s="56" t="s">
        <v>177</v>
      </c>
      <c r="AH53" s="56" t="s">
        <v>148</v>
      </c>
      <c r="AI53" s="57" t="s">
        <v>148</v>
      </c>
      <c r="AJ53" s="56" t="s">
        <v>148</v>
      </c>
      <c r="AK53" s="56" t="s">
        <v>148</v>
      </c>
      <c r="AL53" s="56" t="s">
        <v>148</v>
      </c>
      <c r="AM53" s="56" t="s">
        <v>148</v>
      </c>
      <c r="AN53" s="56" t="s">
        <v>148</v>
      </c>
      <c r="AO53" s="56" t="s">
        <v>148</v>
      </c>
      <c r="AP53" s="56" t="s">
        <v>148</v>
      </c>
      <c r="AQ53" s="56" t="s">
        <v>148</v>
      </c>
      <c r="AR53" s="56" t="s">
        <v>148</v>
      </c>
      <c r="AS53" s="56" t="s">
        <v>148</v>
      </c>
      <c r="AT53" s="56" t="s">
        <v>148</v>
      </c>
      <c r="AU53" s="56" t="s">
        <v>148</v>
      </c>
      <c r="AV53" s="56" t="s">
        <v>148</v>
      </c>
      <c r="AW53" s="56" t="s">
        <v>148</v>
      </c>
      <c r="AX53" s="56" t="s">
        <v>148</v>
      </c>
      <c r="AY53" s="56" t="s">
        <v>148</v>
      </c>
      <c r="AZ53" s="56" t="s">
        <v>148</v>
      </c>
      <c r="BA53" s="56" t="s">
        <v>148</v>
      </c>
      <c r="BB53" s="56" t="s">
        <v>148</v>
      </c>
      <c r="BC53" s="56" t="s">
        <v>148</v>
      </c>
      <c r="BD53" s="56" t="s">
        <v>148</v>
      </c>
      <c r="BE53" s="56" t="s">
        <v>148</v>
      </c>
      <c r="BF53" s="56" t="s">
        <v>148</v>
      </c>
      <c r="BG53" s="56" t="s">
        <v>148</v>
      </c>
      <c r="BH53" s="56" t="s">
        <v>148</v>
      </c>
      <c r="BI53" s="56" t="s">
        <v>148</v>
      </c>
      <c r="BJ53" s="56" t="s">
        <v>931</v>
      </c>
      <c r="BK53" s="58" t="s">
        <v>710</v>
      </c>
      <c r="BL53" s="57">
        <v>1</v>
      </c>
      <c r="BM53" s="249" t="s">
        <v>146</v>
      </c>
      <c r="BN53" s="267" t="s">
        <v>146</v>
      </c>
      <c r="BO53" s="52" t="s">
        <v>194</v>
      </c>
      <c r="BP53" s="53" t="s">
        <v>195</v>
      </c>
      <c r="BQ53" s="46" t="s">
        <v>933</v>
      </c>
      <c r="BR53" s="53" t="s">
        <v>197</v>
      </c>
      <c r="BS53" s="53" t="s">
        <v>934</v>
      </c>
      <c r="BT53" s="58" t="s">
        <v>947</v>
      </c>
      <c r="BU53" s="53" t="s">
        <v>948</v>
      </c>
      <c r="BV53" s="227" t="s">
        <v>162</v>
      </c>
      <c r="BW53" s="248" t="s">
        <v>936</v>
      </c>
      <c r="BX53" s="50" t="s">
        <v>161</v>
      </c>
      <c r="BY53" s="50" t="s">
        <v>162</v>
      </c>
      <c r="BZ53" s="53">
        <v>2015</v>
      </c>
      <c r="CA53" s="53" t="s">
        <v>822</v>
      </c>
      <c r="CB53" s="60" t="s">
        <v>937</v>
      </c>
      <c r="CC53" s="60" t="s">
        <v>938</v>
      </c>
      <c r="CD53" s="58" t="s">
        <v>939</v>
      </c>
      <c r="CE53" s="53" t="s">
        <v>162</v>
      </c>
      <c r="CF53" s="75" t="s">
        <v>168</v>
      </c>
      <c r="CG53" s="53" t="s">
        <v>162</v>
      </c>
      <c r="CH53" s="53" t="s">
        <v>146</v>
      </c>
      <c r="CI53" s="115" t="s">
        <v>594</v>
      </c>
      <c r="CJ53" s="237">
        <v>2015</v>
      </c>
      <c r="CK53" s="53" t="s">
        <v>172</v>
      </c>
      <c r="CL53" s="53" t="s">
        <v>146</v>
      </c>
      <c r="CM53" s="53" t="s">
        <v>940</v>
      </c>
      <c r="CN53" s="53" t="s">
        <v>146</v>
      </c>
      <c r="CO53" s="53" t="s">
        <v>162</v>
      </c>
      <c r="CP53" s="56">
        <v>2015</v>
      </c>
      <c r="CQ53" s="62">
        <v>29011.491377053</v>
      </c>
      <c r="CR53" s="63">
        <v>5.8470035329524137</v>
      </c>
      <c r="CS53" s="62">
        <v>2.380952380952381E-5</v>
      </c>
      <c r="CT53" s="203"/>
      <c r="CU53" s="45" t="s">
        <v>177</v>
      </c>
      <c r="CV53" s="53" t="s">
        <v>148</v>
      </c>
      <c r="CW53" s="53" t="s">
        <v>148</v>
      </c>
      <c r="CX53" s="53" t="s">
        <v>941</v>
      </c>
      <c r="CY53" s="53" t="s">
        <v>177</v>
      </c>
      <c r="CZ53" s="53" t="s">
        <v>148</v>
      </c>
      <c r="DA53" s="53" t="s">
        <v>148</v>
      </c>
      <c r="DB53" s="53" t="s">
        <v>177</v>
      </c>
      <c r="DC53" s="53" t="s">
        <v>942</v>
      </c>
      <c r="DD53" s="60" t="s">
        <v>162</v>
      </c>
      <c r="DE53" s="58" t="s">
        <v>148</v>
      </c>
      <c r="DF53" s="53" t="s">
        <v>148</v>
      </c>
      <c r="DG53" s="53" t="s">
        <v>448</v>
      </c>
      <c r="DH53" s="218" t="s">
        <v>162</v>
      </c>
      <c r="DI53" s="73" t="s">
        <v>177</v>
      </c>
      <c r="DJ53" s="52" t="s">
        <v>177</v>
      </c>
      <c r="DK53" s="65" t="s">
        <v>145</v>
      </c>
      <c r="DL53" s="61">
        <v>29.56</v>
      </c>
      <c r="DM53" s="65" t="s">
        <v>145</v>
      </c>
      <c r="DN53" s="65" t="s">
        <v>145</v>
      </c>
      <c r="DO53" s="65" t="s">
        <v>145</v>
      </c>
      <c r="DP53" s="65" t="s">
        <v>145</v>
      </c>
      <c r="DQ53" s="61" t="s">
        <v>145</v>
      </c>
      <c r="DR53" s="65" t="s">
        <v>145</v>
      </c>
      <c r="DS53" s="65" t="s">
        <v>145</v>
      </c>
      <c r="DT53" s="65" t="s">
        <v>943</v>
      </c>
      <c r="DU53" s="115" t="s">
        <v>145</v>
      </c>
    </row>
    <row r="54" spans="1:125" ht="84.6" customHeight="1">
      <c r="A54" s="1"/>
      <c r="B54" s="73" t="s">
        <v>923</v>
      </c>
      <c r="C54" s="53" t="s">
        <v>951</v>
      </c>
      <c r="D54" s="69" t="s">
        <v>925</v>
      </c>
      <c r="E54" s="229" t="s">
        <v>952</v>
      </c>
      <c r="F54" s="73" t="s">
        <v>927</v>
      </c>
      <c r="G54" s="95" t="s">
        <v>928</v>
      </c>
      <c r="H54" s="70">
        <v>2020</v>
      </c>
      <c r="I54" s="70" t="s">
        <v>929</v>
      </c>
      <c r="J54" s="50" t="s">
        <v>139</v>
      </c>
      <c r="K54" s="53" t="s">
        <v>706</v>
      </c>
      <c r="L54" s="58" t="s">
        <v>278</v>
      </c>
      <c r="M54" s="51" t="s">
        <v>279</v>
      </c>
      <c r="N54" s="52">
        <v>81790841</v>
      </c>
      <c r="O54" s="53" t="s">
        <v>187</v>
      </c>
      <c r="P54" s="291" t="s">
        <v>930</v>
      </c>
      <c r="Q54" s="286" t="s">
        <v>145</v>
      </c>
      <c r="R54" s="54">
        <v>167.89360148716943</v>
      </c>
      <c r="S54" s="54" t="s">
        <v>145</v>
      </c>
      <c r="T54" s="54" t="s">
        <v>145</v>
      </c>
      <c r="U54" s="52" t="s">
        <v>145</v>
      </c>
      <c r="V54" s="54" t="s">
        <v>145</v>
      </c>
      <c r="W54" s="54" t="s">
        <v>145</v>
      </c>
      <c r="X54" s="54" t="s">
        <v>145</v>
      </c>
      <c r="Y54" s="55" t="s">
        <v>146</v>
      </c>
      <c r="Z54" s="261" t="s">
        <v>162</v>
      </c>
      <c r="AA54" s="273" t="s">
        <v>148</v>
      </c>
      <c r="AB54" s="56" t="s">
        <v>148</v>
      </c>
      <c r="AC54" s="56" t="s">
        <v>148</v>
      </c>
      <c r="AD54" s="56" t="s">
        <v>148</v>
      </c>
      <c r="AE54" s="56" t="s">
        <v>148</v>
      </c>
      <c r="AF54" s="56" t="s">
        <v>148</v>
      </c>
      <c r="AG54" s="56" t="s">
        <v>148</v>
      </c>
      <c r="AH54" s="56" t="s">
        <v>148</v>
      </c>
      <c r="AI54" s="57" t="s">
        <v>148</v>
      </c>
      <c r="AJ54" s="56" t="s">
        <v>148</v>
      </c>
      <c r="AK54" s="56" t="s">
        <v>148</v>
      </c>
      <c r="AL54" s="56" t="s">
        <v>148</v>
      </c>
      <c r="AM54" s="56" t="s">
        <v>148</v>
      </c>
      <c r="AN54" s="56" t="s">
        <v>148</v>
      </c>
      <c r="AO54" s="56" t="s">
        <v>148</v>
      </c>
      <c r="AP54" s="56" t="s">
        <v>148</v>
      </c>
      <c r="AQ54" s="56" t="s">
        <v>148</v>
      </c>
      <c r="AR54" s="56" t="s">
        <v>148</v>
      </c>
      <c r="AS54" s="56" t="s">
        <v>148</v>
      </c>
      <c r="AT54" s="56" t="s">
        <v>177</v>
      </c>
      <c r="AU54" s="56" t="s">
        <v>148</v>
      </c>
      <c r="AV54" s="56" t="s">
        <v>148</v>
      </c>
      <c r="AW54" s="56" t="s">
        <v>148</v>
      </c>
      <c r="AX54" s="56" t="s">
        <v>148</v>
      </c>
      <c r="AY54" s="56" t="s">
        <v>148</v>
      </c>
      <c r="AZ54" s="56" t="s">
        <v>148</v>
      </c>
      <c r="BA54" s="56" t="s">
        <v>148</v>
      </c>
      <c r="BB54" s="56" t="s">
        <v>148</v>
      </c>
      <c r="BC54" s="56" t="s">
        <v>148</v>
      </c>
      <c r="BD54" s="56" t="s">
        <v>148</v>
      </c>
      <c r="BE54" s="56" t="s">
        <v>148</v>
      </c>
      <c r="BF54" s="56" t="s">
        <v>148</v>
      </c>
      <c r="BG54" s="56" t="s">
        <v>148</v>
      </c>
      <c r="BH54" s="56" t="s">
        <v>148</v>
      </c>
      <c r="BI54" s="56" t="s">
        <v>148</v>
      </c>
      <c r="BJ54" s="56" t="s">
        <v>931</v>
      </c>
      <c r="BK54" s="58" t="s">
        <v>953</v>
      </c>
      <c r="BL54" s="57">
        <v>6</v>
      </c>
      <c r="BM54" s="249" t="s">
        <v>146</v>
      </c>
      <c r="BN54" s="267" t="s">
        <v>146</v>
      </c>
      <c r="BO54" s="52" t="s">
        <v>194</v>
      </c>
      <c r="BP54" s="53" t="s">
        <v>195</v>
      </c>
      <c r="BQ54" s="46" t="s">
        <v>933</v>
      </c>
      <c r="BR54" s="53" t="s">
        <v>197</v>
      </c>
      <c r="BS54" s="53" t="s">
        <v>934</v>
      </c>
      <c r="BT54" s="58" t="s">
        <v>440</v>
      </c>
      <c r="BU54" s="53" t="s">
        <v>954</v>
      </c>
      <c r="BV54" s="227" t="s">
        <v>162</v>
      </c>
      <c r="BW54" s="248" t="s">
        <v>936</v>
      </c>
      <c r="BX54" s="50" t="s">
        <v>161</v>
      </c>
      <c r="BY54" s="50" t="s">
        <v>162</v>
      </c>
      <c r="BZ54" s="53">
        <v>2015</v>
      </c>
      <c r="CA54" s="53" t="s">
        <v>822</v>
      </c>
      <c r="CB54" s="60" t="s">
        <v>937</v>
      </c>
      <c r="CC54" s="60" t="s">
        <v>938</v>
      </c>
      <c r="CD54" s="58" t="s">
        <v>939</v>
      </c>
      <c r="CE54" s="53" t="s">
        <v>162</v>
      </c>
      <c r="CF54" s="75" t="s">
        <v>168</v>
      </c>
      <c r="CG54" s="53" t="s">
        <v>162</v>
      </c>
      <c r="CH54" s="53" t="s">
        <v>146</v>
      </c>
      <c r="CI54" s="115" t="s">
        <v>594</v>
      </c>
      <c r="CJ54" s="237">
        <v>2015</v>
      </c>
      <c r="CK54" s="53" t="s">
        <v>172</v>
      </c>
      <c r="CL54" s="53" t="s">
        <v>146</v>
      </c>
      <c r="CM54" s="53" t="s">
        <v>940</v>
      </c>
      <c r="CN54" s="53" t="s">
        <v>146</v>
      </c>
      <c r="CO54" s="53" t="s">
        <v>162</v>
      </c>
      <c r="CP54" s="56">
        <v>2015</v>
      </c>
      <c r="CQ54" s="62">
        <v>29011.491377053</v>
      </c>
      <c r="CR54" s="63">
        <v>5.8470035329524137</v>
      </c>
      <c r="CS54" s="62">
        <v>2.380952380952381E-5</v>
      </c>
      <c r="CT54" s="203"/>
      <c r="CU54" s="45" t="s">
        <v>177</v>
      </c>
      <c r="CV54" s="53" t="s">
        <v>148</v>
      </c>
      <c r="CW54" s="53" t="s">
        <v>148</v>
      </c>
      <c r="CX54" s="53" t="s">
        <v>941</v>
      </c>
      <c r="CY54" s="53" t="s">
        <v>177</v>
      </c>
      <c r="CZ54" s="53" t="s">
        <v>148</v>
      </c>
      <c r="DA54" s="53" t="s">
        <v>148</v>
      </c>
      <c r="DB54" s="53" t="s">
        <v>177</v>
      </c>
      <c r="DC54" s="53" t="s">
        <v>942</v>
      </c>
      <c r="DD54" s="60" t="s">
        <v>162</v>
      </c>
      <c r="DE54" s="58" t="s">
        <v>148</v>
      </c>
      <c r="DF54" s="53" t="s">
        <v>148</v>
      </c>
      <c r="DG54" s="53" t="s">
        <v>448</v>
      </c>
      <c r="DH54" s="218" t="s">
        <v>162</v>
      </c>
      <c r="DI54" s="73" t="s">
        <v>177</v>
      </c>
      <c r="DJ54" s="52" t="s">
        <v>177</v>
      </c>
      <c r="DK54" s="65" t="s">
        <v>145</v>
      </c>
      <c r="DL54" s="61">
        <v>41.57</v>
      </c>
      <c r="DM54" s="65" t="s">
        <v>145</v>
      </c>
      <c r="DN54" s="65" t="s">
        <v>145</v>
      </c>
      <c r="DO54" s="65" t="s">
        <v>145</v>
      </c>
      <c r="DP54" s="65" t="s">
        <v>145</v>
      </c>
      <c r="DQ54" s="61" t="s">
        <v>145</v>
      </c>
      <c r="DR54" s="65" t="s">
        <v>145</v>
      </c>
      <c r="DS54" s="65" t="s">
        <v>145</v>
      </c>
      <c r="DT54" s="65" t="s">
        <v>943</v>
      </c>
      <c r="DU54" s="115" t="s">
        <v>145</v>
      </c>
    </row>
    <row r="55" spans="1:125" ht="84.6" customHeight="1">
      <c r="A55" s="1"/>
      <c r="B55" s="73" t="s">
        <v>923</v>
      </c>
      <c r="C55" s="53" t="s">
        <v>955</v>
      </c>
      <c r="D55" s="69" t="s">
        <v>925</v>
      </c>
      <c r="E55" s="229" t="s">
        <v>956</v>
      </c>
      <c r="F55" s="73" t="s">
        <v>927</v>
      </c>
      <c r="G55" s="95" t="s">
        <v>928</v>
      </c>
      <c r="H55" s="70">
        <v>2020</v>
      </c>
      <c r="I55" s="70" t="s">
        <v>929</v>
      </c>
      <c r="J55" s="50" t="s">
        <v>139</v>
      </c>
      <c r="K55" s="53" t="s">
        <v>706</v>
      </c>
      <c r="L55" s="58" t="s">
        <v>278</v>
      </c>
      <c r="M55" s="51" t="s">
        <v>279</v>
      </c>
      <c r="N55" s="52">
        <v>81790841</v>
      </c>
      <c r="O55" s="53" t="s">
        <v>187</v>
      </c>
      <c r="P55" s="291" t="s">
        <v>930</v>
      </c>
      <c r="Q55" s="286" t="s">
        <v>145</v>
      </c>
      <c r="R55" s="54">
        <v>142.08556411639691</v>
      </c>
      <c r="S55" s="54" t="s">
        <v>145</v>
      </c>
      <c r="T55" s="54" t="s">
        <v>145</v>
      </c>
      <c r="U55" s="52" t="s">
        <v>145</v>
      </c>
      <c r="V55" s="54" t="s">
        <v>145</v>
      </c>
      <c r="W55" s="54" t="s">
        <v>145</v>
      </c>
      <c r="X55" s="54" t="s">
        <v>145</v>
      </c>
      <c r="Y55" s="55" t="s">
        <v>146</v>
      </c>
      <c r="Z55" s="261" t="s">
        <v>162</v>
      </c>
      <c r="AA55" s="273" t="s">
        <v>148</v>
      </c>
      <c r="AB55" s="56" t="s">
        <v>148</v>
      </c>
      <c r="AC55" s="56" t="s">
        <v>148</v>
      </c>
      <c r="AD55" s="56" t="s">
        <v>148</v>
      </c>
      <c r="AE55" s="56" t="s">
        <v>148</v>
      </c>
      <c r="AF55" s="56" t="s">
        <v>148</v>
      </c>
      <c r="AG55" s="56" t="s">
        <v>148</v>
      </c>
      <c r="AH55" s="56" t="s">
        <v>148</v>
      </c>
      <c r="AI55" s="57" t="s">
        <v>148</v>
      </c>
      <c r="AJ55" s="56" t="s">
        <v>148</v>
      </c>
      <c r="AK55" s="56" t="s">
        <v>148</v>
      </c>
      <c r="AL55" s="56" t="s">
        <v>148</v>
      </c>
      <c r="AM55" s="56" t="s">
        <v>148</v>
      </c>
      <c r="AN55" s="56" t="s">
        <v>148</v>
      </c>
      <c r="AO55" s="56" t="s">
        <v>148</v>
      </c>
      <c r="AP55" s="56" t="s">
        <v>148</v>
      </c>
      <c r="AQ55" s="56" t="s">
        <v>148</v>
      </c>
      <c r="AR55" s="56" t="s">
        <v>148</v>
      </c>
      <c r="AS55" s="56" t="s">
        <v>148</v>
      </c>
      <c r="AT55" s="56" t="s">
        <v>148</v>
      </c>
      <c r="AU55" s="56" t="s">
        <v>177</v>
      </c>
      <c r="AV55" s="56" t="s">
        <v>148</v>
      </c>
      <c r="AW55" s="56" t="s">
        <v>148</v>
      </c>
      <c r="AX55" s="56" t="s">
        <v>148</v>
      </c>
      <c r="AY55" s="56" t="s">
        <v>148</v>
      </c>
      <c r="AZ55" s="56" t="s">
        <v>148</v>
      </c>
      <c r="BA55" s="56" t="s">
        <v>148</v>
      </c>
      <c r="BB55" s="56" t="s">
        <v>148</v>
      </c>
      <c r="BC55" s="56" t="s">
        <v>148</v>
      </c>
      <c r="BD55" s="56" t="s">
        <v>148</v>
      </c>
      <c r="BE55" s="56" t="s">
        <v>148</v>
      </c>
      <c r="BF55" s="56" t="s">
        <v>148</v>
      </c>
      <c r="BG55" s="56" t="s">
        <v>148</v>
      </c>
      <c r="BH55" s="56" t="s">
        <v>148</v>
      </c>
      <c r="BI55" s="56" t="s">
        <v>148</v>
      </c>
      <c r="BJ55" s="56" t="s">
        <v>931</v>
      </c>
      <c r="BK55" s="58" t="s">
        <v>957</v>
      </c>
      <c r="BL55" s="57">
        <v>1</v>
      </c>
      <c r="BM55" s="249" t="s">
        <v>146</v>
      </c>
      <c r="BN55" s="267" t="s">
        <v>146</v>
      </c>
      <c r="BO55" s="52" t="s">
        <v>194</v>
      </c>
      <c r="BP55" s="53" t="s">
        <v>195</v>
      </c>
      <c r="BQ55" s="46" t="s">
        <v>933</v>
      </c>
      <c r="BR55" s="53" t="s">
        <v>197</v>
      </c>
      <c r="BS55" s="53" t="s">
        <v>934</v>
      </c>
      <c r="BT55" s="58" t="s">
        <v>440</v>
      </c>
      <c r="BU55" s="53" t="s">
        <v>958</v>
      </c>
      <c r="BV55" s="227" t="s">
        <v>162</v>
      </c>
      <c r="BW55" s="248" t="s">
        <v>936</v>
      </c>
      <c r="BX55" s="50" t="s">
        <v>161</v>
      </c>
      <c r="BY55" s="50" t="s">
        <v>162</v>
      </c>
      <c r="BZ55" s="53">
        <v>2015</v>
      </c>
      <c r="CA55" s="53" t="s">
        <v>822</v>
      </c>
      <c r="CB55" s="60" t="s">
        <v>937</v>
      </c>
      <c r="CC55" s="60" t="s">
        <v>938</v>
      </c>
      <c r="CD55" s="58" t="s">
        <v>939</v>
      </c>
      <c r="CE55" s="53" t="s">
        <v>162</v>
      </c>
      <c r="CF55" s="75" t="s">
        <v>168</v>
      </c>
      <c r="CG55" s="53" t="s">
        <v>162</v>
      </c>
      <c r="CH55" s="53" t="s">
        <v>146</v>
      </c>
      <c r="CI55" s="115" t="s">
        <v>594</v>
      </c>
      <c r="CJ55" s="237">
        <v>2015</v>
      </c>
      <c r="CK55" s="53" t="s">
        <v>172</v>
      </c>
      <c r="CL55" s="53" t="s">
        <v>146</v>
      </c>
      <c r="CM55" s="53" t="s">
        <v>940</v>
      </c>
      <c r="CN55" s="53" t="s">
        <v>146</v>
      </c>
      <c r="CO55" s="53" t="s">
        <v>162</v>
      </c>
      <c r="CP55" s="56">
        <v>2015</v>
      </c>
      <c r="CQ55" s="62">
        <v>29011.491377053</v>
      </c>
      <c r="CR55" s="63">
        <v>5.8470035329524137</v>
      </c>
      <c r="CS55" s="62">
        <v>2.380952380952381E-5</v>
      </c>
      <c r="CT55" s="203"/>
      <c r="CU55" s="45" t="s">
        <v>177</v>
      </c>
      <c r="CV55" s="53" t="s">
        <v>148</v>
      </c>
      <c r="CW55" s="53" t="s">
        <v>148</v>
      </c>
      <c r="CX55" s="53" t="s">
        <v>941</v>
      </c>
      <c r="CY55" s="53" t="s">
        <v>177</v>
      </c>
      <c r="CZ55" s="53" t="s">
        <v>148</v>
      </c>
      <c r="DA55" s="53" t="s">
        <v>148</v>
      </c>
      <c r="DB55" s="53" t="s">
        <v>177</v>
      </c>
      <c r="DC55" s="53" t="s">
        <v>942</v>
      </c>
      <c r="DD55" s="60" t="s">
        <v>162</v>
      </c>
      <c r="DE55" s="58" t="s">
        <v>148</v>
      </c>
      <c r="DF55" s="53" t="s">
        <v>148</v>
      </c>
      <c r="DG55" s="53" t="s">
        <v>448</v>
      </c>
      <c r="DH55" s="218" t="s">
        <v>162</v>
      </c>
      <c r="DI55" s="73" t="s">
        <v>177</v>
      </c>
      <c r="DJ55" s="52" t="s">
        <v>177</v>
      </c>
      <c r="DK55" s="65" t="s">
        <v>145</v>
      </c>
      <c r="DL55" s="61">
        <v>35.18</v>
      </c>
      <c r="DM55" s="65" t="s">
        <v>145</v>
      </c>
      <c r="DN55" s="65" t="s">
        <v>145</v>
      </c>
      <c r="DO55" s="65" t="s">
        <v>145</v>
      </c>
      <c r="DP55" s="65" t="s">
        <v>145</v>
      </c>
      <c r="DQ55" s="61" t="s">
        <v>145</v>
      </c>
      <c r="DR55" s="65" t="s">
        <v>145</v>
      </c>
      <c r="DS55" s="65" t="s">
        <v>145</v>
      </c>
      <c r="DT55" s="65" t="s">
        <v>943</v>
      </c>
      <c r="DU55" s="115" t="s">
        <v>145</v>
      </c>
    </row>
    <row r="56" spans="1:125" ht="84.6" customHeight="1">
      <c r="A56" s="1"/>
      <c r="B56" s="73" t="s">
        <v>923</v>
      </c>
      <c r="C56" s="53" t="s">
        <v>959</v>
      </c>
      <c r="D56" s="69" t="s">
        <v>925</v>
      </c>
      <c r="E56" s="229" t="s">
        <v>960</v>
      </c>
      <c r="F56" s="73" t="s">
        <v>927</v>
      </c>
      <c r="G56" s="95" t="s">
        <v>928</v>
      </c>
      <c r="H56" s="70">
        <v>2020</v>
      </c>
      <c r="I56" s="70" t="s">
        <v>929</v>
      </c>
      <c r="J56" s="50" t="s">
        <v>139</v>
      </c>
      <c r="K56" s="53" t="s">
        <v>706</v>
      </c>
      <c r="L56" s="58" t="s">
        <v>278</v>
      </c>
      <c r="M56" s="51" t="s">
        <v>279</v>
      </c>
      <c r="N56" s="52">
        <v>81790841</v>
      </c>
      <c r="O56" s="53" t="s">
        <v>187</v>
      </c>
      <c r="P56" s="291" t="s">
        <v>930</v>
      </c>
      <c r="Q56" s="286" t="s">
        <v>145</v>
      </c>
      <c r="R56" s="54">
        <v>172.05358247181664</v>
      </c>
      <c r="S56" s="54" t="s">
        <v>145</v>
      </c>
      <c r="T56" s="54" t="s">
        <v>145</v>
      </c>
      <c r="U56" s="52" t="s">
        <v>145</v>
      </c>
      <c r="V56" s="54" t="s">
        <v>145</v>
      </c>
      <c r="W56" s="54" t="s">
        <v>145</v>
      </c>
      <c r="X56" s="54" t="s">
        <v>145</v>
      </c>
      <c r="Y56" s="55" t="s">
        <v>146</v>
      </c>
      <c r="Z56" s="261" t="s">
        <v>162</v>
      </c>
      <c r="AA56" s="273" t="s">
        <v>148</v>
      </c>
      <c r="AB56" s="56" t="s">
        <v>148</v>
      </c>
      <c r="AC56" s="56" t="s">
        <v>148</v>
      </c>
      <c r="AD56" s="56" t="s">
        <v>148</v>
      </c>
      <c r="AE56" s="56" t="s">
        <v>148</v>
      </c>
      <c r="AF56" s="56" t="s">
        <v>148</v>
      </c>
      <c r="AG56" s="56" t="s">
        <v>148</v>
      </c>
      <c r="AH56" s="56" t="s">
        <v>177</v>
      </c>
      <c r="AI56" s="57" t="s">
        <v>148</v>
      </c>
      <c r="AJ56" s="56" t="s">
        <v>148</v>
      </c>
      <c r="AK56" s="56" t="s">
        <v>148</v>
      </c>
      <c r="AL56" s="56" t="s">
        <v>148</v>
      </c>
      <c r="AM56" s="56" t="s">
        <v>148</v>
      </c>
      <c r="AN56" s="56" t="s">
        <v>148</v>
      </c>
      <c r="AO56" s="56" t="s">
        <v>148</v>
      </c>
      <c r="AP56" s="56" t="s">
        <v>148</v>
      </c>
      <c r="AQ56" s="56" t="s">
        <v>148</v>
      </c>
      <c r="AR56" s="56" t="s">
        <v>148</v>
      </c>
      <c r="AS56" s="56" t="s">
        <v>148</v>
      </c>
      <c r="AT56" s="56" t="s">
        <v>148</v>
      </c>
      <c r="AU56" s="56" t="s">
        <v>148</v>
      </c>
      <c r="AV56" s="56" t="s">
        <v>148</v>
      </c>
      <c r="AW56" s="56" t="s">
        <v>148</v>
      </c>
      <c r="AX56" s="56" t="s">
        <v>148</v>
      </c>
      <c r="AY56" s="56" t="s">
        <v>148</v>
      </c>
      <c r="AZ56" s="56" t="s">
        <v>148</v>
      </c>
      <c r="BA56" s="56" t="s">
        <v>148</v>
      </c>
      <c r="BB56" s="56" t="s">
        <v>148</v>
      </c>
      <c r="BC56" s="56" t="s">
        <v>148</v>
      </c>
      <c r="BD56" s="56" t="s">
        <v>148</v>
      </c>
      <c r="BE56" s="56" t="s">
        <v>148</v>
      </c>
      <c r="BF56" s="56" t="s">
        <v>148</v>
      </c>
      <c r="BG56" s="56" t="s">
        <v>148</v>
      </c>
      <c r="BH56" s="56" t="s">
        <v>148</v>
      </c>
      <c r="BI56" s="56" t="s">
        <v>148</v>
      </c>
      <c r="BJ56" s="56" t="s">
        <v>931</v>
      </c>
      <c r="BK56" s="58" t="s">
        <v>961</v>
      </c>
      <c r="BL56" s="57">
        <v>2</v>
      </c>
      <c r="BM56" s="249" t="s">
        <v>146</v>
      </c>
      <c r="BN56" s="267" t="s">
        <v>146</v>
      </c>
      <c r="BO56" s="52" t="s">
        <v>194</v>
      </c>
      <c r="BP56" s="53" t="s">
        <v>195</v>
      </c>
      <c r="BQ56" s="46" t="s">
        <v>933</v>
      </c>
      <c r="BR56" s="53" t="s">
        <v>197</v>
      </c>
      <c r="BS56" s="53" t="s">
        <v>934</v>
      </c>
      <c r="BT56" s="58" t="s">
        <v>228</v>
      </c>
      <c r="BU56" s="53" t="s">
        <v>962</v>
      </c>
      <c r="BV56" s="227" t="s">
        <v>162</v>
      </c>
      <c r="BW56" s="248" t="s">
        <v>936</v>
      </c>
      <c r="BX56" s="50" t="s">
        <v>161</v>
      </c>
      <c r="BY56" s="50" t="s">
        <v>162</v>
      </c>
      <c r="BZ56" s="53">
        <v>2015</v>
      </c>
      <c r="CA56" s="53" t="s">
        <v>822</v>
      </c>
      <c r="CB56" s="60" t="s">
        <v>937</v>
      </c>
      <c r="CC56" s="60" t="s">
        <v>938</v>
      </c>
      <c r="CD56" s="58" t="s">
        <v>939</v>
      </c>
      <c r="CE56" s="53" t="s">
        <v>162</v>
      </c>
      <c r="CF56" s="75" t="s">
        <v>168</v>
      </c>
      <c r="CG56" s="53" t="s">
        <v>162</v>
      </c>
      <c r="CH56" s="53" t="s">
        <v>146</v>
      </c>
      <c r="CI56" s="115" t="s">
        <v>594</v>
      </c>
      <c r="CJ56" s="237">
        <v>2015</v>
      </c>
      <c r="CK56" s="53" t="s">
        <v>172</v>
      </c>
      <c r="CL56" s="53" t="s">
        <v>146</v>
      </c>
      <c r="CM56" s="53" t="s">
        <v>940</v>
      </c>
      <c r="CN56" s="53" t="s">
        <v>146</v>
      </c>
      <c r="CO56" s="53" t="s">
        <v>162</v>
      </c>
      <c r="CP56" s="56">
        <v>2015</v>
      </c>
      <c r="CQ56" s="62">
        <v>29011.491377053</v>
      </c>
      <c r="CR56" s="63">
        <v>5.8470035329524137</v>
      </c>
      <c r="CS56" s="62">
        <v>2.380952380952381E-5</v>
      </c>
      <c r="CT56" s="203"/>
      <c r="CU56" s="45" t="s">
        <v>177</v>
      </c>
      <c r="CV56" s="53" t="s">
        <v>148</v>
      </c>
      <c r="CW56" s="53" t="s">
        <v>148</v>
      </c>
      <c r="CX56" s="53" t="s">
        <v>941</v>
      </c>
      <c r="CY56" s="53" t="s">
        <v>177</v>
      </c>
      <c r="CZ56" s="53" t="s">
        <v>148</v>
      </c>
      <c r="DA56" s="53" t="s">
        <v>148</v>
      </c>
      <c r="DB56" s="53" t="s">
        <v>177</v>
      </c>
      <c r="DC56" s="53" t="s">
        <v>942</v>
      </c>
      <c r="DD56" s="60" t="s">
        <v>162</v>
      </c>
      <c r="DE56" s="58" t="s">
        <v>148</v>
      </c>
      <c r="DF56" s="53" t="s">
        <v>148</v>
      </c>
      <c r="DG56" s="53" t="s">
        <v>448</v>
      </c>
      <c r="DH56" s="218" t="s">
        <v>162</v>
      </c>
      <c r="DI56" s="73" t="s">
        <v>177</v>
      </c>
      <c r="DJ56" s="52" t="s">
        <v>177</v>
      </c>
      <c r="DK56" s="65" t="s">
        <v>145</v>
      </c>
      <c r="DL56" s="61">
        <v>42.6</v>
      </c>
      <c r="DM56" s="65" t="s">
        <v>145</v>
      </c>
      <c r="DN56" s="65" t="s">
        <v>145</v>
      </c>
      <c r="DO56" s="65" t="s">
        <v>145</v>
      </c>
      <c r="DP56" s="65" t="s">
        <v>145</v>
      </c>
      <c r="DQ56" s="61" t="s">
        <v>145</v>
      </c>
      <c r="DR56" s="65" t="s">
        <v>145</v>
      </c>
      <c r="DS56" s="65" t="s">
        <v>145</v>
      </c>
      <c r="DT56" s="65" t="s">
        <v>943</v>
      </c>
      <c r="DU56" s="115" t="s">
        <v>145</v>
      </c>
    </row>
    <row r="57" spans="1:125" ht="84.6" customHeight="1">
      <c r="A57" s="1"/>
      <c r="B57" s="73" t="s">
        <v>923</v>
      </c>
      <c r="C57" s="53" t="s">
        <v>963</v>
      </c>
      <c r="D57" s="69" t="s">
        <v>925</v>
      </c>
      <c r="E57" s="229" t="s">
        <v>964</v>
      </c>
      <c r="F57" s="73" t="s">
        <v>927</v>
      </c>
      <c r="G57" s="95" t="s">
        <v>928</v>
      </c>
      <c r="H57" s="70">
        <v>2020</v>
      </c>
      <c r="I57" s="70" t="s">
        <v>929</v>
      </c>
      <c r="J57" s="50" t="s">
        <v>139</v>
      </c>
      <c r="K57" s="53" t="s">
        <v>706</v>
      </c>
      <c r="L57" s="58" t="s">
        <v>278</v>
      </c>
      <c r="M57" s="51" t="s">
        <v>279</v>
      </c>
      <c r="N57" s="52">
        <v>81790841</v>
      </c>
      <c r="O57" s="53" t="s">
        <v>187</v>
      </c>
      <c r="P57" s="291" t="s">
        <v>930</v>
      </c>
      <c r="Q57" s="286" t="s">
        <v>145</v>
      </c>
      <c r="R57" s="54">
        <v>182.59489351058286</v>
      </c>
      <c r="S57" s="54" t="s">
        <v>145</v>
      </c>
      <c r="T57" s="54" t="s">
        <v>145</v>
      </c>
      <c r="U57" s="52" t="s">
        <v>145</v>
      </c>
      <c r="V57" s="54" t="s">
        <v>145</v>
      </c>
      <c r="W57" s="54" t="s">
        <v>145</v>
      </c>
      <c r="X57" s="54" t="s">
        <v>145</v>
      </c>
      <c r="Y57" s="55" t="s">
        <v>146</v>
      </c>
      <c r="Z57" s="261" t="s">
        <v>162</v>
      </c>
      <c r="AA57" s="273" t="s">
        <v>148</v>
      </c>
      <c r="AB57" s="56" t="s">
        <v>148</v>
      </c>
      <c r="AC57" s="56" t="s">
        <v>148</v>
      </c>
      <c r="AD57" s="56" t="s">
        <v>148</v>
      </c>
      <c r="AE57" s="56" t="s">
        <v>148</v>
      </c>
      <c r="AF57" s="56" t="s">
        <v>148</v>
      </c>
      <c r="AG57" s="56" t="s">
        <v>148</v>
      </c>
      <c r="AH57" s="56" t="s">
        <v>148</v>
      </c>
      <c r="AI57" s="57" t="s">
        <v>148</v>
      </c>
      <c r="AJ57" s="56" t="s">
        <v>148</v>
      </c>
      <c r="AK57" s="56" t="s">
        <v>148</v>
      </c>
      <c r="AL57" s="56" t="s">
        <v>148</v>
      </c>
      <c r="AM57" s="56" t="s">
        <v>148</v>
      </c>
      <c r="AN57" s="56" t="s">
        <v>148</v>
      </c>
      <c r="AO57" s="56" t="s">
        <v>148</v>
      </c>
      <c r="AP57" s="56" t="s">
        <v>148</v>
      </c>
      <c r="AQ57" s="56" t="s">
        <v>148</v>
      </c>
      <c r="AR57" s="56" t="s">
        <v>177</v>
      </c>
      <c r="AS57" s="56" t="s">
        <v>148</v>
      </c>
      <c r="AT57" s="56" t="s">
        <v>148</v>
      </c>
      <c r="AU57" s="56" t="s">
        <v>148</v>
      </c>
      <c r="AV57" s="56" t="s">
        <v>148</v>
      </c>
      <c r="AW57" s="56" t="s">
        <v>148</v>
      </c>
      <c r="AX57" s="56" t="s">
        <v>148</v>
      </c>
      <c r="AY57" s="56" t="s">
        <v>148</v>
      </c>
      <c r="AZ57" s="56" t="s">
        <v>148</v>
      </c>
      <c r="BA57" s="56" t="s">
        <v>148</v>
      </c>
      <c r="BB57" s="56" t="s">
        <v>148</v>
      </c>
      <c r="BC57" s="56" t="s">
        <v>148</v>
      </c>
      <c r="BD57" s="56" t="s">
        <v>148</v>
      </c>
      <c r="BE57" s="56" t="s">
        <v>148</v>
      </c>
      <c r="BF57" s="56" t="s">
        <v>148</v>
      </c>
      <c r="BG57" s="56" t="s">
        <v>148</v>
      </c>
      <c r="BH57" s="56" t="s">
        <v>148</v>
      </c>
      <c r="BI57" s="56" t="s">
        <v>148</v>
      </c>
      <c r="BJ57" s="56" t="s">
        <v>931</v>
      </c>
      <c r="BK57" s="58" t="s">
        <v>965</v>
      </c>
      <c r="BL57" s="57">
        <v>3</v>
      </c>
      <c r="BM57" s="249" t="s">
        <v>146</v>
      </c>
      <c r="BN57" s="267" t="s">
        <v>146</v>
      </c>
      <c r="BO57" s="52" t="s">
        <v>194</v>
      </c>
      <c r="BP57" s="53" t="s">
        <v>195</v>
      </c>
      <c r="BQ57" s="46" t="s">
        <v>933</v>
      </c>
      <c r="BR57" s="53" t="s">
        <v>197</v>
      </c>
      <c r="BS57" s="53" t="s">
        <v>934</v>
      </c>
      <c r="BT57" s="58" t="s">
        <v>440</v>
      </c>
      <c r="BU57" s="53" t="s">
        <v>966</v>
      </c>
      <c r="BV57" s="227" t="s">
        <v>162</v>
      </c>
      <c r="BW57" s="248" t="s">
        <v>936</v>
      </c>
      <c r="BX57" s="50" t="s">
        <v>161</v>
      </c>
      <c r="BY57" s="50" t="s">
        <v>162</v>
      </c>
      <c r="BZ57" s="53">
        <v>2015</v>
      </c>
      <c r="CA57" s="53" t="s">
        <v>822</v>
      </c>
      <c r="CB57" s="60" t="s">
        <v>937</v>
      </c>
      <c r="CC57" s="60" t="s">
        <v>938</v>
      </c>
      <c r="CD57" s="58" t="s">
        <v>939</v>
      </c>
      <c r="CE57" s="53" t="s">
        <v>162</v>
      </c>
      <c r="CF57" s="75" t="s">
        <v>168</v>
      </c>
      <c r="CG57" s="53" t="s">
        <v>162</v>
      </c>
      <c r="CH57" s="53" t="s">
        <v>146</v>
      </c>
      <c r="CI57" s="115" t="s">
        <v>594</v>
      </c>
      <c r="CJ57" s="237">
        <v>2015</v>
      </c>
      <c r="CK57" s="53" t="s">
        <v>172</v>
      </c>
      <c r="CL57" s="53" t="s">
        <v>146</v>
      </c>
      <c r="CM57" s="53" t="s">
        <v>940</v>
      </c>
      <c r="CN57" s="53" t="s">
        <v>146</v>
      </c>
      <c r="CO57" s="53" t="s">
        <v>162</v>
      </c>
      <c r="CP57" s="56">
        <v>2015</v>
      </c>
      <c r="CQ57" s="62">
        <v>29011.491377053</v>
      </c>
      <c r="CR57" s="63">
        <v>5.8470035329524137</v>
      </c>
      <c r="CS57" s="62">
        <v>2.380952380952381E-5</v>
      </c>
      <c r="CT57" s="203"/>
      <c r="CU57" s="45" t="s">
        <v>177</v>
      </c>
      <c r="CV57" s="53" t="s">
        <v>148</v>
      </c>
      <c r="CW57" s="53" t="s">
        <v>148</v>
      </c>
      <c r="CX57" s="53" t="s">
        <v>941</v>
      </c>
      <c r="CY57" s="53" t="s">
        <v>177</v>
      </c>
      <c r="CZ57" s="53" t="s">
        <v>148</v>
      </c>
      <c r="DA57" s="53" t="s">
        <v>148</v>
      </c>
      <c r="DB57" s="53" t="s">
        <v>177</v>
      </c>
      <c r="DC57" s="53" t="s">
        <v>942</v>
      </c>
      <c r="DD57" s="60" t="s">
        <v>162</v>
      </c>
      <c r="DE57" s="58" t="s">
        <v>148</v>
      </c>
      <c r="DF57" s="53" t="s">
        <v>148</v>
      </c>
      <c r="DG57" s="53" t="s">
        <v>448</v>
      </c>
      <c r="DH57" s="218" t="s">
        <v>162</v>
      </c>
      <c r="DI57" s="73" t="s">
        <v>177</v>
      </c>
      <c r="DJ57" s="52" t="s">
        <v>177</v>
      </c>
      <c r="DK57" s="65" t="s">
        <v>145</v>
      </c>
      <c r="DL57" s="61">
        <v>45.21</v>
      </c>
      <c r="DM57" s="65" t="s">
        <v>145</v>
      </c>
      <c r="DN57" s="65" t="s">
        <v>145</v>
      </c>
      <c r="DO57" s="65" t="s">
        <v>145</v>
      </c>
      <c r="DP57" s="65" t="s">
        <v>145</v>
      </c>
      <c r="DQ57" s="61" t="s">
        <v>145</v>
      </c>
      <c r="DR57" s="65" t="s">
        <v>145</v>
      </c>
      <c r="DS57" s="65" t="s">
        <v>145</v>
      </c>
      <c r="DT57" s="65" t="s">
        <v>943</v>
      </c>
      <c r="DU57" s="115" t="s">
        <v>145</v>
      </c>
    </row>
    <row r="58" spans="1:125" ht="84.6" customHeight="1">
      <c r="A58" s="1"/>
      <c r="B58" s="73" t="s">
        <v>923</v>
      </c>
      <c r="C58" s="53" t="s">
        <v>967</v>
      </c>
      <c r="D58" s="69" t="s">
        <v>925</v>
      </c>
      <c r="E58" s="229" t="s">
        <v>968</v>
      </c>
      <c r="F58" s="73" t="s">
        <v>927</v>
      </c>
      <c r="G58" s="95" t="s">
        <v>928</v>
      </c>
      <c r="H58" s="70">
        <v>2020</v>
      </c>
      <c r="I58" s="70" t="s">
        <v>929</v>
      </c>
      <c r="J58" s="50" t="s">
        <v>139</v>
      </c>
      <c r="K58" s="53" t="s">
        <v>706</v>
      </c>
      <c r="L58" s="58" t="s">
        <v>278</v>
      </c>
      <c r="M58" s="51" t="s">
        <v>279</v>
      </c>
      <c r="N58" s="52">
        <v>81790841</v>
      </c>
      <c r="O58" s="53" t="s">
        <v>187</v>
      </c>
      <c r="P58" s="291" t="s">
        <v>930</v>
      </c>
      <c r="Q58" s="286" t="s">
        <v>145</v>
      </c>
      <c r="R58" s="54">
        <v>176.5770569405592</v>
      </c>
      <c r="S58" s="54" t="s">
        <v>145</v>
      </c>
      <c r="T58" s="54" t="s">
        <v>145</v>
      </c>
      <c r="U58" s="52" t="s">
        <v>145</v>
      </c>
      <c r="V58" s="54" t="s">
        <v>145</v>
      </c>
      <c r="W58" s="54" t="s">
        <v>145</v>
      </c>
      <c r="X58" s="54" t="s">
        <v>145</v>
      </c>
      <c r="Y58" s="55" t="s">
        <v>146</v>
      </c>
      <c r="Z58" s="261" t="s">
        <v>162</v>
      </c>
      <c r="AA58" s="273" t="s">
        <v>148</v>
      </c>
      <c r="AB58" s="56" t="s">
        <v>148</v>
      </c>
      <c r="AC58" s="56" t="s">
        <v>148</v>
      </c>
      <c r="AD58" s="56" t="s">
        <v>148</v>
      </c>
      <c r="AE58" s="56" t="s">
        <v>148</v>
      </c>
      <c r="AF58" s="56" t="s">
        <v>177</v>
      </c>
      <c r="AG58" s="56" t="s">
        <v>148</v>
      </c>
      <c r="AH58" s="56" t="s">
        <v>148</v>
      </c>
      <c r="AI58" s="57" t="s">
        <v>148</v>
      </c>
      <c r="AJ58" s="56" t="s">
        <v>148</v>
      </c>
      <c r="AK58" s="56" t="s">
        <v>148</v>
      </c>
      <c r="AL58" s="56" t="s">
        <v>148</v>
      </c>
      <c r="AM58" s="56" t="s">
        <v>148</v>
      </c>
      <c r="AN58" s="56" t="s">
        <v>148</v>
      </c>
      <c r="AO58" s="56" t="s">
        <v>148</v>
      </c>
      <c r="AP58" s="56" t="s">
        <v>148</v>
      </c>
      <c r="AQ58" s="56" t="s">
        <v>148</v>
      </c>
      <c r="AR58" s="56" t="s">
        <v>148</v>
      </c>
      <c r="AS58" s="56" t="s">
        <v>148</v>
      </c>
      <c r="AT58" s="56" t="s">
        <v>148</v>
      </c>
      <c r="AU58" s="56" t="s">
        <v>148</v>
      </c>
      <c r="AV58" s="56" t="s">
        <v>148</v>
      </c>
      <c r="AW58" s="56" t="s">
        <v>148</v>
      </c>
      <c r="AX58" s="56" t="s">
        <v>148</v>
      </c>
      <c r="AY58" s="56" t="s">
        <v>148</v>
      </c>
      <c r="AZ58" s="56" t="s">
        <v>148</v>
      </c>
      <c r="BA58" s="56" t="s">
        <v>148</v>
      </c>
      <c r="BB58" s="56" t="s">
        <v>148</v>
      </c>
      <c r="BC58" s="56" t="s">
        <v>148</v>
      </c>
      <c r="BD58" s="56" t="s">
        <v>148</v>
      </c>
      <c r="BE58" s="56" t="s">
        <v>148</v>
      </c>
      <c r="BF58" s="56" t="s">
        <v>148</v>
      </c>
      <c r="BG58" s="56" t="s">
        <v>148</v>
      </c>
      <c r="BH58" s="56" t="s">
        <v>148</v>
      </c>
      <c r="BI58" s="56" t="s">
        <v>148</v>
      </c>
      <c r="BJ58" s="56" t="s">
        <v>931</v>
      </c>
      <c r="BK58" s="58" t="s">
        <v>969</v>
      </c>
      <c r="BL58" s="57">
        <v>2</v>
      </c>
      <c r="BM58" s="249" t="s">
        <v>146</v>
      </c>
      <c r="BN58" s="267" t="s">
        <v>146</v>
      </c>
      <c r="BO58" s="52" t="s">
        <v>194</v>
      </c>
      <c r="BP58" s="53" t="s">
        <v>195</v>
      </c>
      <c r="BQ58" s="46" t="s">
        <v>933</v>
      </c>
      <c r="BR58" s="53" t="s">
        <v>197</v>
      </c>
      <c r="BS58" s="53" t="s">
        <v>934</v>
      </c>
      <c r="BT58" s="95" t="s">
        <v>543</v>
      </c>
      <c r="BU58" s="53" t="s">
        <v>970</v>
      </c>
      <c r="BV58" s="227" t="s">
        <v>162</v>
      </c>
      <c r="BW58" s="248" t="s">
        <v>936</v>
      </c>
      <c r="BX58" s="50" t="s">
        <v>161</v>
      </c>
      <c r="BY58" s="50" t="s">
        <v>162</v>
      </c>
      <c r="BZ58" s="53">
        <v>2015</v>
      </c>
      <c r="CA58" s="53" t="s">
        <v>822</v>
      </c>
      <c r="CB58" s="60" t="s">
        <v>937</v>
      </c>
      <c r="CC58" s="60" t="s">
        <v>938</v>
      </c>
      <c r="CD58" s="58" t="s">
        <v>939</v>
      </c>
      <c r="CE58" s="53" t="s">
        <v>162</v>
      </c>
      <c r="CF58" s="75" t="s">
        <v>168</v>
      </c>
      <c r="CG58" s="53" t="s">
        <v>162</v>
      </c>
      <c r="CH58" s="53" t="s">
        <v>146</v>
      </c>
      <c r="CI58" s="115" t="s">
        <v>594</v>
      </c>
      <c r="CJ58" s="237">
        <v>2015</v>
      </c>
      <c r="CK58" s="53" t="s">
        <v>172</v>
      </c>
      <c r="CL58" s="53" t="s">
        <v>146</v>
      </c>
      <c r="CM58" s="53" t="s">
        <v>940</v>
      </c>
      <c r="CN58" s="53" t="s">
        <v>146</v>
      </c>
      <c r="CO58" s="53" t="s">
        <v>162</v>
      </c>
      <c r="CP58" s="56">
        <v>2015</v>
      </c>
      <c r="CQ58" s="62">
        <v>29011.491377053</v>
      </c>
      <c r="CR58" s="63">
        <v>5.8470035329524137</v>
      </c>
      <c r="CS58" s="62">
        <v>2.380952380952381E-5</v>
      </c>
      <c r="CT58" s="203"/>
      <c r="CU58" s="45" t="s">
        <v>177</v>
      </c>
      <c r="CV58" s="53" t="s">
        <v>148</v>
      </c>
      <c r="CW58" s="53" t="s">
        <v>148</v>
      </c>
      <c r="CX58" s="53" t="s">
        <v>941</v>
      </c>
      <c r="CY58" s="53" t="s">
        <v>177</v>
      </c>
      <c r="CZ58" s="53" t="s">
        <v>148</v>
      </c>
      <c r="DA58" s="53" t="s">
        <v>148</v>
      </c>
      <c r="DB58" s="53" t="s">
        <v>177</v>
      </c>
      <c r="DC58" s="53" t="s">
        <v>942</v>
      </c>
      <c r="DD58" s="60" t="s">
        <v>162</v>
      </c>
      <c r="DE58" s="58" t="s">
        <v>148</v>
      </c>
      <c r="DF58" s="53" t="s">
        <v>148</v>
      </c>
      <c r="DG58" s="53" t="s">
        <v>448</v>
      </c>
      <c r="DH58" s="218" t="s">
        <v>162</v>
      </c>
      <c r="DI58" s="73" t="s">
        <v>177</v>
      </c>
      <c r="DJ58" s="52" t="s">
        <v>177</v>
      </c>
      <c r="DK58" s="65" t="s">
        <v>145</v>
      </c>
      <c r="DL58" s="61">
        <v>43.72</v>
      </c>
      <c r="DM58" s="65" t="s">
        <v>145</v>
      </c>
      <c r="DN58" s="65" t="s">
        <v>145</v>
      </c>
      <c r="DO58" s="65" t="s">
        <v>145</v>
      </c>
      <c r="DP58" s="65" t="s">
        <v>145</v>
      </c>
      <c r="DQ58" s="61" t="s">
        <v>145</v>
      </c>
      <c r="DR58" s="65" t="s">
        <v>145</v>
      </c>
      <c r="DS58" s="65" t="s">
        <v>145</v>
      </c>
      <c r="DT58" s="65" t="s">
        <v>943</v>
      </c>
      <c r="DU58" s="115" t="s">
        <v>145</v>
      </c>
    </row>
    <row r="59" spans="1:125" ht="84.6" customHeight="1">
      <c r="A59" s="1"/>
      <c r="B59" s="73" t="s">
        <v>971</v>
      </c>
      <c r="C59" s="53" t="s">
        <v>972</v>
      </c>
      <c r="D59" s="69" t="s">
        <v>973</v>
      </c>
      <c r="E59" s="229" t="s">
        <v>974</v>
      </c>
      <c r="F59" s="73" t="s">
        <v>975</v>
      </c>
      <c r="G59" s="95" t="s">
        <v>976</v>
      </c>
      <c r="H59" s="70">
        <v>2020</v>
      </c>
      <c r="I59" s="70" t="s">
        <v>977</v>
      </c>
      <c r="J59" s="50" t="s">
        <v>139</v>
      </c>
      <c r="K59" s="53" t="s">
        <v>295</v>
      </c>
      <c r="L59" s="58" t="s">
        <v>141</v>
      </c>
      <c r="M59" s="51" t="s">
        <v>142</v>
      </c>
      <c r="N59" s="52">
        <v>54401802</v>
      </c>
      <c r="O59" s="53" t="s">
        <v>978</v>
      </c>
      <c r="P59" s="291" t="s">
        <v>979</v>
      </c>
      <c r="Q59" s="286">
        <v>1.3732783400639816</v>
      </c>
      <c r="R59" s="54" t="s">
        <v>145</v>
      </c>
      <c r="S59" s="54" t="s">
        <v>145</v>
      </c>
      <c r="T59" s="54" t="s">
        <v>145</v>
      </c>
      <c r="U59" s="52" t="s">
        <v>145</v>
      </c>
      <c r="V59" s="54">
        <v>28.994085301524763</v>
      </c>
      <c r="W59" s="54" t="s">
        <v>145</v>
      </c>
      <c r="X59" s="54" t="s">
        <v>146</v>
      </c>
      <c r="Y59" s="55" t="s">
        <v>146</v>
      </c>
      <c r="Z59" s="261" t="s">
        <v>162</v>
      </c>
      <c r="AA59" s="273" t="s">
        <v>177</v>
      </c>
      <c r="AB59" s="56" t="s">
        <v>148</v>
      </c>
      <c r="AC59" s="56" t="s">
        <v>177</v>
      </c>
      <c r="AD59" s="56" t="s">
        <v>148</v>
      </c>
      <c r="AE59" s="56" t="s">
        <v>177</v>
      </c>
      <c r="AF59" s="56" t="s">
        <v>148</v>
      </c>
      <c r="AG59" s="56" t="s">
        <v>148</v>
      </c>
      <c r="AH59" s="56" t="s">
        <v>148</v>
      </c>
      <c r="AI59" s="57" t="s">
        <v>148</v>
      </c>
      <c r="AJ59" s="56" t="s">
        <v>148</v>
      </c>
      <c r="AK59" s="56" t="s">
        <v>148</v>
      </c>
      <c r="AL59" s="56" t="s">
        <v>148</v>
      </c>
      <c r="AM59" s="56" t="s">
        <v>148</v>
      </c>
      <c r="AN59" s="56" t="s">
        <v>148</v>
      </c>
      <c r="AO59" s="56" t="s">
        <v>148</v>
      </c>
      <c r="AP59" s="56" t="s">
        <v>148</v>
      </c>
      <c r="AQ59" s="56" t="s">
        <v>148</v>
      </c>
      <c r="AR59" s="56" t="s">
        <v>177</v>
      </c>
      <c r="AS59" s="56" t="s">
        <v>148</v>
      </c>
      <c r="AT59" s="56" t="s">
        <v>177</v>
      </c>
      <c r="AU59" s="56" t="s">
        <v>148</v>
      </c>
      <c r="AV59" s="56" t="s">
        <v>177</v>
      </c>
      <c r="AW59" s="56" t="s">
        <v>148</v>
      </c>
      <c r="AX59" s="56" t="s">
        <v>148</v>
      </c>
      <c r="AY59" s="56" t="s">
        <v>148</v>
      </c>
      <c r="AZ59" s="56" t="s">
        <v>177</v>
      </c>
      <c r="BA59" s="56" t="s">
        <v>148</v>
      </c>
      <c r="BB59" s="56" t="s">
        <v>148</v>
      </c>
      <c r="BC59" s="56" t="s">
        <v>148</v>
      </c>
      <c r="BD59" s="56" t="s">
        <v>148</v>
      </c>
      <c r="BE59" s="56" t="s">
        <v>148</v>
      </c>
      <c r="BF59" s="56" t="s">
        <v>148</v>
      </c>
      <c r="BG59" s="56" t="s">
        <v>148</v>
      </c>
      <c r="BH59" s="56" t="s">
        <v>148</v>
      </c>
      <c r="BI59" s="56" t="s">
        <v>148</v>
      </c>
      <c r="BJ59" s="56" t="s">
        <v>162</v>
      </c>
      <c r="BK59" s="58" t="s">
        <v>980</v>
      </c>
      <c r="BL59" s="57">
        <v>15</v>
      </c>
      <c r="BM59" s="249" t="s">
        <v>981</v>
      </c>
      <c r="BN59" s="267" t="s">
        <v>982</v>
      </c>
      <c r="BO59" s="52" t="s">
        <v>194</v>
      </c>
      <c r="BP59" s="53" t="s">
        <v>195</v>
      </c>
      <c r="BQ59" s="46" t="s">
        <v>983</v>
      </c>
      <c r="BR59" s="53" t="s">
        <v>155</v>
      </c>
      <c r="BS59" s="53" t="s">
        <v>146</v>
      </c>
      <c r="BT59" s="58" t="s">
        <v>543</v>
      </c>
      <c r="BU59" s="53" t="s">
        <v>984</v>
      </c>
      <c r="BV59" s="227" t="s">
        <v>985</v>
      </c>
      <c r="BW59" s="248" t="s">
        <v>986</v>
      </c>
      <c r="BX59" s="50" t="s">
        <v>161</v>
      </c>
      <c r="BY59" s="50" t="s">
        <v>162</v>
      </c>
      <c r="BZ59" s="53" t="s">
        <v>987</v>
      </c>
      <c r="CA59" s="46" t="s">
        <v>592</v>
      </c>
      <c r="CB59" s="60" t="s">
        <v>988</v>
      </c>
      <c r="CC59" s="60" t="s">
        <v>989</v>
      </c>
      <c r="CD59" s="58" t="s">
        <v>167</v>
      </c>
      <c r="CE59" s="53" t="s">
        <v>162</v>
      </c>
      <c r="CF59" s="75" t="s">
        <v>168</v>
      </c>
      <c r="CG59" s="53" t="s">
        <v>162</v>
      </c>
      <c r="CH59" s="53" t="s">
        <v>146</v>
      </c>
      <c r="CI59" s="115" t="s">
        <v>171</v>
      </c>
      <c r="CJ59" s="237">
        <v>2016</v>
      </c>
      <c r="CK59" s="53" t="s">
        <v>172</v>
      </c>
      <c r="CL59" s="53" t="s">
        <v>990</v>
      </c>
      <c r="CM59" s="53" t="s">
        <v>991</v>
      </c>
      <c r="CN59" s="53">
        <v>2177</v>
      </c>
      <c r="CO59" s="53" t="s">
        <v>162</v>
      </c>
      <c r="CP59" s="56">
        <v>2016</v>
      </c>
      <c r="CQ59" s="62">
        <v>2177.0866666666702</v>
      </c>
      <c r="CR59" s="63">
        <v>1.2603479969574038</v>
      </c>
      <c r="CS59" s="62">
        <v>4.3520566147784383E-4</v>
      </c>
      <c r="CT59" s="202" t="s">
        <v>162</v>
      </c>
      <c r="CU59" s="45" t="s">
        <v>177</v>
      </c>
      <c r="CV59" s="53" t="s">
        <v>148</v>
      </c>
      <c r="CW59" s="53" t="s">
        <v>177</v>
      </c>
      <c r="CX59" s="53" t="s">
        <v>992</v>
      </c>
      <c r="CY59" s="53" t="s">
        <v>177</v>
      </c>
      <c r="CZ59" s="53" t="s">
        <v>177</v>
      </c>
      <c r="DA59" s="53" t="s">
        <v>177</v>
      </c>
      <c r="DB59" s="53" t="s">
        <v>148</v>
      </c>
      <c r="DC59" s="53" t="s">
        <v>993</v>
      </c>
      <c r="DD59" s="60" t="s">
        <v>162</v>
      </c>
      <c r="DE59" s="58" t="s">
        <v>148</v>
      </c>
      <c r="DF59" s="53" t="s">
        <v>148</v>
      </c>
      <c r="DG59" s="53" t="s">
        <v>448</v>
      </c>
      <c r="DH59" s="218" t="s">
        <v>162</v>
      </c>
      <c r="DI59" s="73" t="s">
        <v>177</v>
      </c>
      <c r="DJ59" s="52" t="s">
        <v>177</v>
      </c>
      <c r="DK59" s="118">
        <v>1.1499999999999999</v>
      </c>
      <c r="DL59" s="58" t="s">
        <v>145</v>
      </c>
      <c r="DM59" s="58" t="s">
        <v>145</v>
      </c>
      <c r="DN59" s="58" t="s">
        <v>145</v>
      </c>
      <c r="DO59" s="58" t="s">
        <v>145</v>
      </c>
      <c r="DP59" s="65">
        <v>24.28</v>
      </c>
      <c r="DQ59" s="58" t="s">
        <v>145</v>
      </c>
      <c r="DR59" s="65" t="s">
        <v>994</v>
      </c>
      <c r="DS59" s="58" t="s">
        <v>145</v>
      </c>
      <c r="DT59" s="58" t="s">
        <v>145</v>
      </c>
      <c r="DU59" s="115" t="s">
        <v>995</v>
      </c>
    </row>
    <row r="60" spans="1:125" ht="84.6" customHeight="1">
      <c r="A60" s="1"/>
      <c r="B60" s="73" t="s">
        <v>971</v>
      </c>
      <c r="C60" s="53" t="s">
        <v>996</v>
      </c>
      <c r="D60" s="69" t="s">
        <v>973</v>
      </c>
      <c r="E60" s="229" t="s">
        <v>997</v>
      </c>
      <c r="F60" s="73" t="s">
        <v>975</v>
      </c>
      <c r="G60" s="95" t="s">
        <v>976</v>
      </c>
      <c r="H60" s="70">
        <v>2020</v>
      </c>
      <c r="I60" s="70" t="s">
        <v>977</v>
      </c>
      <c r="J60" s="50" t="s">
        <v>139</v>
      </c>
      <c r="K60" s="53" t="s">
        <v>295</v>
      </c>
      <c r="L60" s="58" t="s">
        <v>141</v>
      </c>
      <c r="M60" s="51" t="s">
        <v>142</v>
      </c>
      <c r="N60" s="52">
        <v>54401802</v>
      </c>
      <c r="O60" s="53" t="s">
        <v>143</v>
      </c>
      <c r="P60" s="291" t="s">
        <v>979</v>
      </c>
      <c r="Q60" s="286">
        <v>1.624050906510448</v>
      </c>
      <c r="R60" s="54" t="s">
        <v>145</v>
      </c>
      <c r="S60" s="54" t="s">
        <v>145</v>
      </c>
      <c r="T60" s="54" t="s">
        <v>145</v>
      </c>
      <c r="U60" s="52" t="s">
        <v>145</v>
      </c>
      <c r="V60" s="54">
        <v>27.429742148930139</v>
      </c>
      <c r="W60" s="54" t="s">
        <v>145</v>
      </c>
      <c r="X60" s="54" t="s">
        <v>146</v>
      </c>
      <c r="Y60" s="55" t="s">
        <v>146</v>
      </c>
      <c r="Z60" s="261" t="s">
        <v>162</v>
      </c>
      <c r="AA60" s="273" t="s">
        <v>177</v>
      </c>
      <c r="AB60" s="56" t="s">
        <v>148</v>
      </c>
      <c r="AC60" s="56" t="s">
        <v>177</v>
      </c>
      <c r="AD60" s="56" t="s">
        <v>148</v>
      </c>
      <c r="AE60" s="56" t="s">
        <v>177</v>
      </c>
      <c r="AF60" s="56" t="s">
        <v>148</v>
      </c>
      <c r="AG60" s="56" t="s">
        <v>148</v>
      </c>
      <c r="AH60" s="56" t="s">
        <v>148</v>
      </c>
      <c r="AI60" s="57" t="s">
        <v>148</v>
      </c>
      <c r="AJ60" s="56" t="s">
        <v>148</v>
      </c>
      <c r="AK60" s="56" t="s">
        <v>148</v>
      </c>
      <c r="AL60" s="56" t="s">
        <v>148</v>
      </c>
      <c r="AM60" s="56" t="s">
        <v>148</v>
      </c>
      <c r="AN60" s="56" t="s">
        <v>148</v>
      </c>
      <c r="AO60" s="56" t="s">
        <v>148</v>
      </c>
      <c r="AP60" s="56" t="s">
        <v>148</v>
      </c>
      <c r="AQ60" s="56" t="s">
        <v>148</v>
      </c>
      <c r="AR60" s="56" t="s">
        <v>177</v>
      </c>
      <c r="AS60" s="56" t="s">
        <v>148</v>
      </c>
      <c r="AT60" s="56" t="s">
        <v>177</v>
      </c>
      <c r="AU60" s="56" t="s">
        <v>148</v>
      </c>
      <c r="AV60" s="56" t="s">
        <v>177</v>
      </c>
      <c r="AW60" s="56" t="s">
        <v>148</v>
      </c>
      <c r="AX60" s="56" t="s">
        <v>148</v>
      </c>
      <c r="AY60" s="56" t="s">
        <v>148</v>
      </c>
      <c r="AZ60" s="56" t="s">
        <v>177</v>
      </c>
      <c r="BA60" s="56" t="s">
        <v>148</v>
      </c>
      <c r="BB60" s="56" t="s">
        <v>148</v>
      </c>
      <c r="BC60" s="56" t="s">
        <v>148</v>
      </c>
      <c r="BD60" s="56" t="s">
        <v>148</v>
      </c>
      <c r="BE60" s="56" t="s">
        <v>148</v>
      </c>
      <c r="BF60" s="56" t="s">
        <v>148</v>
      </c>
      <c r="BG60" s="56" t="s">
        <v>148</v>
      </c>
      <c r="BH60" s="56" t="s">
        <v>148</v>
      </c>
      <c r="BI60" s="56" t="s">
        <v>148</v>
      </c>
      <c r="BJ60" s="56" t="s">
        <v>162</v>
      </c>
      <c r="BK60" s="58" t="s">
        <v>980</v>
      </c>
      <c r="BL60" s="57">
        <v>15</v>
      </c>
      <c r="BM60" s="249" t="s">
        <v>981</v>
      </c>
      <c r="BN60" s="267" t="s">
        <v>982</v>
      </c>
      <c r="BO60" s="52" t="s">
        <v>194</v>
      </c>
      <c r="BP60" s="53" t="s">
        <v>195</v>
      </c>
      <c r="BQ60" s="46" t="s">
        <v>983</v>
      </c>
      <c r="BR60" s="53" t="s">
        <v>155</v>
      </c>
      <c r="BS60" s="53" t="s">
        <v>146</v>
      </c>
      <c r="BT60" s="58" t="s">
        <v>543</v>
      </c>
      <c r="BU60" s="53" t="s">
        <v>984</v>
      </c>
      <c r="BV60" s="227" t="s">
        <v>985</v>
      </c>
      <c r="BW60" s="248" t="s">
        <v>986</v>
      </c>
      <c r="BX60" s="50" t="s">
        <v>161</v>
      </c>
      <c r="BY60" s="50" t="s">
        <v>162</v>
      </c>
      <c r="BZ60" s="53" t="s">
        <v>987</v>
      </c>
      <c r="CA60" s="46" t="s">
        <v>592</v>
      </c>
      <c r="CB60" s="60" t="s">
        <v>988</v>
      </c>
      <c r="CC60" s="60" t="s">
        <v>989</v>
      </c>
      <c r="CD60" s="58" t="s">
        <v>167</v>
      </c>
      <c r="CE60" s="53" t="s">
        <v>162</v>
      </c>
      <c r="CF60" s="75" t="s">
        <v>168</v>
      </c>
      <c r="CG60" s="53" t="s">
        <v>162</v>
      </c>
      <c r="CH60" s="53" t="s">
        <v>146</v>
      </c>
      <c r="CI60" s="115" t="s">
        <v>171</v>
      </c>
      <c r="CJ60" s="237">
        <v>2016</v>
      </c>
      <c r="CK60" s="53" t="s">
        <v>172</v>
      </c>
      <c r="CL60" s="53" t="s">
        <v>990</v>
      </c>
      <c r="CM60" s="53" t="s">
        <v>991</v>
      </c>
      <c r="CN60" s="53">
        <v>2177</v>
      </c>
      <c r="CO60" s="53" t="s">
        <v>162</v>
      </c>
      <c r="CP60" s="56">
        <v>2016</v>
      </c>
      <c r="CQ60" s="62">
        <v>2177.0866666666702</v>
      </c>
      <c r="CR60" s="63">
        <v>1.2603479969574038</v>
      </c>
      <c r="CS60" s="62">
        <v>4.3520566147784383E-4</v>
      </c>
      <c r="CT60" s="202" t="s">
        <v>162</v>
      </c>
      <c r="CU60" s="45" t="s">
        <v>177</v>
      </c>
      <c r="CV60" s="53" t="s">
        <v>148</v>
      </c>
      <c r="CW60" s="53" t="s">
        <v>177</v>
      </c>
      <c r="CX60" s="53" t="s">
        <v>992</v>
      </c>
      <c r="CY60" s="53" t="s">
        <v>177</v>
      </c>
      <c r="CZ60" s="53" t="s">
        <v>177</v>
      </c>
      <c r="DA60" s="53" t="s">
        <v>177</v>
      </c>
      <c r="DB60" s="53" t="s">
        <v>148</v>
      </c>
      <c r="DC60" s="53" t="s">
        <v>993</v>
      </c>
      <c r="DD60" s="60" t="s">
        <v>162</v>
      </c>
      <c r="DE60" s="58" t="s">
        <v>148</v>
      </c>
      <c r="DF60" s="53" t="s">
        <v>148</v>
      </c>
      <c r="DG60" s="53" t="s">
        <v>448</v>
      </c>
      <c r="DH60" s="218" t="s">
        <v>162</v>
      </c>
      <c r="DI60" s="73" t="s">
        <v>177</v>
      </c>
      <c r="DJ60" s="52" t="s">
        <v>177</v>
      </c>
      <c r="DK60" s="118">
        <v>1.36</v>
      </c>
      <c r="DL60" s="58" t="s">
        <v>145</v>
      </c>
      <c r="DM60" s="58" t="s">
        <v>145</v>
      </c>
      <c r="DN60" s="58" t="s">
        <v>145</v>
      </c>
      <c r="DO60" s="58" t="s">
        <v>145</v>
      </c>
      <c r="DP60" s="65">
        <v>22.97</v>
      </c>
      <c r="DQ60" s="58" t="s">
        <v>145</v>
      </c>
      <c r="DR60" s="65" t="s">
        <v>994</v>
      </c>
      <c r="DS60" s="58" t="s">
        <v>145</v>
      </c>
      <c r="DT60" s="58" t="s">
        <v>145</v>
      </c>
      <c r="DU60" s="115" t="s">
        <v>995</v>
      </c>
    </row>
    <row r="61" spans="1:125" ht="84.6" customHeight="1">
      <c r="A61" s="1"/>
      <c r="B61" s="73" t="s">
        <v>971</v>
      </c>
      <c r="C61" s="53" t="s">
        <v>998</v>
      </c>
      <c r="D61" s="69" t="s">
        <v>973</v>
      </c>
      <c r="E61" s="229" t="s">
        <v>999</v>
      </c>
      <c r="F61" s="73" t="s">
        <v>975</v>
      </c>
      <c r="G61" s="95" t="s">
        <v>976</v>
      </c>
      <c r="H61" s="70">
        <v>2020</v>
      </c>
      <c r="I61" s="70" t="s">
        <v>977</v>
      </c>
      <c r="J61" s="50" t="s">
        <v>139</v>
      </c>
      <c r="K61" s="53" t="s">
        <v>295</v>
      </c>
      <c r="L61" s="58" t="s">
        <v>141</v>
      </c>
      <c r="M61" s="51" t="s">
        <v>142</v>
      </c>
      <c r="N61" s="52">
        <v>54401802</v>
      </c>
      <c r="O61" s="53" t="s">
        <v>1000</v>
      </c>
      <c r="P61" s="291" t="s">
        <v>979</v>
      </c>
      <c r="Q61" s="286">
        <v>1.4210445431966419</v>
      </c>
      <c r="R61" s="54" t="s">
        <v>145</v>
      </c>
      <c r="S61" s="54" t="s">
        <v>145</v>
      </c>
      <c r="T61" s="54" t="s">
        <v>145</v>
      </c>
      <c r="U61" s="52" t="s">
        <v>145</v>
      </c>
      <c r="V61" s="54">
        <v>29.02990995387426</v>
      </c>
      <c r="W61" s="54" t="s">
        <v>145</v>
      </c>
      <c r="X61" s="54" t="s">
        <v>146</v>
      </c>
      <c r="Y61" s="55" t="s">
        <v>146</v>
      </c>
      <c r="Z61" s="261" t="s">
        <v>162</v>
      </c>
      <c r="AA61" s="273" t="s">
        <v>177</v>
      </c>
      <c r="AB61" s="56" t="s">
        <v>148</v>
      </c>
      <c r="AC61" s="56" t="s">
        <v>177</v>
      </c>
      <c r="AD61" s="56" t="s">
        <v>148</v>
      </c>
      <c r="AE61" s="56" t="s">
        <v>177</v>
      </c>
      <c r="AF61" s="56" t="s">
        <v>148</v>
      </c>
      <c r="AG61" s="56" t="s">
        <v>148</v>
      </c>
      <c r="AH61" s="56" t="s">
        <v>148</v>
      </c>
      <c r="AI61" s="57" t="s">
        <v>148</v>
      </c>
      <c r="AJ61" s="56" t="s">
        <v>148</v>
      </c>
      <c r="AK61" s="56" t="s">
        <v>148</v>
      </c>
      <c r="AL61" s="56" t="s">
        <v>148</v>
      </c>
      <c r="AM61" s="56" t="s">
        <v>148</v>
      </c>
      <c r="AN61" s="56" t="s">
        <v>148</v>
      </c>
      <c r="AO61" s="56" t="s">
        <v>148</v>
      </c>
      <c r="AP61" s="56" t="s">
        <v>148</v>
      </c>
      <c r="AQ61" s="56" t="s">
        <v>148</v>
      </c>
      <c r="AR61" s="56" t="s">
        <v>177</v>
      </c>
      <c r="AS61" s="56" t="s">
        <v>148</v>
      </c>
      <c r="AT61" s="56" t="s">
        <v>177</v>
      </c>
      <c r="AU61" s="56" t="s">
        <v>148</v>
      </c>
      <c r="AV61" s="56" t="s">
        <v>177</v>
      </c>
      <c r="AW61" s="56" t="s">
        <v>148</v>
      </c>
      <c r="AX61" s="56" t="s">
        <v>148</v>
      </c>
      <c r="AY61" s="56" t="s">
        <v>148</v>
      </c>
      <c r="AZ61" s="56" t="s">
        <v>177</v>
      </c>
      <c r="BA61" s="56" t="s">
        <v>148</v>
      </c>
      <c r="BB61" s="56" t="s">
        <v>148</v>
      </c>
      <c r="BC61" s="56" t="s">
        <v>148</v>
      </c>
      <c r="BD61" s="56" t="s">
        <v>148</v>
      </c>
      <c r="BE61" s="56" t="s">
        <v>148</v>
      </c>
      <c r="BF61" s="56" t="s">
        <v>148</v>
      </c>
      <c r="BG61" s="56" t="s">
        <v>148</v>
      </c>
      <c r="BH61" s="56" t="s">
        <v>148</v>
      </c>
      <c r="BI61" s="56" t="s">
        <v>148</v>
      </c>
      <c r="BJ61" s="56" t="s">
        <v>162</v>
      </c>
      <c r="BK61" s="58" t="s">
        <v>980</v>
      </c>
      <c r="BL61" s="57">
        <v>15</v>
      </c>
      <c r="BM61" s="249" t="s">
        <v>981</v>
      </c>
      <c r="BN61" s="267" t="s">
        <v>982</v>
      </c>
      <c r="BO61" s="52" t="s">
        <v>194</v>
      </c>
      <c r="BP61" s="53" t="s">
        <v>195</v>
      </c>
      <c r="BQ61" s="46" t="s">
        <v>983</v>
      </c>
      <c r="BR61" s="53" t="s">
        <v>155</v>
      </c>
      <c r="BS61" s="53" t="s">
        <v>146</v>
      </c>
      <c r="BT61" s="58" t="s">
        <v>543</v>
      </c>
      <c r="BU61" s="53" t="s">
        <v>984</v>
      </c>
      <c r="BV61" s="227" t="s">
        <v>985</v>
      </c>
      <c r="BW61" s="248" t="s">
        <v>986</v>
      </c>
      <c r="BX61" s="50" t="s">
        <v>161</v>
      </c>
      <c r="BY61" s="50" t="s">
        <v>162</v>
      </c>
      <c r="BZ61" s="53" t="s">
        <v>987</v>
      </c>
      <c r="CA61" s="46" t="s">
        <v>592</v>
      </c>
      <c r="CB61" s="60" t="s">
        <v>988</v>
      </c>
      <c r="CC61" s="60" t="s">
        <v>989</v>
      </c>
      <c r="CD61" s="58" t="s">
        <v>167</v>
      </c>
      <c r="CE61" s="53" t="s">
        <v>162</v>
      </c>
      <c r="CF61" s="75" t="s">
        <v>168</v>
      </c>
      <c r="CG61" s="53" t="s">
        <v>162</v>
      </c>
      <c r="CH61" s="53" t="s">
        <v>146</v>
      </c>
      <c r="CI61" s="115" t="s">
        <v>171</v>
      </c>
      <c r="CJ61" s="237">
        <v>2016</v>
      </c>
      <c r="CK61" s="53" t="s">
        <v>172</v>
      </c>
      <c r="CL61" s="53" t="s">
        <v>990</v>
      </c>
      <c r="CM61" s="53" t="s">
        <v>991</v>
      </c>
      <c r="CN61" s="53">
        <v>2177</v>
      </c>
      <c r="CO61" s="53" t="s">
        <v>162</v>
      </c>
      <c r="CP61" s="56">
        <v>2016</v>
      </c>
      <c r="CQ61" s="62">
        <v>2177.0866666666702</v>
      </c>
      <c r="CR61" s="63">
        <v>1.2603479969574038</v>
      </c>
      <c r="CS61" s="62">
        <v>4.3520566147784383E-4</v>
      </c>
      <c r="CT61" s="202" t="s">
        <v>162</v>
      </c>
      <c r="CU61" s="45" t="s">
        <v>177</v>
      </c>
      <c r="CV61" s="53" t="s">
        <v>148</v>
      </c>
      <c r="CW61" s="53" t="s">
        <v>177</v>
      </c>
      <c r="CX61" s="53" t="s">
        <v>992</v>
      </c>
      <c r="CY61" s="53" t="s">
        <v>177</v>
      </c>
      <c r="CZ61" s="53" t="s">
        <v>177</v>
      </c>
      <c r="DA61" s="53" t="s">
        <v>177</v>
      </c>
      <c r="DB61" s="53" t="s">
        <v>148</v>
      </c>
      <c r="DC61" s="53" t="s">
        <v>993</v>
      </c>
      <c r="DD61" s="60" t="s">
        <v>162</v>
      </c>
      <c r="DE61" s="58" t="s">
        <v>148</v>
      </c>
      <c r="DF61" s="53" t="s">
        <v>148</v>
      </c>
      <c r="DG61" s="53" t="s">
        <v>448</v>
      </c>
      <c r="DH61" s="218" t="s">
        <v>162</v>
      </c>
      <c r="DI61" s="73" t="s">
        <v>177</v>
      </c>
      <c r="DJ61" s="52" t="s">
        <v>177</v>
      </c>
      <c r="DK61" s="118">
        <v>1.19</v>
      </c>
      <c r="DL61" s="58" t="s">
        <v>145</v>
      </c>
      <c r="DM61" s="58" t="s">
        <v>145</v>
      </c>
      <c r="DN61" s="58" t="s">
        <v>145</v>
      </c>
      <c r="DO61" s="58" t="s">
        <v>145</v>
      </c>
      <c r="DP61" s="65">
        <v>24.31</v>
      </c>
      <c r="DQ61" s="58" t="s">
        <v>145</v>
      </c>
      <c r="DR61" s="65" t="s">
        <v>994</v>
      </c>
      <c r="DS61" s="58" t="s">
        <v>145</v>
      </c>
      <c r="DT61" s="58" t="s">
        <v>145</v>
      </c>
      <c r="DU61" s="115" t="s">
        <v>995</v>
      </c>
    </row>
    <row r="62" spans="1:125" ht="84.6" customHeight="1">
      <c r="A62" s="1"/>
      <c r="B62" s="73" t="s">
        <v>971</v>
      </c>
      <c r="C62" s="53" t="s">
        <v>1001</v>
      </c>
      <c r="D62" s="69" t="s">
        <v>973</v>
      </c>
      <c r="E62" s="229" t="s">
        <v>1002</v>
      </c>
      <c r="F62" s="73" t="s">
        <v>975</v>
      </c>
      <c r="G62" s="95" t="s">
        <v>976</v>
      </c>
      <c r="H62" s="70">
        <v>2020</v>
      </c>
      <c r="I62" s="70" t="s">
        <v>977</v>
      </c>
      <c r="J62" s="50" t="s">
        <v>139</v>
      </c>
      <c r="K62" s="53" t="s">
        <v>295</v>
      </c>
      <c r="L62" s="58" t="s">
        <v>141</v>
      </c>
      <c r="M62" s="51" t="s">
        <v>142</v>
      </c>
      <c r="N62" s="52">
        <v>54401802</v>
      </c>
      <c r="O62" s="53" t="s">
        <v>1003</v>
      </c>
      <c r="P62" s="291" t="s">
        <v>979</v>
      </c>
      <c r="Q62" s="286">
        <v>1.194155078316506</v>
      </c>
      <c r="R62" s="54" t="s">
        <v>145</v>
      </c>
      <c r="S62" s="54" t="s">
        <v>145</v>
      </c>
      <c r="T62" s="54" t="s">
        <v>145</v>
      </c>
      <c r="U62" s="52" t="s">
        <v>145</v>
      </c>
      <c r="V62" s="54">
        <v>30.247948133757092</v>
      </c>
      <c r="W62" s="54" t="s">
        <v>145</v>
      </c>
      <c r="X62" s="54" t="s">
        <v>146</v>
      </c>
      <c r="Y62" s="55" t="s">
        <v>146</v>
      </c>
      <c r="Z62" s="261" t="s">
        <v>162</v>
      </c>
      <c r="AA62" s="273" t="s">
        <v>177</v>
      </c>
      <c r="AB62" s="56" t="s">
        <v>148</v>
      </c>
      <c r="AC62" s="56" t="s">
        <v>177</v>
      </c>
      <c r="AD62" s="56" t="s">
        <v>148</v>
      </c>
      <c r="AE62" s="56" t="s">
        <v>177</v>
      </c>
      <c r="AF62" s="56" t="s">
        <v>148</v>
      </c>
      <c r="AG62" s="56" t="s">
        <v>148</v>
      </c>
      <c r="AH62" s="56" t="s">
        <v>148</v>
      </c>
      <c r="AI62" s="57" t="s">
        <v>148</v>
      </c>
      <c r="AJ62" s="56" t="s">
        <v>148</v>
      </c>
      <c r="AK62" s="56" t="s">
        <v>148</v>
      </c>
      <c r="AL62" s="56" t="s">
        <v>148</v>
      </c>
      <c r="AM62" s="56" t="s">
        <v>148</v>
      </c>
      <c r="AN62" s="56" t="s">
        <v>148</v>
      </c>
      <c r="AO62" s="56" t="s">
        <v>148</v>
      </c>
      <c r="AP62" s="56" t="s">
        <v>148</v>
      </c>
      <c r="AQ62" s="56" t="s">
        <v>148</v>
      </c>
      <c r="AR62" s="56" t="s">
        <v>177</v>
      </c>
      <c r="AS62" s="56" t="s">
        <v>148</v>
      </c>
      <c r="AT62" s="56" t="s">
        <v>177</v>
      </c>
      <c r="AU62" s="56" t="s">
        <v>148</v>
      </c>
      <c r="AV62" s="56" t="s">
        <v>177</v>
      </c>
      <c r="AW62" s="56" t="s">
        <v>148</v>
      </c>
      <c r="AX62" s="56" t="s">
        <v>148</v>
      </c>
      <c r="AY62" s="56" t="s">
        <v>148</v>
      </c>
      <c r="AZ62" s="56" t="s">
        <v>177</v>
      </c>
      <c r="BA62" s="56" t="s">
        <v>148</v>
      </c>
      <c r="BB62" s="56" t="s">
        <v>148</v>
      </c>
      <c r="BC62" s="56" t="s">
        <v>148</v>
      </c>
      <c r="BD62" s="56" t="s">
        <v>148</v>
      </c>
      <c r="BE62" s="56" t="s">
        <v>148</v>
      </c>
      <c r="BF62" s="56" t="s">
        <v>148</v>
      </c>
      <c r="BG62" s="56" t="s">
        <v>148</v>
      </c>
      <c r="BH62" s="56" t="s">
        <v>148</v>
      </c>
      <c r="BI62" s="56" t="s">
        <v>148</v>
      </c>
      <c r="BJ62" s="56" t="s">
        <v>162</v>
      </c>
      <c r="BK62" s="58" t="s">
        <v>980</v>
      </c>
      <c r="BL62" s="57">
        <v>15</v>
      </c>
      <c r="BM62" s="249" t="s">
        <v>981</v>
      </c>
      <c r="BN62" s="267" t="s">
        <v>982</v>
      </c>
      <c r="BO62" s="52" t="s">
        <v>194</v>
      </c>
      <c r="BP62" s="53" t="s">
        <v>195</v>
      </c>
      <c r="BQ62" s="46" t="s">
        <v>983</v>
      </c>
      <c r="BR62" s="53" t="s">
        <v>155</v>
      </c>
      <c r="BS62" s="53" t="s">
        <v>146</v>
      </c>
      <c r="BT62" s="58" t="s">
        <v>543</v>
      </c>
      <c r="BU62" s="53" t="s">
        <v>984</v>
      </c>
      <c r="BV62" s="227" t="s">
        <v>985</v>
      </c>
      <c r="BW62" s="248" t="s">
        <v>986</v>
      </c>
      <c r="BX62" s="50" t="s">
        <v>161</v>
      </c>
      <c r="BY62" s="50" t="s">
        <v>162</v>
      </c>
      <c r="BZ62" s="53" t="s">
        <v>987</v>
      </c>
      <c r="CA62" s="46" t="s">
        <v>592</v>
      </c>
      <c r="CB62" s="60" t="s">
        <v>988</v>
      </c>
      <c r="CC62" s="60" t="s">
        <v>989</v>
      </c>
      <c r="CD62" s="58" t="s">
        <v>167</v>
      </c>
      <c r="CE62" s="53" t="s">
        <v>162</v>
      </c>
      <c r="CF62" s="75" t="s">
        <v>168</v>
      </c>
      <c r="CG62" s="53" t="s">
        <v>162</v>
      </c>
      <c r="CH62" s="53" t="s">
        <v>146</v>
      </c>
      <c r="CI62" s="115" t="s">
        <v>171</v>
      </c>
      <c r="CJ62" s="237">
        <v>2016</v>
      </c>
      <c r="CK62" s="53" t="s">
        <v>172</v>
      </c>
      <c r="CL62" s="53" t="s">
        <v>990</v>
      </c>
      <c r="CM62" s="53" t="s">
        <v>991</v>
      </c>
      <c r="CN62" s="53">
        <v>2177</v>
      </c>
      <c r="CO62" s="53" t="s">
        <v>162</v>
      </c>
      <c r="CP62" s="56">
        <v>2016</v>
      </c>
      <c r="CQ62" s="62">
        <v>2177.0866666666702</v>
      </c>
      <c r="CR62" s="63">
        <v>1.2603479969574038</v>
      </c>
      <c r="CS62" s="62">
        <v>4.3520566147784383E-4</v>
      </c>
      <c r="CT62" s="202" t="s">
        <v>162</v>
      </c>
      <c r="CU62" s="45" t="s">
        <v>177</v>
      </c>
      <c r="CV62" s="53" t="s">
        <v>148</v>
      </c>
      <c r="CW62" s="53" t="s">
        <v>177</v>
      </c>
      <c r="CX62" s="53" t="s">
        <v>992</v>
      </c>
      <c r="CY62" s="53" t="s">
        <v>177</v>
      </c>
      <c r="CZ62" s="53" t="s">
        <v>177</v>
      </c>
      <c r="DA62" s="53" t="s">
        <v>177</v>
      </c>
      <c r="DB62" s="53" t="s">
        <v>148</v>
      </c>
      <c r="DC62" s="53" t="s">
        <v>993</v>
      </c>
      <c r="DD62" s="60" t="s">
        <v>162</v>
      </c>
      <c r="DE62" s="58" t="s">
        <v>148</v>
      </c>
      <c r="DF62" s="53" t="s">
        <v>148</v>
      </c>
      <c r="DG62" s="53" t="s">
        <v>448</v>
      </c>
      <c r="DH62" s="218" t="s">
        <v>162</v>
      </c>
      <c r="DI62" s="73" t="s">
        <v>177</v>
      </c>
      <c r="DJ62" s="52" t="s">
        <v>177</v>
      </c>
      <c r="DK62" s="118">
        <v>1</v>
      </c>
      <c r="DL62" s="58" t="s">
        <v>145</v>
      </c>
      <c r="DM62" s="58" t="s">
        <v>145</v>
      </c>
      <c r="DN62" s="58" t="s">
        <v>145</v>
      </c>
      <c r="DO62" s="58" t="s">
        <v>145</v>
      </c>
      <c r="DP62" s="65">
        <v>25.33</v>
      </c>
      <c r="DQ62" s="58" t="s">
        <v>145</v>
      </c>
      <c r="DR62" s="65" t="s">
        <v>994</v>
      </c>
      <c r="DS62" s="58" t="s">
        <v>145</v>
      </c>
      <c r="DT62" s="58" t="s">
        <v>145</v>
      </c>
      <c r="DU62" s="115" t="s">
        <v>995</v>
      </c>
    </row>
    <row r="63" spans="1:125" ht="84.6" customHeight="1">
      <c r="A63" s="1"/>
      <c r="B63" s="73" t="s">
        <v>971</v>
      </c>
      <c r="C63" s="53" t="s">
        <v>1004</v>
      </c>
      <c r="D63" s="69" t="s">
        <v>973</v>
      </c>
      <c r="E63" s="229" t="s">
        <v>1005</v>
      </c>
      <c r="F63" s="73" t="s">
        <v>975</v>
      </c>
      <c r="G63" s="95" t="s">
        <v>976</v>
      </c>
      <c r="H63" s="70">
        <v>2020</v>
      </c>
      <c r="I63" s="70" t="s">
        <v>977</v>
      </c>
      <c r="J63" s="50" t="s">
        <v>139</v>
      </c>
      <c r="K63" s="53" t="s">
        <v>295</v>
      </c>
      <c r="L63" s="58" t="s">
        <v>141</v>
      </c>
      <c r="M63" s="51" t="s">
        <v>142</v>
      </c>
      <c r="N63" s="52">
        <v>54401802</v>
      </c>
      <c r="O63" s="53" t="s">
        <v>978</v>
      </c>
      <c r="P63" s="291" t="s">
        <v>979</v>
      </c>
      <c r="Q63" s="286">
        <v>1.2180381798828361</v>
      </c>
      <c r="R63" s="54" t="s">
        <v>145</v>
      </c>
      <c r="S63" s="54" t="s">
        <v>145</v>
      </c>
      <c r="T63" s="54" t="s">
        <v>145</v>
      </c>
      <c r="U63" s="52" t="s">
        <v>145</v>
      </c>
      <c r="V63" s="54" t="s">
        <v>145</v>
      </c>
      <c r="W63" s="54" t="s">
        <v>145</v>
      </c>
      <c r="X63" s="54" t="s">
        <v>146</v>
      </c>
      <c r="Y63" s="55" t="s">
        <v>146</v>
      </c>
      <c r="Z63" s="261" t="s">
        <v>162</v>
      </c>
      <c r="AA63" s="273" t="s">
        <v>177</v>
      </c>
      <c r="AB63" s="56" t="s">
        <v>148</v>
      </c>
      <c r="AC63" s="56" t="s">
        <v>177</v>
      </c>
      <c r="AD63" s="56" t="s">
        <v>148</v>
      </c>
      <c r="AE63" s="56" t="s">
        <v>177</v>
      </c>
      <c r="AF63" s="56" t="s">
        <v>148</v>
      </c>
      <c r="AG63" s="56" t="s">
        <v>148</v>
      </c>
      <c r="AH63" s="56" t="s">
        <v>148</v>
      </c>
      <c r="AI63" s="57" t="s">
        <v>148</v>
      </c>
      <c r="AJ63" s="56" t="s">
        <v>148</v>
      </c>
      <c r="AK63" s="56" t="s">
        <v>148</v>
      </c>
      <c r="AL63" s="56" t="s">
        <v>148</v>
      </c>
      <c r="AM63" s="56" t="s">
        <v>148</v>
      </c>
      <c r="AN63" s="56" t="s">
        <v>148</v>
      </c>
      <c r="AO63" s="56" t="s">
        <v>148</v>
      </c>
      <c r="AP63" s="56" t="s">
        <v>148</v>
      </c>
      <c r="AQ63" s="56" t="s">
        <v>148</v>
      </c>
      <c r="AR63" s="56" t="s">
        <v>177</v>
      </c>
      <c r="AS63" s="56" t="s">
        <v>148</v>
      </c>
      <c r="AT63" s="56" t="s">
        <v>177</v>
      </c>
      <c r="AU63" s="56" t="s">
        <v>148</v>
      </c>
      <c r="AV63" s="56" t="s">
        <v>177</v>
      </c>
      <c r="AW63" s="56" t="s">
        <v>148</v>
      </c>
      <c r="AX63" s="56" t="s">
        <v>148</v>
      </c>
      <c r="AY63" s="56" t="s">
        <v>148</v>
      </c>
      <c r="AZ63" s="56" t="s">
        <v>177</v>
      </c>
      <c r="BA63" s="56" t="s">
        <v>148</v>
      </c>
      <c r="BB63" s="56" t="s">
        <v>148</v>
      </c>
      <c r="BC63" s="56" t="s">
        <v>148</v>
      </c>
      <c r="BD63" s="56" t="s">
        <v>148</v>
      </c>
      <c r="BE63" s="56" t="s">
        <v>148</v>
      </c>
      <c r="BF63" s="56" t="s">
        <v>148</v>
      </c>
      <c r="BG63" s="56" t="s">
        <v>148</v>
      </c>
      <c r="BH63" s="56" t="s">
        <v>148</v>
      </c>
      <c r="BI63" s="56" t="s">
        <v>148</v>
      </c>
      <c r="BJ63" s="56" t="s">
        <v>162</v>
      </c>
      <c r="BK63" s="58" t="s">
        <v>980</v>
      </c>
      <c r="BL63" s="57">
        <v>15</v>
      </c>
      <c r="BM63" s="249" t="s">
        <v>981</v>
      </c>
      <c r="BN63" s="267" t="s">
        <v>982</v>
      </c>
      <c r="BO63" s="52" t="s">
        <v>194</v>
      </c>
      <c r="BP63" s="53" t="s">
        <v>195</v>
      </c>
      <c r="BQ63" s="46" t="s">
        <v>1006</v>
      </c>
      <c r="BR63" s="53" t="s">
        <v>197</v>
      </c>
      <c r="BS63" s="53" t="s">
        <v>146</v>
      </c>
      <c r="BT63" s="58" t="s">
        <v>543</v>
      </c>
      <c r="BU63" s="53" t="s">
        <v>984</v>
      </c>
      <c r="BV63" s="227" t="s">
        <v>985</v>
      </c>
      <c r="BW63" s="248" t="s">
        <v>986</v>
      </c>
      <c r="BX63" s="50" t="s">
        <v>161</v>
      </c>
      <c r="BY63" s="50" t="s">
        <v>162</v>
      </c>
      <c r="BZ63" s="53" t="s">
        <v>987</v>
      </c>
      <c r="CA63" s="46" t="s">
        <v>592</v>
      </c>
      <c r="CB63" s="60" t="s">
        <v>988</v>
      </c>
      <c r="CC63" s="60" t="s">
        <v>989</v>
      </c>
      <c r="CD63" s="58" t="s">
        <v>167</v>
      </c>
      <c r="CE63" s="53" t="s">
        <v>162</v>
      </c>
      <c r="CF63" s="75" t="s">
        <v>168</v>
      </c>
      <c r="CG63" s="53" t="s">
        <v>162</v>
      </c>
      <c r="CH63" s="53" t="s">
        <v>146</v>
      </c>
      <c r="CI63" s="115" t="s">
        <v>171</v>
      </c>
      <c r="CJ63" s="237">
        <v>2016</v>
      </c>
      <c r="CK63" s="53" t="s">
        <v>172</v>
      </c>
      <c r="CL63" s="53" t="s">
        <v>990</v>
      </c>
      <c r="CM63" s="53" t="s">
        <v>991</v>
      </c>
      <c r="CN63" s="53">
        <v>2177</v>
      </c>
      <c r="CO63" s="53" t="s">
        <v>162</v>
      </c>
      <c r="CP63" s="56">
        <v>2016</v>
      </c>
      <c r="CQ63" s="62">
        <v>2177.0866666666702</v>
      </c>
      <c r="CR63" s="63">
        <v>1.2603479969574038</v>
      </c>
      <c r="CS63" s="62">
        <v>4.3520566147784383E-4</v>
      </c>
      <c r="CT63" s="202" t="s">
        <v>162</v>
      </c>
      <c r="CU63" s="45" t="s">
        <v>177</v>
      </c>
      <c r="CV63" s="53" t="s">
        <v>148</v>
      </c>
      <c r="CW63" s="53" t="s">
        <v>177</v>
      </c>
      <c r="CX63" s="53" t="s">
        <v>992</v>
      </c>
      <c r="CY63" s="53" t="s">
        <v>177</v>
      </c>
      <c r="CZ63" s="53" t="s">
        <v>177</v>
      </c>
      <c r="DA63" s="53" t="s">
        <v>177</v>
      </c>
      <c r="DB63" s="53" t="s">
        <v>148</v>
      </c>
      <c r="DC63" s="53" t="s">
        <v>993</v>
      </c>
      <c r="DD63" s="60" t="s">
        <v>162</v>
      </c>
      <c r="DE63" s="58" t="s">
        <v>148</v>
      </c>
      <c r="DF63" s="53" t="s">
        <v>148</v>
      </c>
      <c r="DG63" s="53" t="s">
        <v>448</v>
      </c>
      <c r="DH63" s="218" t="s">
        <v>162</v>
      </c>
      <c r="DI63" s="73" t="s">
        <v>177</v>
      </c>
      <c r="DJ63" s="52" t="s">
        <v>177</v>
      </c>
      <c r="DK63" s="119">
        <v>1.02</v>
      </c>
      <c r="DL63" s="61" t="s">
        <v>145</v>
      </c>
      <c r="DM63" s="65" t="s">
        <v>145</v>
      </c>
      <c r="DN63" s="65" t="s">
        <v>145</v>
      </c>
      <c r="DO63" s="65" t="s">
        <v>145</v>
      </c>
      <c r="DP63" s="65" t="s">
        <v>145</v>
      </c>
      <c r="DQ63" s="61" t="s">
        <v>145</v>
      </c>
      <c r="DR63" s="65" t="s">
        <v>145</v>
      </c>
      <c r="DS63" s="65" t="s">
        <v>145</v>
      </c>
      <c r="DT63" s="65" t="s">
        <v>145</v>
      </c>
      <c r="DU63" s="115" t="s">
        <v>995</v>
      </c>
    </row>
    <row r="64" spans="1:125" ht="84.6" customHeight="1">
      <c r="A64" s="1"/>
      <c r="B64" s="73" t="s">
        <v>971</v>
      </c>
      <c r="C64" s="53" t="s">
        <v>1007</v>
      </c>
      <c r="D64" s="69" t="s">
        <v>1008</v>
      </c>
      <c r="E64" s="229" t="s">
        <v>1009</v>
      </c>
      <c r="F64" s="73" t="s">
        <v>975</v>
      </c>
      <c r="G64" s="95" t="s">
        <v>976</v>
      </c>
      <c r="H64" s="70">
        <v>2020</v>
      </c>
      <c r="I64" s="70" t="s">
        <v>977</v>
      </c>
      <c r="J64" s="50" t="s">
        <v>139</v>
      </c>
      <c r="K64" s="53" t="s">
        <v>295</v>
      </c>
      <c r="L64" s="58" t="s">
        <v>141</v>
      </c>
      <c r="M64" s="51" t="s">
        <v>142</v>
      </c>
      <c r="N64" s="52">
        <v>54401802</v>
      </c>
      <c r="O64" s="53" t="s">
        <v>143</v>
      </c>
      <c r="P64" s="291" t="s">
        <v>979</v>
      </c>
      <c r="Q64" s="286">
        <v>1.6479340080767779</v>
      </c>
      <c r="R64" s="54" t="s">
        <v>145</v>
      </c>
      <c r="S64" s="54" t="s">
        <v>145</v>
      </c>
      <c r="T64" s="54" t="s">
        <v>145</v>
      </c>
      <c r="U64" s="52" t="s">
        <v>145</v>
      </c>
      <c r="V64" s="54" t="s">
        <v>145</v>
      </c>
      <c r="W64" s="54" t="s">
        <v>145</v>
      </c>
      <c r="X64" s="54" t="s">
        <v>146</v>
      </c>
      <c r="Y64" s="55" t="s">
        <v>146</v>
      </c>
      <c r="Z64" s="261" t="s">
        <v>162</v>
      </c>
      <c r="AA64" s="273" t="s">
        <v>177</v>
      </c>
      <c r="AB64" s="56" t="s">
        <v>148</v>
      </c>
      <c r="AC64" s="56" t="s">
        <v>177</v>
      </c>
      <c r="AD64" s="56" t="s">
        <v>148</v>
      </c>
      <c r="AE64" s="56" t="s">
        <v>177</v>
      </c>
      <c r="AF64" s="56" t="s">
        <v>148</v>
      </c>
      <c r="AG64" s="56" t="s">
        <v>148</v>
      </c>
      <c r="AH64" s="56" t="s">
        <v>148</v>
      </c>
      <c r="AI64" s="57" t="s">
        <v>148</v>
      </c>
      <c r="AJ64" s="56" t="s">
        <v>148</v>
      </c>
      <c r="AK64" s="56" t="s">
        <v>148</v>
      </c>
      <c r="AL64" s="56" t="s">
        <v>148</v>
      </c>
      <c r="AM64" s="56" t="s">
        <v>148</v>
      </c>
      <c r="AN64" s="56" t="s">
        <v>148</v>
      </c>
      <c r="AO64" s="56" t="s">
        <v>148</v>
      </c>
      <c r="AP64" s="56" t="s">
        <v>148</v>
      </c>
      <c r="AQ64" s="56" t="s">
        <v>148</v>
      </c>
      <c r="AR64" s="56" t="s">
        <v>177</v>
      </c>
      <c r="AS64" s="56" t="s">
        <v>148</v>
      </c>
      <c r="AT64" s="56" t="s">
        <v>177</v>
      </c>
      <c r="AU64" s="56" t="s">
        <v>148</v>
      </c>
      <c r="AV64" s="56" t="s">
        <v>177</v>
      </c>
      <c r="AW64" s="56" t="s">
        <v>148</v>
      </c>
      <c r="AX64" s="56" t="s">
        <v>148</v>
      </c>
      <c r="AY64" s="56" t="s">
        <v>148</v>
      </c>
      <c r="AZ64" s="56" t="s">
        <v>177</v>
      </c>
      <c r="BA64" s="56" t="s">
        <v>148</v>
      </c>
      <c r="BB64" s="56" t="s">
        <v>148</v>
      </c>
      <c r="BC64" s="56" t="s">
        <v>148</v>
      </c>
      <c r="BD64" s="56" t="s">
        <v>148</v>
      </c>
      <c r="BE64" s="56" t="s">
        <v>148</v>
      </c>
      <c r="BF64" s="56" t="s">
        <v>148</v>
      </c>
      <c r="BG64" s="56" t="s">
        <v>148</v>
      </c>
      <c r="BH64" s="56" t="s">
        <v>148</v>
      </c>
      <c r="BI64" s="56" t="s">
        <v>148</v>
      </c>
      <c r="BJ64" s="56" t="s">
        <v>162</v>
      </c>
      <c r="BK64" s="58" t="s">
        <v>980</v>
      </c>
      <c r="BL64" s="57">
        <v>15</v>
      </c>
      <c r="BM64" s="249" t="s">
        <v>981</v>
      </c>
      <c r="BN64" s="267" t="s">
        <v>982</v>
      </c>
      <c r="BO64" s="52" t="s">
        <v>194</v>
      </c>
      <c r="BP64" s="53" t="s">
        <v>195</v>
      </c>
      <c r="BQ64" s="46" t="s">
        <v>1006</v>
      </c>
      <c r="BR64" s="53" t="s">
        <v>197</v>
      </c>
      <c r="BS64" s="53" t="s">
        <v>146</v>
      </c>
      <c r="BT64" s="58" t="s">
        <v>543</v>
      </c>
      <c r="BU64" s="53" t="s">
        <v>984</v>
      </c>
      <c r="BV64" s="227" t="s">
        <v>985</v>
      </c>
      <c r="BW64" s="248" t="s">
        <v>986</v>
      </c>
      <c r="BX64" s="50" t="s">
        <v>161</v>
      </c>
      <c r="BY64" s="50" t="s">
        <v>162</v>
      </c>
      <c r="BZ64" s="53" t="s">
        <v>987</v>
      </c>
      <c r="CA64" s="46" t="s">
        <v>592</v>
      </c>
      <c r="CB64" s="60" t="s">
        <v>988</v>
      </c>
      <c r="CC64" s="60" t="s">
        <v>989</v>
      </c>
      <c r="CD64" s="58" t="s">
        <v>167</v>
      </c>
      <c r="CE64" s="53" t="s">
        <v>162</v>
      </c>
      <c r="CF64" s="75" t="s">
        <v>168</v>
      </c>
      <c r="CG64" s="53" t="s">
        <v>162</v>
      </c>
      <c r="CH64" s="53" t="s">
        <v>146</v>
      </c>
      <c r="CI64" s="115" t="s">
        <v>171</v>
      </c>
      <c r="CJ64" s="237">
        <v>2016</v>
      </c>
      <c r="CK64" s="53" t="s">
        <v>172</v>
      </c>
      <c r="CL64" s="53" t="s">
        <v>990</v>
      </c>
      <c r="CM64" s="53" t="s">
        <v>991</v>
      </c>
      <c r="CN64" s="53">
        <v>2177</v>
      </c>
      <c r="CO64" s="53" t="s">
        <v>162</v>
      </c>
      <c r="CP64" s="56">
        <v>2016</v>
      </c>
      <c r="CQ64" s="62">
        <v>2177.0866666666702</v>
      </c>
      <c r="CR64" s="63">
        <v>1.2603479969574038</v>
      </c>
      <c r="CS64" s="62">
        <v>4.3520566147784383E-4</v>
      </c>
      <c r="CT64" s="202" t="s">
        <v>162</v>
      </c>
      <c r="CU64" s="45" t="s">
        <v>177</v>
      </c>
      <c r="CV64" s="53" t="s">
        <v>148</v>
      </c>
      <c r="CW64" s="53" t="s">
        <v>177</v>
      </c>
      <c r="CX64" s="53" t="s">
        <v>992</v>
      </c>
      <c r="CY64" s="53" t="s">
        <v>177</v>
      </c>
      <c r="CZ64" s="53" t="s">
        <v>177</v>
      </c>
      <c r="DA64" s="53" t="s">
        <v>177</v>
      </c>
      <c r="DB64" s="53" t="s">
        <v>148</v>
      </c>
      <c r="DC64" s="53" t="s">
        <v>993</v>
      </c>
      <c r="DD64" s="60" t="s">
        <v>162</v>
      </c>
      <c r="DE64" s="58" t="s">
        <v>148</v>
      </c>
      <c r="DF64" s="53" t="s">
        <v>148</v>
      </c>
      <c r="DG64" s="53" t="s">
        <v>448</v>
      </c>
      <c r="DH64" s="218" t="s">
        <v>162</v>
      </c>
      <c r="DI64" s="73" t="s">
        <v>177</v>
      </c>
      <c r="DJ64" s="52" t="s">
        <v>177</v>
      </c>
      <c r="DK64" s="119">
        <v>1.38</v>
      </c>
      <c r="DL64" s="61" t="s">
        <v>145</v>
      </c>
      <c r="DM64" s="65" t="s">
        <v>145</v>
      </c>
      <c r="DN64" s="65" t="s">
        <v>145</v>
      </c>
      <c r="DO64" s="65" t="s">
        <v>145</v>
      </c>
      <c r="DP64" s="65" t="s">
        <v>145</v>
      </c>
      <c r="DQ64" s="61" t="s">
        <v>145</v>
      </c>
      <c r="DR64" s="65" t="s">
        <v>145</v>
      </c>
      <c r="DS64" s="65" t="s">
        <v>145</v>
      </c>
      <c r="DT64" s="65" t="s">
        <v>145</v>
      </c>
      <c r="DU64" s="115" t="s">
        <v>995</v>
      </c>
    </row>
    <row r="65" spans="1:125" ht="84.6" customHeight="1">
      <c r="A65" s="1"/>
      <c r="B65" s="73" t="s">
        <v>971</v>
      </c>
      <c r="C65" s="53" t="s">
        <v>1010</v>
      </c>
      <c r="D65" s="69" t="s">
        <v>1008</v>
      </c>
      <c r="E65" s="229" t="s">
        <v>1011</v>
      </c>
      <c r="F65" s="73" t="s">
        <v>975</v>
      </c>
      <c r="G65" s="95" t="s">
        <v>976</v>
      </c>
      <c r="H65" s="70">
        <v>2020</v>
      </c>
      <c r="I65" s="70" t="s">
        <v>977</v>
      </c>
      <c r="J65" s="50" t="s">
        <v>139</v>
      </c>
      <c r="K65" s="53" t="s">
        <v>295</v>
      </c>
      <c r="L65" s="58" t="s">
        <v>141</v>
      </c>
      <c r="M65" s="51" t="s">
        <v>142</v>
      </c>
      <c r="N65" s="52">
        <v>54401802</v>
      </c>
      <c r="O65" s="53" t="s">
        <v>1000</v>
      </c>
      <c r="P65" s="291" t="s">
        <v>979</v>
      </c>
      <c r="Q65" s="286">
        <v>1.194155078316506</v>
      </c>
      <c r="R65" s="54" t="s">
        <v>145</v>
      </c>
      <c r="S65" s="54" t="s">
        <v>145</v>
      </c>
      <c r="T65" s="54" t="s">
        <v>145</v>
      </c>
      <c r="U65" s="52" t="s">
        <v>145</v>
      </c>
      <c r="V65" s="54" t="s">
        <v>145</v>
      </c>
      <c r="W65" s="54" t="s">
        <v>145</v>
      </c>
      <c r="X65" s="54" t="s">
        <v>146</v>
      </c>
      <c r="Y65" s="55" t="s">
        <v>146</v>
      </c>
      <c r="Z65" s="261" t="s">
        <v>162</v>
      </c>
      <c r="AA65" s="273" t="s">
        <v>177</v>
      </c>
      <c r="AB65" s="56" t="s">
        <v>148</v>
      </c>
      <c r="AC65" s="56" t="s">
        <v>177</v>
      </c>
      <c r="AD65" s="56" t="s">
        <v>148</v>
      </c>
      <c r="AE65" s="56" t="s">
        <v>177</v>
      </c>
      <c r="AF65" s="56" t="s">
        <v>148</v>
      </c>
      <c r="AG65" s="56" t="s">
        <v>148</v>
      </c>
      <c r="AH65" s="56" t="s">
        <v>148</v>
      </c>
      <c r="AI65" s="57" t="s">
        <v>148</v>
      </c>
      <c r="AJ65" s="56" t="s">
        <v>148</v>
      </c>
      <c r="AK65" s="56" t="s">
        <v>148</v>
      </c>
      <c r="AL65" s="56" t="s">
        <v>148</v>
      </c>
      <c r="AM65" s="56" t="s">
        <v>148</v>
      </c>
      <c r="AN65" s="56" t="s">
        <v>148</v>
      </c>
      <c r="AO65" s="56" t="s">
        <v>148</v>
      </c>
      <c r="AP65" s="56" t="s">
        <v>148</v>
      </c>
      <c r="AQ65" s="56" t="s">
        <v>148</v>
      </c>
      <c r="AR65" s="56" t="s">
        <v>177</v>
      </c>
      <c r="AS65" s="56" t="s">
        <v>148</v>
      </c>
      <c r="AT65" s="56" t="s">
        <v>177</v>
      </c>
      <c r="AU65" s="56" t="s">
        <v>148</v>
      </c>
      <c r="AV65" s="56" t="s">
        <v>177</v>
      </c>
      <c r="AW65" s="56" t="s">
        <v>148</v>
      </c>
      <c r="AX65" s="56" t="s">
        <v>148</v>
      </c>
      <c r="AY65" s="56" t="s">
        <v>148</v>
      </c>
      <c r="AZ65" s="56" t="s">
        <v>177</v>
      </c>
      <c r="BA65" s="56" t="s">
        <v>148</v>
      </c>
      <c r="BB65" s="56" t="s">
        <v>148</v>
      </c>
      <c r="BC65" s="56" t="s">
        <v>148</v>
      </c>
      <c r="BD65" s="56" t="s">
        <v>148</v>
      </c>
      <c r="BE65" s="56" t="s">
        <v>148</v>
      </c>
      <c r="BF65" s="56" t="s">
        <v>148</v>
      </c>
      <c r="BG65" s="56" t="s">
        <v>148</v>
      </c>
      <c r="BH65" s="56" t="s">
        <v>148</v>
      </c>
      <c r="BI65" s="56" t="s">
        <v>148</v>
      </c>
      <c r="BJ65" s="56" t="s">
        <v>162</v>
      </c>
      <c r="BK65" s="58" t="s">
        <v>980</v>
      </c>
      <c r="BL65" s="57">
        <v>15</v>
      </c>
      <c r="BM65" s="249" t="s">
        <v>981</v>
      </c>
      <c r="BN65" s="267" t="s">
        <v>982</v>
      </c>
      <c r="BO65" s="52" t="s">
        <v>194</v>
      </c>
      <c r="BP65" s="53" t="s">
        <v>195</v>
      </c>
      <c r="BQ65" s="46" t="s">
        <v>1006</v>
      </c>
      <c r="BR65" s="53" t="s">
        <v>197</v>
      </c>
      <c r="BS65" s="53" t="s">
        <v>146</v>
      </c>
      <c r="BT65" s="58" t="s">
        <v>543</v>
      </c>
      <c r="BU65" s="53" t="s">
        <v>984</v>
      </c>
      <c r="BV65" s="227" t="s">
        <v>985</v>
      </c>
      <c r="BW65" s="248" t="s">
        <v>986</v>
      </c>
      <c r="BX65" s="50" t="s">
        <v>161</v>
      </c>
      <c r="BY65" s="50" t="s">
        <v>162</v>
      </c>
      <c r="BZ65" s="53" t="s">
        <v>987</v>
      </c>
      <c r="CA65" s="46" t="s">
        <v>592</v>
      </c>
      <c r="CB65" s="60" t="s">
        <v>988</v>
      </c>
      <c r="CC65" s="60" t="s">
        <v>989</v>
      </c>
      <c r="CD65" s="58" t="s">
        <v>167</v>
      </c>
      <c r="CE65" s="53" t="s">
        <v>162</v>
      </c>
      <c r="CF65" s="75" t="s">
        <v>168</v>
      </c>
      <c r="CG65" s="53" t="s">
        <v>162</v>
      </c>
      <c r="CH65" s="53" t="s">
        <v>146</v>
      </c>
      <c r="CI65" s="115" t="s">
        <v>171</v>
      </c>
      <c r="CJ65" s="237">
        <v>2016</v>
      </c>
      <c r="CK65" s="53" t="s">
        <v>172</v>
      </c>
      <c r="CL65" s="53" t="s">
        <v>990</v>
      </c>
      <c r="CM65" s="53" t="s">
        <v>991</v>
      </c>
      <c r="CN65" s="53">
        <v>2177</v>
      </c>
      <c r="CO65" s="53" t="s">
        <v>162</v>
      </c>
      <c r="CP65" s="56">
        <v>2016</v>
      </c>
      <c r="CQ65" s="62">
        <v>2177.0866666666702</v>
      </c>
      <c r="CR65" s="63">
        <v>1.2603479969574038</v>
      </c>
      <c r="CS65" s="62">
        <v>4.3520566147784383E-4</v>
      </c>
      <c r="CT65" s="202" t="s">
        <v>162</v>
      </c>
      <c r="CU65" s="45" t="s">
        <v>177</v>
      </c>
      <c r="CV65" s="53" t="s">
        <v>148</v>
      </c>
      <c r="CW65" s="53" t="s">
        <v>177</v>
      </c>
      <c r="CX65" s="53" t="s">
        <v>992</v>
      </c>
      <c r="CY65" s="53" t="s">
        <v>177</v>
      </c>
      <c r="CZ65" s="53" t="s">
        <v>177</v>
      </c>
      <c r="DA65" s="53" t="s">
        <v>177</v>
      </c>
      <c r="DB65" s="53" t="s">
        <v>148</v>
      </c>
      <c r="DC65" s="53" t="s">
        <v>993</v>
      </c>
      <c r="DD65" s="60" t="s">
        <v>162</v>
      </c>
      <c r="DE65" s="58" t="s">
        <v>148</v>
      </c>
      <c r="DF65" s="53" t="s">
        <v>148</v>
      </c>
      <c r="DG65" s="53" t="s">
        <v>448</v>
      </c>
      <c r="DH65" s="218" t="s">
        <v>162</v>
      </c>
      <c r="DI65" s="73" t="s">
        <v>177</v>
      </c>
      <c r="DJ65" s="52" t="s">
        <v>177</v>
      </c>
      <c r="DK65" s="119">
        <v>1</v>
      </c>
      <c r="DL65" s="61" t="s">
        <v>145</v>
      </c>
      <c r="DM65" s="65" t="s">
        <v>145</v>
      </c>
      <c r="DN65" s="65" t="s">
        <v>145</v>
      </c>
      <c r="DO65" s="65" t="s">
        <v>145</v>
      </c>
      <c r="DP65" s="65" t="s">
        <v>145</v>
      </c>
      <c r="DQ65" s="61" t="s">
        <v>145</v>
      </c>
      <c r="DR65" s="65" t="s">
        <v>145</v>
      </c>
      <c r="DS65" s="65" t="s">
        <v>145</v>
      </c>
      <c r="DT65" s="65" t="s">
        <v>145</v>
      </c>
      <c r="DU65" s="115" t="s">
        <v>995</v>
      </c>
    </row>
    <row r="66" spans="1:125" ht="84.6" customHeight="1">
      <c r="A66" s="1"/>
      <c r="B66" s="73" t="s">
        <v>971</v>
      </c>
      <c r="C66" s="53" t="s">
        <v>1012</v>
      </c>
      <c r="D66" s="69" t="s">
        <v>1008</v>
      </c>
      <c r="E66" s="229" t="s">
        <v>1013</v>
      </c>
      <c r="F66" s="73" t="s">
        <v>975</v>
      </c>
      <c r="G66" s="95" t="s">
        <v>976</v>
      </c>
      <c r="H66" s="70">
        <v>2020</v>
      </c>
      <c r="I66" s="70" t="s">
        <v>977</v>
      </c>
      <c r="J66" s="50" t="s">
        <v>139</v>
      </c>
      <c r="K66" s="53" t="s">
        <v>295</v>
      </c>
      <c r="L66" s="58" t="s">
        <v>141</v>
      </c>
      <c r="M66" s="51" t="s">
        <v>142</v>
      </c>
      <c r="N66" s="52">
        <v>54401802</v>
      </c>
      <c r="O66" s="53" t="s">
        <v>1003</v>
      </c>
      <c r="P66" s="291" t="s">
        <v>979</v>
      </c>
      <c r="Q66" s="286">
        <v>1.0030902657858649</v>
      </c>
      <c r="R66" s="54" t="s">
        <v>145</v>
      </c>
      <c r="S66" s="54" t="s">
        <v>145</v>
      </c>
      <c r="T66" s="54" t="s">
        <v>145</v>
      </c>
      <c r="U66" s="52" t="s">
        <v>145</v>
      </c>
      <c r="V66" s="54" t="s">
        <v>145</v>
      </c>
      <c r="W66" s="54" t="s">
        <v>145</v>
      </c>
      <c r="X66" s="54" t="s">
        <v>146</v>
      </c>
      <c r="Y66" s="55" t="s">
        <v>146</v>
      </c>
      <c r="Z66" s="261" t="s">
        <v>162</v>
      </c>
      <c r="AA66" s="273" t="s">
        <v>177</v>
      </c>
      <c r="AB66" s="56" t="s">
        <v>148</v>
      </c>
      <c r="AC66" s="56" t="s">
        <v>177</v>
      </c>
      <c r="AD66" s="56" t="s">
        <v>148</v>
      </c>
      <c r="AE66" s="56" t="s">
        <v>177</v>
      </c>
      <c r="AF66" s="56" t="s">
        <v>148</v>
      </c>
      <c r="AG66" s="56" t="s">
        <v>148</v>
      </c>
      <c r="AH66" s="56" t="s">
        <v>148</v>
      </c>
      <c r="AI66" s="57" t="s">
        <v>148</v>
      </c>
      <c r="AJ66" s="56" t="s">
        <v>148</v>
      </c>
      <c r="AK66" s="56" t="s">
        <v>148</v>
      </c>
      <c r="AL66" s="56" t="s">
        <v>148</v>
      </c>
      <c r="AM66" s="56" t="s">
        <v>148</v>
      </c>
      <c r="AN66" s="56" t="s">
        <v>148</v>
      </c>
      <c r="AO66" s="56" t="s">
        <v>148</v>
      </c>
      <c r="AP66" s="56" t="s">
        <v>148</v>
      </c>
      <c r="AQ66" s="56" t="s">
        <v>148</v>
      </c>
      <c r="AR66" s="56" t="s">
        <v>177</v>
      </c>
      <c r="AS66" s="56" t="s">
        <v>148</v>
      </c>
      <c r="AT66" s="56" t="s">
        <v>177</v>
      </c>
      <c r="AU66" s="56" t="s">
        <v>148</v>
      </c>
      <c r="AV66" s="56" t="s">
        <v>177</v>
      </c>
      <c r="AW66" s="56" t="s">
        <v>148</v>
      </c>
      <c r="AX66" s="56" t="s">
        <v>148</v>
      </c>
      <c r="AY66" s="56" t="s">
        <v>148</v>
      </c>
      <c r="AZ66" s="56" t="s">
        <v>177</v>
      </c>
      <c r="BA66" s="56" t="s">
        <v>148</v>
      </c>
      <c r="BB66" s="56" t="s">
        <v>148</v>
      </c>
      <c r="BC66" s="56" t="s">
        <v>148</v>
      </c>
      <c r="BD66" s="56" t="s">
        <v>148</v>
      </c>
      <c r="BE66" s="56" t="s">
        <v>148</v>
      </c>
      <c r="BF66" s="56" t="s">
        <v>148</v>
      </c>
      <c r="BG66" s="56" t="s">
        <v>148</v>
      </c>
      <c r="BH66" s="56" t="s">
        <v>148</v>
      </c>
      <c r="BI66" s="56" t="s">
        <v>148</v>
      </c>
      <c r="BJ66" s="56" t="s">
        <v>162</v>
      </c>
      <c r="BK66" s="58" t="s">
        <v>980</v>
      </c>
      <c r="BL66" s="57">
        <v>15</v>
      </c>
      <c r="BM66" s="249" t="s">
        <v>981</v>
      </c>
      <c r="BN66" s="267" t="s">
        <v>982</v>
      </c>
      <c r="BO66" s="52" t="s">
        <v>194</v>
      </c>
      <c r="BP66" s="53" t="s">
        <v>195</v>
      </c>
      <c r="BQ66" s="46" t="s">
        <v>1006</v>
      </c>
      <c r="BR66" s="53" t="s">
        <v>197</v>
      </c>
      <c r="BS66" s="53" t="s">
        <v>146</v>
      </c>
      <c r="BT66" s="58" t="s">
        <v>543</v>
      </c>
      <c r="BU66" s="53" t="s">
        <v>984</v>
      </c>
      <c r="BV66" s="227" t="s">
        <v>985</v>
      </c>
      <c r="BW66" s="248" t="s">
        <v>986</v>
      </c>
      <c r="BX66" s="50" t="s">
        <v>161</v>
      </c>
      <c r="BY66" s="50" t="s">
        <v>162</v>
      </c>
      <c r="BZ66" s="53" t="s">
        <v>987</v>
      </c>
      <c r="CA66" s="46" t="s">
        <v>592</v>
      </c>
      <c r="CB66" s="60" t="s">
        <v>988</v>
      </c>
      <c r="CC66" s="60" t="s">
        <v>989</v>
      </c>
      <c r="CD66" s="58" t="s">
        <v>167</v>
      </c>
      <c r="CE66" s="53" t="s">
        <v>162</v>
      </c>
      <c r="CF66" s="75" t="s">
        <v>168</v>
      </c>
      <c r="CG66" s="53" t="s">
        <v>162</v>
      </c>
      <c r="CH66" s="53" t="s">
        <v>146</v>
      </c>
      <c r="CI66" s="115" t="s">
        <v>171</v>
      </c>
      <c r="CJ66" s="237">
        <v>2016</v>
      </c>
      <c r="CK66" s="53" t="s">
        <v>172</v>
      </c>
      <c r="CL66" s="53" t="s">
        <v>990</v>
      </c>
      <c r="CM66" s="53" t="s">
        <v>991</v>
      </c>
      <c r="CN66" s="53">
        <v>2177</v>
      </c>
      <c r="CO66" s="53" t="s">
        <v>162</v>
      </c>
      <c r="CP66" s="56">
        <v>2016</v>
      </c>
      <c r="CQ66" s="62">
        <v>2177.0866666666702</v>
      </c>
      <c r="CR66" s="63">
        <v>1.2603479969574038</v>
      </c>
      <c r="CS66" s="62">
        <v>4.3520566147784383E-4</v>
      </c>
      <c r="CT66" s="202" t="s">
        <v>162</v>
      </c>
      <c r="CU66" s="45" t="s">
        <v>177</v>
      </c>
      <c r="CV66" s="53" t="s">
        <v>148</v>
      </c>
      <c r="CW66" s="53" t="s">
        <v>177</v>
      </c>
      <c r="CX66" s="53" t="s">
        <v>992</v>
      </c>
      <c r="CY66" s="53" t="s">
        <v>177</v>
      </c>
      <c r="CZ66" s="53" t="s">
        <v>177</v>
      </c>
      <c r="DA66" s="53" t="s">
        <v>177</v>
      </c>
      <c r="DB66" s="53" t="s">
        <v>148</v>
      </c>
      <c r="DC66" s="53" t="s">
        <v>993</v>
      </c>
      <c r="DD66" s="60" t="s">
        <v>162</v>
      </c>
      <c r="DE66" s="58" t="s">
        <v>148</v>
      </c>
      <c r="DF66" s="53" t="s">
        <v>148</v>
      </c>
      <c r="DG66" s="53" t="s">
        <v>448</v>
      </c>
      <c r="DH66" s="218" t="s">
        <v>162</v>
      </c>
      <c r="DI66" s="73" t="s">
        <v>177</v>
      </c>
      <c r="DJ66" s="52" t="s">
        <v>177</v>
      </c>
      <c r="DK66" s="119">
        <v>0.84</v>
      </c>
      <c r="DL66" s="61" t="s">
        <v>145</v>
      </c>
      <c r="DM66" s="65" t="s">
        <v>145</v>
      </c>
      <c r="DN66" s="65" t="s">
        <v>145</v>
      </c>
      <c r="DO66" s="65" t="s">
        <v>145</v>
      </c>
      <c r="DP66" s="65" t="s">
        <v>145</v>
      </c>
      <c r="DQ66" s="61" t="s">
        <v>145</v>
      </c>
      <c r="DR66" s="65" t="s">
        <v>145</v>
      </c>
      <c r="DS66" s="65" t="s">
        <v>145</v>
      </c>
      <c r="DT66" s="65" t="s">
        <v>145</v>
      </c>
      <c r="DU66" s="115" t="s">
        <v>995</v>
      </c>
    </row>
    <row r="67" spans="1:125" ht="84.6" customHeight="1">
      <c r="A67" s="1"/>
      <c r="B67" s="73" t="s">
        <v>971</v>
      </c>
      <c r="C67" s="53" t="s">
        <v>1014</v>
      </c>
      <c r="D67" s="69" t="s">
        <v>1008</v>
      </c>
      <c r="E67" s="229" t="s">
        <v>1015</v>
      </c>
      <c r="F67" s="73" t="s">
        <v>975</v>
      </c>
      <c r="G67" s="95" t="s">
        <v>976</v>
      </c>
      <c r="H67" s="70">
        <v>2020</v>
      </c>
      <c r="I67" s="70" t="s">
        <v>977</v>
      </c>
      <c r="J67" s="50" t="s">
        <v>139</v>
      </c>
      <c r="K67" s="53" t="s">
        <v>295</v>
      </c>
      <c r="L67" s="58" t="s">
        <v>141</v>
      </c>
      <c r="M67" s="51" t="s">
        <v>142</v>
      </c>
      <c r="N67" s="52">
        <v>54401802</v>
      </c>
      <c r="O67" s="53" t="s">
        <v>978</v>
      </c>
      <c r="P67" s="291" t="s">
        <v>979</v>
      </c>
      <c r="Q67" s="286">
        <v>3.6779976412148381</v>
      </c>
      <c r="R67" s="54" t="s">
        <v>145</v>
      </c>
      <c r="S67" s="54" t="s">
        <v>145</v>
      </c>
      <c r="T67" s="54" t="s">
        <v>145</v>
      </c>
      <c r="U67" s="52" t="s">
        <v>145</v>
      </c>
      <c r="V67" s="54" t="s">
        <v>145</v>
      </c>
      <c r="W67" s="54" t="s">
        <v>145</v>
      </c>
      <c r="X67" s="54" t="s">
        <v>146</v>
      </c>
      <c r="Y67" s="55" t="s">
        <v>146</v>
      </c>
      <c r="Z67" s="261" t="s">
        <v>162</v>
      </c>
      <c r="AA67" s="273" t="s">
        <v>177</v>
      </c>
      <c r="AB67" s="56" t="s">
        <v>148</v>
      </c>
      <c r="AC67" s="56" t="s">
        <v>177</v>
      </c>
      <c r="AD67" s="56" t="s">
        <v>148</v>
      </c>
      <c r="AE67" s="56" t="s">
        <v>177</v>
      </c>
      <c r="AF67" s="56" t="s">
        <v>148</v>
      </c>
      <c r="AG67" s="56" t="s">
        <v>148</v>
      </c>
      <c r="AH67" s="56" t="s">
        <v>148</v>
      </c>
      <c r="AI67" s="57" t="s">
        <v>148</v>
      </c>
      <c r="AJ67" s="56" t="s">
        <v>148</v>
      </c>
      <c r="AK67" s="56" t="s">
        <v>148</v>
      </c>
      <c r="AL67" s="56" t="s">
        <v>148</v>
      </c>
      <c r="AM67" s="56" t="s">
        <v>148</v>
      </c>
      <c r="AN67" s="56" t="s">
        <v>148</v>
      </c>
      <c r="AO67" s="56" t="s">
        <v>148</v>
      </c>
      <c r="AP67" s="56" t="s">
        <v>148</v>
      </c>
      <c r="AQ67" s="56" t="s">
        <v>148</v>
      </c>
      <c r="AR67" s="56" t="s">
        <v>177</v>
      </c>
      <c r="AS67" s="56" t="s">
        <v>148</v>
      </c>
      <c r="AT67" s="56" t="s">
        <v>177</v>
      </c>
      <c r="AU67" s="56" t="s">
        <v>148</v>
      </c>
      <c r="AV67" s="56" t="s">
        <v>177</v>
      </c>
      <c r="AW67" s="56" t="s">
        <v>148</v>
      </c>
      <c r="AX67" s="56" t="s">
        <v>148</v>
      </c>
      <c r="AY67" s="56" t="s">
        <v>148</v>
      </c>
      <c r="AZ67" s="56" t="s">
        <v>177</v>
      </c>
      <c r="BA67" s="56" t="s">
        <v>148</v>
      </c>
      <c r="BB67" s="56" t="s">
        <v>148</v>
      </c>
      <c r="BC67" s="56" t="s">
        <v>148</v>
      </c>
      <c r="BD67" s="56" t="s">
        <v>148</v>
      </c>
      <c r="BE67" s="56" t="s">
        <v>148</v>
      </c>
      <c r="BF67" s="56" t="s">
        <v>148</v>
      </c>
      <c r="BG67" s="56" t="s">
        <v>148</v>
      </c>
      <c r="BH67" s="56" t="s">
        <v>148</v>
      </c>
      <c r="BI67" s="56" t="s">
        <v>148</v>
      </c>
      <c r="BJ67" s="56" t="s">
        <v>162</v>
      </c>
      <c r="BK67" s="58" t="s">
        <v>980</v>
      </c>
      <c r="BL67" s="57">
        <v>15</v>
      </c>
      <c r="BM67" s="249" t="s">
        <v>981</v>
      </c>
      <c r="BN67" s="267" t="s">
        <v>982</v>
      </c>
      <c r="BO67" s="52" t="s">
        <v>194</v>
      </c>
      <c r="BP67" s="53" t="s">
        <v>195</v>
      </c>
      <c r="BQ67" s="46" t="s">
        <v>379</v>
      </c>
      <c r="BR67" s="53" t="s">
        <v>380</v>
      </c>
      <c r="BS67" s="53" t="s">
        <v>146</v>
      </c>
      <c r="BT67" s="58" t="s">
        <v>543</v>
      </c>
      <c r="BU67" s="53" t="s">
        <v>984</v>
      </c>
      <c r="BV67" s="227" t="s">
        <v>985</v>
      </c>
      <c r="BW67" s="248" t="s">
        <v>986</v>
      </c>
      <c r="BX67" s="50" t="s">
        <v>161</v>
      </c>
      <c r="BY67" s="50" t="s">
        <v>162</v>
      </c>
      <c r="BZ67" s="53" t="s">
        <v>987</v>
      </c>
      <c r="CA67" s="46" t="s">
        <v>592</v>
      </c>
      <c r="CB67" s="60" t="s">
        <v>988</v>
      </c>
      <c r="CC67" s="60" t="s">
        <v>989</v>
      </c>
      <c r="CD67" s="58" t="s">
        <v>167</v>
      </c>
      <c r="CE67" s="53" t="s">
        <v>162</v>
      </c>
      <c r="CF67" s="75" t="s">
        <v>168</v>
      </c>
      <c r="CG67" s="53" t="s">
        <v>162</v>
      </c>
      <c r="CH67" s="53" t="s">
        <v>146</v>
      </c>
      <c r="CI67" s="115" t="s">
        <v>171</v>
      </c>
      <c r="CJ67" s="237">
        <v>2016</v>
      </c>
      <c r="CK67" s="53" t="s">
        <v>172</v>
      </c>
      <c r="CL67" s="53" t="s">
        <v>990</v>
      </c>
      <c r="CM67" s="53" t="s">
        <v>991</v>
      </c>
      <c r="CN67" s="53">
        <v>2177</v>
      </c>
      <c r="CO67" s="53" t="s">
        <v>162</v>
      </c>
      <c r="CP67" s="56">
        <v>2016</v>
      </c>
      <c r="CQ67" s="62">
        <v>2177.0866666666702</v>
      </c>
      <c r="CR67" s="63">
        <v>1.2603479969574038</v>
      </c>
      <c r="CS67" s="62">
        <v>4.3520566147784383E-4</v>
      </c>
      <c r="CT67" s="202" t="s">
        <v>162</v>
      </c>
      <c r="CU67" s="45" t="s">
        <v>177</v>
      </c>
      <c r="CV67" s="53" t="s">
        <v>148</v>
      </c>
      <c r="CW67" s="53" t="s">
        <v>177</v>
      </c>
      <c r="CX67" s="53" t="s">
        <v>992</v>
      </c>
      <c r="CY67" s="53" t="s">
        <v>177</v>
      </c>
      <c r="CZ67" s="53" t="s">
        <v>177</v>
      </c>
      <c r="DA67" s="53" t="s">
        <v>177</v>
      </c>
      <c r="DB67" s="53" t="s">
        <v>148</v>
      </c>
      <c r="DC67" s="53" t="s">
        <v>993</v>
      </c>
      <c r="DD67" s="60" t="s">
        <v>162</v>
      </c>
      <c r="DE67" s="58" t="s">
        <v>148</v>
      </c>
      <c r="DF67" s="53" t="s">
        <v>148</v>
      </c>
      <c r="DG67" s="53" t="s">
        <v>448</v>
      </c>
      <c r="DH67" s="218" t="s">
        <v>162</v>
      </c>
      <c r="DI67" s="73" t="s">
        <v>177</v>
      </c>
      <c r="DJ67" s="52" t="s">
        <v>177</v>
      </c>
      <c r="DK67" s="119">
        <v>3.08</v>
      </c>
      <c r="DL67" s="61" t="s">
        <v>145</v>
      </c>
      <c r="DM67" s="65" t="s">
        <v>145</v>
      </c>
      <c r="DN67" s="65" t="s">
        <v>145</v>
      </c>
      <c r="DO67" s="65" t="s">
        <v>145</v>
      </c>
      <c r="DP67" s="65" t="s">
        <v>145</v>
      </c>
      <c r="DQ67" s="61" t="s">
        <v>145</v>
      </c>
      <c r="DR67" s="61" t="s">
        <v>145</v>
      </c>
      <c r="DS67" s="61" t="s">
        <v>145</v>
      </c>
      <c r="DT67" s="61" t="s">
        <v>145</v>
      </c>
      <c r="DU67" s="115" t="s">
        <v>995</v>
      </c>
    </row>
    <row r="68" spans="1:125" ht="84.6" customHeight="1">
      <c r="A68" s="1"/>
      <c r="B68" s="73" t="s">
        <v>971</v>
      </c>
      <c r="C68" s="53" t="s">
        <v>1016</v>
      </c>
      <c r="D68" s="69" t="s">
        <v>1008</v>
      </c>
      <c r="E68" s="229" t="s">
        <v>1017</v>
      </c>
      <c r="F68" s="73" t="s">
        <v>975</v>
      </c>
      <c r="G68" s="95" t="s">
        <v>976</v>
      </c>
      <c r="H68" s="70">
        <v>2020</v>
      </c>
      <c r="I68" s="70" t="s">
        <v>977</v>
      </c>
      <c r="J68" s="50" t="s">
        <v>139</v>
      </c>
      <c r="K68" s="53" t="s">
        <v>295</v>
      </c>
      <c r="L68" s="58" t="s">
        <v>141</v>
      </c>
      <c r="M68" s="51" t="s">
        <v>142</v>
      </c>
      <c r="N68" s="52">
        <v>54401802</v>
      </c>
      <c r="O68" s="53" t="s">
        <v>143</v>
      </c>
      <c r="P68" s="291" t="s">
        <v>979</v>
      </c>
      <c r="Q68" s="286">
        <v>1.1583304259670106</v>
      </c>
      <c r="R68" s="54" t="s">
        <v>145</v>
      </c>
      <c r="S68" s="54" t="s">
        <v>145</v>
      </c>
      <c r="T68" s="54" t="s">
        <v>145</v>
      </c>
      <c r="U68" s="52" t="s">
        <v>145</v>
      </c>
      <c r="V68" s="54" t="s">
        <v>145</v>
      </c>
      <c r="W68" s="54" t="s">
        <v>145</v>
      </c>
      <c r="X68" s="54" t="s">
        <v>146</v>
      </c>
      <c r="Y68" s="55" t="s">
        <v>146</v>
      </c>
      <c r="Z68" s="261" t="s">
        <v>162</v>
      </c>
      <c r="AA68" s="273" t="s">
        <v>177</v>
      </c>
      <c r="AB68" s="56" t="s">
        <v>148</v>
      </c>
      <c r="AC68" s="56" t="s">
        <v>177</v>
      </c>
      <c r="AD68" s="56" t="s">
        <v>148</v>
      </c>
      <c r="AE68" s="56" t="s">
        <v>177</v>
      </c>
      <c r="AF68" s="56" t="s">
        <v>148</v>
      </c>
      <c r="AG68" s="56" t="s">
        <v>148</v>
      </c>
      <c r="AH68" s="56" t="s">
        <v>148</v>
      </c>
      <c r="AI68" s="57" t="s">
        <v>148</v>
      </c>
      <c r="AJ68" s="56" t="s">
        <v>148</v>
      </c>
      <c r="AK68" s="56" t="s">
        <v>148</v>
      </c>
      <c r="AL68" s="56" t="s">
        <v>148</v>
      </c>
      <c r="AM68" s="56" t="s">
        <v>148</v>
      </c>
      <c r="AN68" s="56" t="s">
        <v>148</v>
      </c>
      <c r="AO68" s="56" t="s">
        <v>148</v>
      </c>
      <c r="AP68" s="56" t="s">
        <v>148</v>
      </c>
      <c r="AQ68" s="56" t="s">
        <v>148</v>
      </c>
      <c r="AR68" s="56" t="s">
        <v>177</v>
      </c>
      <c r="AS68" s="56" t="s">
        <v>148</v>
      </c>
      <c r="AT68" s="56" t="s">
        <v>177</v>
      </c>
      <c r="AU68" s="56" t="s">
        <v>148</v>
      </c>
      <c r="AV68" s="56" t="s">
        <v>177</v>
      </c>
      <c r="AW68" s="56" t="s">
        <v>148</v>
      </c>
      <c r="AX68" s="56" t="s">
        <v>148</v>
      </c>
      <c r="AY68" s="56" t="s">
        <v>148</v>
      </c>
      <c r="AZ68" s="56" t="s">
        <v>177</v>
      </c>
      <c r="BA68" s="56" t="s">
        <v>148</v>
      </c>
      <c r="BB68" s="56" t="s">
        <v>148</v>
      </c>
      <c r="BC68" s="56" t="s">
        <v>148</v>
      </c>
      <c r="BD68" s="56" t="s">
        <v>148</v>
      </c>
      <c r="BE68" s="56" t="s">
        <v>148</v>
      </c>
      <c r="BF68" s="56" t="s">
        <v>148</v>
      </c>
      <c r="BG68" s="56" t="s">
        <v>148</v>
      </c>
      <c r="BH68" s="56" t="s">
        <v>148</v>
      </c>
      <c r="BI68" s="56" t="s">
        <v>148</v>
      </c>
      <c r="BJ68" s="56" t="s">
        <v>162</v>
      </c>
      <c r="BK68" s="58" t="s">
        <v>980</v>
      </c>
      <c r="BL68" s="57">
        <v>15</v>
      </c>
      <c r="BM68" s="249" t="s">
        <v>981</v>
      </c>
      <c r="BN68" s="267" t="s">
        <v>982</v>
      </c>
      <c r="BO68" s="52" t="s">
        <v>194</v>
      </c>
      <c r="BP68" s="53" t="s">
        <v>195</v>
      </c>
      <c r="BQ68" s="46" t="s">
        <v>379</v>
      </c>
      <c r="BR68" s="53" t="s">
        <v>380</v>
      </c>
      <c r="BS68" s="53" t="s">
        <v>146</v>
      </c>
      <c r="BT68" s="58" t="s">
        <v>543</v>
      </c>
      <c r="BU68" s="53" t="s">
        <v>984</v>
      </c>
      <c r="BV68" s="227" t="s">
        <v>985</v>
      </c>
      <c r="BW68" s="248" t="s">
        <v>986</v>
      </c>
      <c r="BX68" s="50" t="s">
        <v>161</v>
      </c>
      <c r="BY68" s="50" t="s">
        <v>162</v>
      </c>
      <c r="BZ68" s="53" t="s">
        <v>987</v>
      </c>
      <c r="CA68" s="46" t="s">
        <v>592</v>
      </c>
      <c r="CB68" s="60" t="s">
        <v>988</v>
      </c>
      <c r="CC68" s="60" t="s">
        <v>989</v>
      </c>
      <c r="CD68" s="58" t="s">
        <v>167</v>
      </c>
      <c r="CE68" s="53" t="s">
        <v>162</v>
      </c>
      <c r="CF68" s="75" t="s">
        <v>168</v>
      </c>
      <c r="CG68" s="53" t="s">
        <v>162</v>
      </c>
      <c r="CH68" s="53" t="s">
        <v>146</v>
      </c>
      <c r="CI68" s="115" t="s">
        <v>171</v>
      </c>
      <c r="CJ68" s="237">
        <v>2016</v>
      </c>
      <c r="CK68" s="53" t="s">
        <v>172</v>
      </c>
      <c r="CL68" s="53" t="s">
        <v>990</v>
      </c>
      <c r="CM68" s="53" t="s">
        <v>991</v>
      </c>
      <c r="CN68" s="53">
        <v>2177</v>
      </c>
      <c r="CO68" s="53" t="s">
        <v>162</v>
      </c>
      <c r="CP68" s="56">
        <v>2016</v>
      </c>
      <c r="CQ68" s="62">
        <v>2177.0866666666702</v>
      </c>
      <c r="CR68" s="63">
        <v>1.2603479969574038</v>
      </c>
      <c r="CS68" s="62">
        <v>4.3520566147784383E-4</v>
      </c>
      <c r="CT68" s="202" t="s">
        <v>162</v>
      </c>
      <c r="CU68" s="45" t="s">
        <v>177</v>
      </c>
      <c r="CV68" s="53" t="s">
        <v>148</v>
      </c>
      <c r="CW68" s="53" t="s">
        <v>177</v>
      </c>
      <c r="CX68" s="53" t="s">
        <v>992</v>
      </c>
      <c r="CY68" s="53" t="s">
        <v>177</v>
      </c>
      <c r="CZ68" s="53" t="s">
        <v>177</v>
      </c>
      <c r="DA68" s="53" t="s">
        <v>177</v>
      </c>
      <c r="DB68" s="53" t="s">
        <v>148</v>
      </c>
      <c r="DC68" s="53" t="s">
        <v>993</v>
      </c>
      <c r="DD68" s="60" t="s">
        <v>162</v>
      </c>
      <c r="DE68" s="58" t="s">
        <v>148</v>
      </c>
      <c r="DF68" s="53" t="s">
        <v>148</v>
      </c>
      <c r="DG68" s="53" t="s">
        <v>448</v>
      </c>
      <c r="DH68" s="218" t="s">
        <v>162</v>
      </c>
      <c r="DI68" s="73" t="s">
        <v>177</v>
      </c>
      <c r="DJ68" s="52" t="s">
        <v>177</v>
      </c>
      <c r="DK68" s="119">
        <v>0.97</v>
      </c>
      <c r="DL68" s="61" t="s">
        <v>145</v>
      </c>
      <c r="DM68" s="65" t="s">
        <v>145</v>
      </c>
      <c r="DN68" s="65" t="s">
        <v>145</v>
      </c>
      <c r="DO68" s="65" t="s">
        <v>145</v>
      </c>
      <c r="DP68" s="65" t="s">
        <v>145</v>
      </c>
      <c r="DQ68" s="61" t="s">
        <v>145</v>
      </c>
      <c r="DR68" s="61" t="s">
        <v>145</v>
      </c>
      <c r="DS68" s="61" t="s">
        <v>145</v>
      </c>
      <c r="DT68" s="61" t="s">
        <v>145</v>
      </c>
      <c r="DU68" s="115" t="s">
        <v>995</v>
      </c>
    </row>
    <row r="69" spans="1:125" ht="84.6" customHeight="1">
      <c r="A69" s="1"/>
      <c r="B69" s="73" t="s">
        <v>971</v>
      </c>
      <c r="C69" s="53" t="s">
        <v>1018</v>
      </c>
      <c r="D69" s="69" t="s">
        <v>1008</v>
      </c>
      <c r="E69" s="229" t="s">
        <v>1019</v>
      </c>
      <c r="F69" s="73" t="s">
        <v>975</v>
      </c>
      <c r="G69" s="95" t="s">
        <v>976</v>
      </c>
      <c r="H69" s="70">
        <v>2020</v>
      </c>
      <c r="I69" s="70" t="s">
        <v>977</v>
      </c>
      <c r="J69" s="50" t="s">
        <v>139</v>
      </c>
      <c r="K69" s="53" t="s">
        <v>295</v>
      </c>
      <c r="L69" s="58" t="s">
        <v>141</v>
      </c>
      <c r="M69" s="51" t="s">
        <v>142</v>
      </c>
      <c r="N69" s="52">
        <v>54401802</v>
      </c>
      <c r="O69" s="53" t="s">
        <v>1000</v>
      </c>
      <c r="P69" s="291" t="s">
        <v>979</v>
      </c>
      <c r="Q69" s="286">
        <v>3.7735300474801585</v>
      </c>
      <c r="R69" s="54" t="s">
        <v>145</v>
      </c>
      <c r="S69" s="54" t="s">
        <v>145</v>
      </c>
      <c r="T69" s="54" t="s">
        <v>145</v>
      </c>
      <c r="U69" s="52" t="s">
        <v>145</v>
      </c>
      <c r="V69" s="54" t="s">
        <v>145</v>
      </c>
      <c r="W69" s="54" t="s">
        <v>145</v>
      </c>
      <c r="X69" s="54" t="s">
        <v>146</v>
      </c>
      <c r="Y69" s="55" t="s">
        <v>146</v>
      </c>
      <c r="Z69" s="261" t="s">
        <v>162</v>
      </c>
      <c r="AA69" s="273" t="s">
        <v>177</v>
      </c>
      <c r="AB69" s="56" t="s">
        <v>148</v>
      </c>
      <c r="AC69" s="56" t="s">
        <v>177</v>
      </c>
      <c r="AD69" s="56" t="s">
        <v>148</v>
      </c>
      <c r="AE69" s="56" t="s">
        <v>177</v>
      </c>
      <c r="AF69" s="56" t="s">
        <v>148</v>
      </c>
      <c r="AG69" s="56" t="s">
        <v>148</v>
      </c>
      <c r="AH69" s="56" t="s">
        <v>148</v>
      </c>
      <c r="AI69" s="57" t="s">
        <v>148</v>
      </c>
      <c r="AJ69" s="56" t="s">
        <v>148</v>
      </c>
      <c r="AK69" s="56" t="s">
        <v>148</v>
      </c>
      <c r="AL69" s="56" t="s">
        <v>148</v>
      </c>
      <c r="AM69" s="56" t="s">
        <v>148</v>
      </c>
      <c r="AN69" s="56" t="s">
        <v>148</v>
      </c>
      <c r="AO69" s="56" t="s">
        <v>148</v>
      </c>
      <c r="AP69" s="56" t="s">
        <v>148</v>
      </c>
      <c r="AQ69" s="56" t="s">
        <v>148</v>
      </c>
      <c r="AR69" s="56" t="s">
        <v>177</v>
      </c>
      <c r="AS69" s="56" t="s">
        <v>148</v>
      </c>
      <c r="AT69" s="56" t="s">
        <v>177</v>
      </c>
      <c r="AU69" s="56" t="s">
        <v>148</v>
      </c>
      <c r="AV69" s="56" t="s">
        <v>177</v>
      </c>
      <c r="AW69" s="56" t="s">
        <v>148</v>
      </c>
      <c r="AX69" s="56" t="s">
        <v>148</v>
      </c>
      <c r="AY69" s="56" t="s">
        <v>148</v>
      </c>
      <c r="AZ69" s="56" t="s">
        <v>177</v>
      </c>
      <c r="BA69" s="56" t="s">
        <v>148</v>
      </c>
      <c r="BB69" s="56" t="s">
        <v>148</v>
      </c>
      <c r="BC69" s="56" t="s">
        <v>148</v>
      </c>
      <c r="BD69" s="56" t="s">
        <v>148</v>
      </c>
      <c r="BE69" s="56" t="s">
        <v>148</v>
      </c>
      <c r="BF69" s="56" t="s">
        <v>148</v>
      </c>
      <c r="BG69" s="56" t="s">
        <v>148</v>
      </c>
      <c r="BH69" s="56" t="s">
        <v>148</v>
      </c>
      <c r="BI69" s="56" t="s">
        <v>148</v>
      </c>
      <c r="BJ69" s="56" t="s">
        <v>162</v>
      </c>
      <c r="BK69" s="58" t="s">
        <v>980</v>
      </c>
      <c r="BL69" s="57">
        <v>15</v>
      </c>
      <c r="BM69" s="249" t="s">
        <v>981</v>
      </c>
      <c r="BN69" s="267" t="s">
        <v>982</v>
      </c>
      <c r="BO69" s="52" t="s">
        <v>194</v>
      </c>
      <c r="BP69" s="53" t="s">
        <v>195</v>
      </c>
      <c r="BQ69" s="46" t="s">
        <v>379</v>
      </c>
      <c r="BR69" s="53" t="s">
        <v>380</v>
      </c>
      <c r="BS69" s="53" t="s">
        <v>146</v>
      </c>
      <c r="BT69" s="58" t="s">
        <v>543</v>
      </c>
      <c r="BU69" s="53" t="s">
        <v>984</v>
      </c>
      <c r="BV69" s="227" t="s">
        <v>985</v>
      </c>
      <c r="BW69" s="248" t="s">
        <v>986</v>
      </c>
      <c r="BX69" s="50" t="s">
        <v>161</v>
      </c>
      <c r="BY69" s="50" t="s">
        <v>162</v>
      </c>
      <c r="BZ69" s="53" t="s">
        <v>987</v>
      </c>
      <c r="CA69" s="46" t="s">
        <v>592</v>
      </c>
      <c r="CB69" s="60" t="s">
        <v>988</v>
      </c>
      <c r="CC69" s="60" t="s">
        <v>989</v>
      </c>
      <c r="CD69" s="58" t="s">
        <v>167</v>
      </c>
      <c r="CE69" s="53" t="s">
        <v>162</v>
      </c>
      <c r="CF69" s="75" t="s">
        <v>168</v>
      </c>
      <c r="CG69" s="53" t="s">
        <v>162</v>
      </c>
      <c r="CH69" s="53" t="s">
        <v>146</v>
      </c>
      <c r="CI69" s="115" t="s">
        <v>171</v>
      </c>
      <c r="CJ69" s="237">
        <v>2016</v>
      </c>
      <c r="CK69" s="53" t="s">
        <v>172</v>
      </c>
      <c r="CL69" s="53" t="s">
        <v>990</v>
      </c>
      <c r="CM69" s="53" t="s">
        <v>991</v>
      </c>
      <c r="CN69" s="53">
        <v>2177</v>
      </c>
      <c r="CO69" s="53" t="s">
        <v>162</v>
      </c>
      <c r="CP69" s="56">
        <v>2016</v>
      </c>
      <c r="CQ69" s="62">
        <v>2177.0866666666702</v>
      </c>
      <c r="CR69" s="63">
        <v>1.2603479969574038</v>
      </c>
      <c r="CS69" s="62">
        <v>4.3520566147784383E-4</v>
      </c>
      <c r="CT69" s="202" t="s">
        <v>162</v>
      </c>
      <c r="CU69" s="45" t="s">
        <v>177</v>
      </c>
      <c r="CV69" s="53" t="s">
        <v>148</v>
      </c>
      <c r="CW69" s="53" t="s">
        <v>177</v>
      </c>
      <c r="CX69" s="53" t="s">
        <v>992</v>
      </c>
      <c r="CY69" s="53" t="s">
        <v>177</v>
      </c>
      <c r="CZ69" s="53" t="s">
        <v>177</v>
      </c>
      <c r="DA69" s="53" t="s">
        <v>177</v>
      </c>
      <c r="DB69" s="53" t="s">
        <v>148</v>
      </c>
      <c r="DC69" s="53" t="s">
        <v>993</v>
      </c>
      <c r="DD69" s="60" t="s">
        <v>162</v>
      </c>
      <c r="DE69" s="58" t="s">
        <v>148</v>
      </c>
      <c r="DF69" s="53" t="s">
        <v>148</v>
      </c>
      <c r="DG69" s="53" t="s">
        <v>448</v>
      </c>
      <c r="DH69" s="218" t="s">
        <v>162</v>
      </c>
      <c r="DI69" s="73" t="s">
        <v>177</v>
      </c>
      <c r="DJ69" s="52" t="s">
        <v>177</v>
      </c>
      <c r="DK69" s="119">
        <v>3.16</v>
      </c>
      <c r="DL69" s="61" t="s">
        <v>145</v>
      </c>
      <c r="DM69" s="65" t="s">
        <v>145</v>
      </c>
      <c r="DN69" s="65" t="s">
        <v>145</v>
      </c>
      <c r="DO69" s="65" t="s">
        <v>145</v>
      </c>
      <c r="DP69" s="65" t="s">
        <v>145</v>
      </c>
      <c r="DQ69" s="61" t="s">
        <v>145</v>
      </c>
      <c r="DR69" s="61" t="s">
        <v>145</v>
      </c>
      <c r="DS69" s="61" t="s">
        <v>145</v>
      </c>
      <c r="DT69" s="61" t="s">
        <v>145</v>
      </c>
      <c r="DU69" s="115" t="s">
        <v>995</v>
      </c>
    </row>
    <row r="70" spans="1:125" ht="84.6" customHeight="1">
      <c r="A70" s="1"/>
      <c r="B70" s="73" t="s">
        <v>971</v>
      </c>
      <c r="C70" s="53" t="s">
        <v>1020</v>
      </c>
      <c r="D70" s="69" t="s">
        <v>1008</v>
      </c>
      <c r="E70" s="229" t="s">
        <v>1021</v>
      </c>
      <c r="F70" s="73" t="s">
        <v>975</v>
      </c>
      <c r="G70" s="95" t="s">
        <v>976</v>
      </c>
      <c r="H70" s="70">
        <v>2020</v>
      </c>
      <c r="I70" s="70" t="s">
        <v>977</v>
      </c>
      <c r="J70" s="50" t="s">
        <v>139</v>
      </c>
      <c r="K70" s="53" t="s">
        <v>295</v>
      </c>
      <c r="L70" s="58" t="s">
        <v>141</v>
      </c>
      <c r="M70" s="51" t="s">
        <v>142</v>
      </c>
      <c r="N70" s="52">
        <v>54401802</v>
      </c>
      <c r="O70" s="53" t="s">
        <v>1003</v>
      </c>
      <c r="P70" s="291" t="s">
        <v>979</v>
      </c>
      <c r="Q70" s="286">
        <v>4.310899832722586</v>
      </c>
      <c r="R70" s="54" t="s">
        <v>145</v>
      </c>
      <c r="S70" s="54" t="s">
        <v>145</v>
      </c>
      <c r="T70" s="54" t="s">
        <v>145</v>
      </c>
      <c r="U70" s="52" t="s">
        <v>145</v>
      </c>
      <c r="V70" s="54" t="s">
        <v>145</v>
      </c>
      <c r="W70" s="54" t="s">
        <v>145</v>
      </c>
      <c r="X70" s="54" t="s">
        <v>146</v>
      </c>
      <c r="Y70" s="55" t="s">
        <v>146</v>
      </c>
      <c r="Z70" s="261" t="s">
        <v>162</v>
      </c>
      <c r="AA70" s="273" t="s">
        <v>177</v>
      </c>
      <c r="AB70" s="56" t="s">
        <v>148</v>
      </c>
      <c r="AC70" s="56" t="s">
        <v>177</v>
      </c>
      <c r="AD70" s="56" t="s">
        <v>148</v>
      </c>
      <c r="AE70" s="56" t="s">
        <v>177</v>
      </c>
      <c r="AF70" s="56" t="s">
        <v>148</v>
      </c>
      <c r="AG70" s="56" t="s">
        <v>148</v>
      </c>
      <c r="AH70" s="56" t="s">
        <v>148</v>
      </c>
      <c r="AI70" s="57" t="s">
        <v>148</v>
      </c>
      <c r="AJ70" s="56" t="s">
        <v>148</v>
      </c>
      <c r="AK70" s="56" t="s">
        <v>148</v>
      </c>
      <c r="AL70" s="56" t="s">
        <v>148</v>
      </c>
      <c r="AM70" s="56" t="s">
        <v>148</v>
      </c>
      <c r="AN70" s="56" t="s">
        <v>148</v>
      </c>
      <c r="AO70" s="56" t="s">
        <v>148</v>
      </c>
      <c r="AP70" s="56" t="s">
        <v>148</v>
      </c>
      <c r="AQ70" s="56" t="s">
        <v>148</v>
      </c>
      <c r="AR70" s="56" t="s">
        <v>177</v>
      </c>
      <c r="AS70" s="56" t="s">
        <v>148</v>
      </c>
      <c r="AT70" s="56" t="s">
        <v>177</v>
      </c>
      <c r="AU70" s="56" t="s">
        <v>148</v>
      </c>
      <c r="AV70" s="56" t="s">
        <v>177</v>
      </c>
      <c r="AW70" s="56" t="s">
        <v>148</v>
      </c>
      <c r="AX70" s="56" t="s">
        <v>148</v>
      </c>
      <c r="AY70" s="56" t="s">
        <v>148</v>
      </c>
      <c r="AZ70" s="56" t="s">
        <v>177</v>
      </c>
      <c r="BA70" s="56" t="s">
        <v>148</v>
      </c>
      <c r="BB70" s="56" t="s">
        <v>148</v>
      </c>
      <c r="BC70" s="56" t="s">
        <v>148</v>
      </c>
      <c r="BD70" s="56" t="s">
        <v>148</v>
      </c>
      <c r="BE70" s="56" t="s">
        <v>148</v>
      </c>
      <c r="BF70" s="56" t="s">
        <v>148</v>
      </c>
      <c r="BG70" s="56" t="s">
        <v>148</v>
      </c>
      <c r="BH70" s="56" t="s">
        <v>148</v>
      </c>
      <c r="BI70" s="56" t="s">
        <v>148</v>
      </c>
      <c r="BJ70" s="56" t="s">
        <v>162</v>
      </c>
      <c r="BK70" s="58" t="s">
        <v>980</v>
      </c>
      <c r="BL70" s="57">
        <v>15</v>
      </c>
      <c r="BM70" s="249" t="s">
        <v>981</v>
      </c>
      <c r="BN70" s="267" t="s">
        <v>982</v>
      </c>
      <c r="BO70" s="52" t="s">
        <v>194</v>
      </c>
      <c r="BP70" s="53" t="s">
        <v>195</v>
      </c>
      <c r="BQ70" s="46" t="s">
        <v>379</v>
      </c>
      <c r="BR70" s="53" t="s">
        <v>380</v>
      </c>
      <c r="BS70" s="53" t="s">
        <v>146</v>
      </c>
      <c r="BT70" s="58" t="s">
        <v>543</v>
      </c>
      <c r="BU70" s="53" t="s">
        <v>984</v>
      </c>
      <c r="BV70" s="227" t="s">
        <v>985</v>
      </c>
      <c r="BW70" s="248" t="s">
        <v>986</v>
      </c>
      <c r="BX70" s="50" t="s">
        <v>161</v>
      </c>
      <c r="BY70" s="50" t="s">
        <v>162</v>
      </c>
      <c r="BZ70" s="53" t="s">
        <v>987</v>
      </c>
      <c r="CA70" s="46" t="s">
        <v>592</v>
      </c>
      <c r="CB70" s="60" t="s">
        <v>988</v>
      </c>
      <c r="CC70" s="60" t="s">
        <v>989</v>
      </c>
      <c r="CD70" s="58" t="s">
        <v>167</v>
      </c>
      <c r="CE70" s="53" t="s">
        <v>162</v>
      </c>
      <c r="CF70" s="75" t="s">
        <v>168</v>
      </c>
      <c r="CG70" s="53" t="s">
        <v>162</v>
      </c>
      <c r="CH70" s="53" t="s">
        <v>146</v>
      </c>
      <c r="CI70" s="115" t="s">
        <v>171</v>
      </c>
      <c r="CJ70" s="237">
        <v>2016</v>
      </c>
      <c r="CK70" s="53" t="s">
        <v>172</v>
      </c>
      <c r="CL70" s="53" t="s">
        <v>990</v>
      </c>
      <c r="CM70" s="53" t="s">
        <v>991</v>
      </c>
      <c r="CN70" s="53">
        <v>2177</v>
      </c>
      <c r="CO70" s="53" t="s">
        <v>162</v>
      </c>
      <c r="CP70" s="56">
        <v>2016</v>
      </c>
      <c r="CQ70" s="62">
        <v>2177.0866666666702</v>
      </c>
      <c r="CR70" s="63">
        <v>1.2603479969574038</v>
      </c>
      <c r="CS70" s="62">
        <v>4.3520566147784383E-4</v>
      </c>
      <c r="CT70" s="202" t="s">
        <v>162</v>
      </c>
      <c r="CU70" s="45" t="s">
        <v>177</v>
      </c>
      <c r="CV70" s="53" t="s">
        <v>148</v>
      </c>
      <c r="CW70" s="53" t="s">
        <v>177</v>
      </c>
      <c r="CX70" s="53" t="s">
        <v>992</v>
      </c>
      <c r="CY70" s="53" t="s">
        <v>177</v>
      </c>
      <c r="CZ70" s="53" t="s">
        <v>177</v>
      </c>
      <c r="DA70" s="53" t="s">
        <v>177</v>
      </c>
      <c r="DB70" s="53" t="s">
        <v>148</v>
      </c>
      <c r="DC70" s="53" t="s">
        <v>993</v>
      </c>
      <c r="DD70" s="60" t="s">
        <v>162</v>
      </c>
      <c r="DE70" s="58" t="s">
        <v>148</v>
      </c>
      <c r="DF70" s="53" t="s">
        <v>148</v>
      </c>
      <c r="DG70" s="53" t="s">
        <v>448</v>
      </c>
      <c r="DH70" s="218" t="s">
        <v>162</v>
      </c>
      <c r="DI70" s="73" t="s">
        <v>177</v>
      </c>
      <c r="DJ70" s="52" t="s">
        <v>177</v>
      </c>
      <c r="DK70" s="119">
        <v>3.61</v>
      </c>
      <c r="DL70" s="61" t="s">
        <v>145</v>
      </c>
      <c r="DM70" s="65" t="s">
        <v>145</v>
      </c>
      <c r="DN70" s="65" t="s">
        <v>145</v>
      </c>
      <c r="DO70" s="65" t="s">
        <v>145</v>
      </c>
      <c r="DP70" s="65" t="s">
        <v>145</v>
      </c>
      <c r="DQ70" s="61" t="s">
        <v>145</v>
      </c>
      <c r="DR70" s="61" t="s">
        <v>145</v>
      </c>
      <c r="DS70" s="61" t="s">
        <v>145</v>
      </c>
      <c r="DT70" s="61" t="s">
        <v>145</v>
      </c>
      <c r="DU70" s="115" t="s">
        <v>995</v>
      </c>
    </row>
    <row r="71" spans="1:125" ht="84.6" customHeight="1">
      <c r="A71" s="1"/>
      <c r="B71" s="73" t="s">
        <v>971</v>
      </c>
      <c r="C71" s="53" t="s">
        <v>1022</v>
      </c>
      <c r="D71" s="69" t="s">
        <v>1008</v>
      </c>
      <c r="E71" s="229" t="s">
        <v>1023</v>
      </c>
      <c r="F71" s="73" t="s">
        <v>975</v>
      </c>
      <c r="G71" s="95" t="s">
        <v>976</v>
      </c>
      <c r="H71" s="70">
        <v>2020</v>
      </c>
      <c r="I71" s="70" t="s">
        <v>977</v>
      </c>
      <c r="J71" s="50" t="s">
        <v>139</v>
      </c>
      <c r="K71" s="53" t="s">
        <v>295</v>
      </c>
      <c r="L71" s="58" t="s">
        <v>141</v>
      </c>
      <c r="M71" s="51" t="s">
        <v>142</v>
      </c>
      <c r="N71" s="52">
        <v>54401802</v>
      </c>
      <c r="O71" s="53" t="s">
        <v>187</v>
      </c>
      <c r="P71" s="291" t="s">
        <v>979</v>
      </c>
      <c r="Q71" s="286">
        <v>1.6479340080767779</v>
      </c>
      <c r="R71" s="54">
        <v>5.1587499383273059</v>
      </c>
      <c r="S71" s="54" t="s">
        <v>145</v>
      </c>
      <c r="T71" s="54" t="s">
        <v>145</v>
      </c>
      <c r="U71" s="52" t="s">
        <v>145</v>
      </c>
      <c r="V71" s="54" t="s">
        <v>145</v>
      </c>
      <c r="W71" s="54" t="s">
        <v>145</v>
      </c>
      <c r="X71" s="54" t="s">
        <v>146</v>
      </c>
      <c r="Y71" s="55" t="s">
        <v>146</v>
      </c>
      <c r="Z71" s="261" t="s">
        <v>162</v>
      </c>
      <c r="AA71" s="273" t="s">
        <v>177</v>
      </c>
      <c r="AB71" s="56" t="s">
        <v>148</v>
      </c>
      <c r="AC71" s="56" t="s">
        <v>177</v>
      </c>
      <c r="AD71" s="56" t="s">
        <v>148</v>
      </c>
      <c r="AE71" s="56" t="s">
        <v>177</v>
      </c>
      <c r="AF71" s="56" t="s">
        <v>148</v>
      </c>
      <c r="AG71" s="56" t="s">
        <v>148</v>
      </c>
      <c r="AH71" s="56" t="s">
        <v>148</v>
      </c>
      <c r="AI71" s="57" t="s">
        <v>148</v>
      </c>
      <c r="AJ71" s="56" t="s">
        <v>148</v>
      </c>
      <c r="AK71" s="56" t="s">
        <v>148</v>
      </c>
      <c r="AL71" s="56" t="s">
        <v>148</v>
      </c>
      <c r="AM71" s="56" t="s">
        <v>148</v>
      </c>
      <c r="AN71" s="56" t="s">
        <v>148</v>
      </c>
      <c r="AO71" s="56" t="s">
        <v>148</v>
      </c>
      <c r="AP71" s="56" t="s">
        <v>148</v>
      </c>
      <c r="AQ71" s="56" t="s">
        <v>148</v>
      </c>
      <c r="AR71" s="56" t="s">
        <v>177</v>
      </c>
      <c r="AS71" s="56" t="s">
        <v>148</v>
      </c>
      <c r="AT71" s="56" t="s">
        <v>177</v>
      </c>
      <c r="AU71" s="56" t="s">
        <v>148</v>
      </c>
      <c r="AV71" s="56" t="s">
        <v>177</v>
      </c>
      <c r="AW71" s="56" t="s">
        <v>148</v>
      </c>
      <c r="AX71" s="56" t="s">
        <v>148</v>
      </c>
      <c r="AY71" s="56" t="s">
        <v>148</v>
      </c>
      <c r="AZ71" s="56" t="s">
        <v>177</v>
      </c>
      <c r="BA71" s="56" t="s">
        <v>148</v>
      </c>
      <c r="BB71" s="56" t="s">
        <v>148</v>
      </c>
      <c r="BC71" s="56" t="s">
        <v>148</v>
      </c>
      <c r="BD71" s="56" t="s">
        <v>148</v>
      </c>
      <c r="BE71" s="56" t="s">
        <v>148</v>
      </c>
      <c r="BF71" s="56" t="s">
        <v>148</v>
      </c>
      <c r="BG71" s="56" t="s">
        <v>148</v>
      </c>
      <c r="BH71" s="56" t="s">
        <v>148</v>
      </c>
      <c r="BI71" s="56" t="s">
        <v>148</v>
      </c>
      <c r="BJ71" s="56" t="s">
        <v>162</v>
      </c>
      <c r="BK71" s="58" t="s">
        <v>980</v>
      </c>
      <c r="BL71" s="57">
        <v>15</v>
      </c>
      <c r="BM71" s="249" t="s">
        <v>981</v>
      </c>
      <c r="BN71" s="267" t="s">
        <v>982</v>
      </c>
      <c r="BO71" s="52" t="s">
        <v>194</v>
      </c>
      <c r="BP71" s="53" t="s">
        <v>195</v>
      </c>
      <c r="BQ71" s="46" t="s">
        <v>983</v>
      </c>
      <c r="BR71" s="53" t="s">
        <v>155</v>
      </c>
      <c r="BS71" s="53" t="s">
        <v>146</v>
      </c>
      <c r="BT71" s="58" t="s">
        <v>543</v>
      </c>
      <c r="BU71" s="53" t="s">
        <v>984</v>
      </c>
      <c r="BV71" s="227" t="s">
        <v>985</v>
      </c>
      <c r="BW71" s="248" t="s">
        <v>986</v>
      </c>
      <c r="BX71" s="53" t="s">
        <v>161</v>
      </c>
      <c r="BY71" s="50" t="s">
        <v>162</v>
      </c>
      <c r="BZ71" s="53" t="s">
        <v>987</v>
      </c>
      <c r="CA71" s="46" t="s">
        <v>592</v>
      </c>
      <c r="CB71" s="60" t="s">
        <v>988</v>
      </c>
      <c r="CC71" s="60" t="s">
        <v>989</v>
      </c>
      <c r="CD71" s="58" t="s">
        <v>167</v>
      </c>
      <c r="CE71" s="53" t="s">
        <v>162</v>
      </c>
      <c r="CF71" s="75" t="s">
        <v>168</v>
      </c>
      <c r="CG71" s="53" t="s">
        <v>162</v>
      </c>
      <c r="CH71" s="53" t="s">
        <v>146</v>
      </c>
      <c r="CI71" s="115" t="s">
        <v>171</v>
      </c>
      <c r="CJ71" s="237">
        <v>2016</v>
      </c>
      <c r="CK71" s="53" t="s">
        <v>172</v>
      </c>
      <c r="CL71" s="53" t="s">
        <v>990</v>
      </c>
      <c r="CM71" s="53" t="s">
        <v>991</v>
      </c>
      <c r="CN71" s="53">
        <v>2177</v>
      </c>
      <c r="CO71" s="53" t="s">
        <v>162</v>
      </c>
      <c r="CP71" s="56">
        <v>2016</v>
      </c>
      <c r="CQ71" s="62">
        <v>2177.0866666666702</v>
      </c>
      <c r="CR71" s="63">
        <v>1.2603479969574038</v>
      </c>
      <c r="CS71" s="62">
        <v>4.3520566147784383E-4</v>
      </c>
      <c r="CT71" s="202" t="s">
        <v>162</v>
      </c>
      <c r="CU71" s="45" t="s">
        <v>177</v>
      </c>
      <c r="CV71" s="53" t="s">
        <v>148</v>
      </c>
      <c r="CW71" s="53" t="s">
        <v>177</v>
      </c>
      <c r="CX71" s="53" t="s">
        <v>992</v>
      </c>
      <c r="CY71" s="53" t="s">
        <v>177</v>
      </c>
      <c r="CZ71" s="53" t="s">
        <v>177</v>
      </c>
      <c r="DA71" s="53" t="s">
        <v>177</v>
      </c>
      <c r="DB71" s="53" t="s">
        <v>177</v>
      </c>
      <c r="DC71" s="53" t="s">
        <v>1024</v>
      </c>
      <c r="DD71" s="60" t="s">
        <v>162</v>
      </c>
      <c r="DE71" s="58" t="s">
        <v>148</v>
      </c>
      <c r="DF71" s="53" t="s">
        <v>148</v>
      </c>
      <c r="DG71" s="53" t="s">
        <v>215</v>
      </c>
      <c r="DH71" s="218" t="s">
        <v>162</v>
      </c>
      <c r="DI71" s="73" t="s">
        <v>177</v>
      </c>
      <c r="DJ71" s="52" t="s">
        <v>177</v>
      </c>
      <c r="DK71" s="65">
        <v>1.38</v>
      </c>
      <c r="DL71" s="61">
        <v>4.32</v>
      </c>
      <c r="DM71" s="65" t="s">
        <v>145</v>
      </c>
      <c r="DN71" s="65" t="s">
        <v>145</v>
      </c>
      <c r="DO71" s="65" t="s">
        <v>145</v>
      </c>
      <c r="DP71" s="65" t="s">
        <v>145</v>
      </c>
      <c r="DQ71" s="61" t="s">
        <v>145</v>
      </c>
      <c r="DR71" s="61" t="s">
        <v>145</v>
      </c>
      <c r="DS71" s="61" t="s">
        <v>145</v>
      </c>
      <c r="DT71" s="61" t="s">
        <v>145</v>
      </c>
      <c r="DU71" s="115" t="s">
        <v>995</v>
      </c>
    </row>
    <row r="72" spans="1:125" ht="84.6" customHeight="1">
      <c r="A72" s="1"/>
      <c r="B72" s="73" t="s">
        <v>1025</v>
      </c>
      <c r="C72" s="53" t="s">
        <v>1026</v>
      </c>
      <c r="D72" s="69" t="s">
        <v>1027</v>
      </c>
      <c r="E72" s="229" t="s">
        <v>1028</v>
      </c>
      <c r="F72" s="73" t="s">
        <v>1029</v>
      </c>
      <c r="G72" s="95" t="s">
        <v>1030</v>
      </c>
      <c r="H72" s="70">
        <v>2020</v>
      </c>
      <c r="I72" s="70" t="s">
        <v>1031</v>
      </c>
      <c r="J72" s="50" t="s">
        <v>139</v>
      </c>
      <c r="K72" s="53" t="s">
        <v>1032</v>
      </c>
      <c r="L72" s="58" t="s">
        <v>278</v>
      </c>
      <c r="M72" s="51" t="s">
        <v>315</v>
      </c>
      <c r="N72" s="52">
        <v>4569087</v>
      </c>
      <c r="O72" s="53" t="s">
        <v>146</v>
      </c>
      <c r="P72" s="291" t="s">
        <v>1033</v>
      </c>
      <c r="Q72" s="286">
        <v>3.050223060679099</v>
      </c>
      <c r="R72" s="54" t="s">
        <v>145</v>
      </c>
      <c r="S72" s="54" t="s">
        <v>145</v>
      </c>
      <c r="T72" s="54" t="s">
        <v>145</v>
      </c>
      <c r="U72" s="52" t="s">
        <v>145</v>
      </c>
      <c r="V72" s="54">
        <v>6.100446121358198</v>
      </c>
      <c r="W72" s="54" t="s">
        <v>145</v>
      </c>
      <c r="X72" s="54" t="s">
        <v>1034</v>
      </c>
      <c r="Y72" s="55" t="s">
        <v>146</v>
      </c>
      <c r="Z72" s="261" t="s">
        <v>162</v>
      </c>
      <c r="AA72" s="273" t="s">
        <v>148</v>
      </c>
      <c r="AB72" s="56" t="s">
        <v>177</v>
      </c>
      <c r="AC72" s="56" t="s">
        <v>148</v>
      </c>
      <c r="AD72" s="56" t="s">
        <v>148</v>
      </c>
      <c r="AE72" s="56" t="s">
        <v>148</v>
      </c>
      <c r="AF72" s="56" t="s">
        <v>148</v>
      </c>
      <c r="AG72" s="56" t="s">
        <v>148</v>
      </c>
      <c r="AH72" s="56" t="s">
        <v>148</v>
      </c>
      <c r="AI72" s="57" t="s">
        <v>148</v>
      </c>
      <c r="AJ72" s="56" t="s">
        <v>148</v>
      </c>
      <c r="AK72" s="56" t="s">
        <v>148</v>
      </c>
      <c r="AL72" s="56" t="s">
        <v>148</v>
      </c>
      <c r="AM72" s="56" t="s">
        <v>148</v>
      </c>
      <c r="AN72" s="56" t="s">
        <v>148</v>
      </c>
      <c r="AO72" s="56" t="s">
        <v>148</v>
      </c>
      <c r="AP72" s="56" t="s">
        <v>148</v>
      </c>
      <c r="AQ72" s="56" t="s">
        <v>148</v>
      </c>
      <c r="AR72" s="56" t="s">
        <v>148</v>
      </c>
      <c r="AS72" s="56" t="s">
        <v>148</v>
      </c>
      <c r="AT72" s="56" t="s">
        <v>148</v>
      </c>
      <c r="AU72" s="56" t="s">
        <v>148</v>
      </c>
      <c r="AV72" s="56" t="s">
        <v>177</v>
      </c>
      <c r="AW72" s="56" t="s">
        <v>148</v>
      </c>
      <c r="AX72" s="56" t="s">
        <v>148</v>
      </c>
      <c r="AY72" s="56" t="s">
        <v>148</v>
      </c>
      <c r="AZ72" s="56" t="s">
        <v>148</v>
      </c>
      <c r="BA72" s="56" t="s">
        <v>148</v>
      </c>
      <c r="BB72" s="56" t="s">
        <v>148</v>
      </c>
      <c r="BC72" s="56" t="s">
        <v>148</v>
      </c>
      <c r="BD72" s="56" t="s">
        <v>148</v>
      </c>
      <c r="BE72" s="56" t="s">
        <v>148</v>
      </c>
      <c r="BF72" s="56" t="s">
        <v>148</v>
      </c>
      <c r="BG72" s="56" t="s">
        <v>148</v>
      </c>
      <c r="BH72" s="56" t="s">
        <v>148</v>
      </c>
      <c r="BI72" s="56" t="s">
        <v>148</v>
      </c>
      <c r="BJ72" s="56" t="s">
        <v>1035</v>
      </c>
      <c r="BK72" s="58" t="s">
        <v>1036</v>
      </c>
      <c r="BL72" s="57">
        <v>2</v>
      </c>
      <c r="BM72" s="249" t="s">
        <v>1037</v>
      </c>
      <c r="BN72" s="267" t="s">
        <v>146</v>
      </c>
      <c r="BO72" s="52" t="s">
        <v>194</v>
      </c>
      <c r="BP72" s="53" t="s">
        <v>195</v>
      </c>
      <c r="BQ72" s="53" t="s">
        <v>146</v>
      </c>
      <c r="BR72" s="53" t="s">
        <v>146</v>
      </c>
      <c r="BS72" s="53" t="s">
        <v>146</v>
      </c>
      <c r="BT72" s="58" t="s">
        <v>381</v>
      </c>
      <c r="BU72" s="53" t="s">
        <v>1038</v>
      </c>
      <c r="BV72" s="201" t="s">
        <v>162</v>
      </c>
      <c r="BW72" s="248" t="s">
        <v>1039</v>
      </c>
      <c r="BX72" s="53" t="s">
        <v>1040</v>
      </c>
      <c r="BY72" s="50" t="s">
        <v>162</v>
      </c>
      <c r="BZ72" s="53" t="s">
        <v>238</v>
      </c>
      <c r="CA72" s="53" t="s">
        <v>822</v>
      </c>
      <c r="CB72" s="60" t="s">
        <v>1041</v>
      </c>
      <c r="CC72" s="60" t="s">
        <v>1042</v>
      </c>
      <c r="CD72" s="58" t="s">
        <v>167</v>
      </c>
      <c r="CE72" s="53" t="s">
        <v>162</v>
      </c>
      <c r="CF72" s="75" t="s">
        <v>205</v>
      </c>
      <c r="CG72" s="53" t="s">
        <v>162</v>
      </c>
      <c r="CH72" s="53" t="s">
        <v>170</v>
      </c>
      <c r="CI72" s="115" t="s">
        <v>1043</v>
      </c>
      <c r="CJ72" s="237">
        <v>2018</v>
      </c>
      <c r="CK72" s="53" t="s">
        <v>172</v>
      </c>
      <c r="CL72" s="53" t="s">
        <v>146</v>
      </c>
      <c r="CM72" s="53" t="s">
        <v>146</v>
      </c>
      <c r="CN72" s="53" t="s">
        <v>146</v>
      </c>
      <c r="CO72" s="53" t="s">
        <v>162</v>
      </c>
      <c r="CP72" s="56">
        <v>2018</v>
      </c>
      <c r="CQ72" s="62">
        <v>3.59055812689938</v>
      </c>
      <c r="CR72" s="63">
        <v>1.0590105901059013</v>
      </c>
      <c r="CS72" s="62">
        <v>0.29765320672787487</v>
      </c>
      <c r="CT72" s="204" t="s">
        <v>1044</v>
      </c>
      <c r="CU72" s="45" t="s">
        <v>177</v>
      </c>
      <c r="CV72" s="53" t="s">
        <v>148</v>
      </c>
      <c r="CW72" s="53" t="s">
        <v>148</v>
      </c>
      <c r="CX72" s="53" t="s">
        <v>1045</v>
      </c>
      <c r="CY72" s="53" t="s">
        <v>177</v>
      </c>
      <c r="CZ72" s="53" t="s">
        <v>177</v>
      </c>
      <c r="DA72" s="53" t="s">
        <v>148</v>
      </c>
      <c r="DB72" s="53" t="s">
        <v>148</v>
      </c>
      <c r="DC72" s="53" t="s">
        <v>1046</v>
      </c>
      <c r="DD72" s="60" t="s">
        <v>162</v>
      </c>
      <c r="DE72" s="58" t="s">
        <v>148</v>
      </c>
      <c r="DF72" s="53" t="s">
        <v>148</v>
      </c>
      <c r="DG72" s="53" t="s">
        <v>889</v>
      </c>
      <c r="DH72" s="218" t="s">
        <v>162</v>
      </c>
      <c r="DI72" s="73" t="s">
        <v>177</v>
      </c>
      <c r="DJ72" s="52" t="s">
        <v>177</v>
      </c>
      <c r="DK72" s="65">
        <v>2.6949999999999998</v>
      </c>
      <c r="DL72" s="61" t="s">
        <v>145</v>
      </c>
      <c r="DM72" s="65" t="s">
        <v>145</v>
      </c>
      <c r="DN72" s="65" t="s">
        <v>145</v>
      </c>
      <c r="DO72" s="65" t="s">
        <v>145</v>
      </c>
      <c r="DP72" s="116">
        <v>5.39</v>
      </c>
      <c r="DQ72" s="61" t="s">
        <v>145</v>
      </c>
      <c r="DR72" s="65" t="s">
        <v>1034</v>
      </c>
      <c r="DS72" s="65" t="s">
        <v>145</v>
      </c>
      <c r="DT72" s="65" t="s">
        <v>145</v>
      </c>
      <c r="DU72" s="115" t="s">
        <v>145</v>
      </c>
    </row>
    <row r="73" spans="1:125" ht="84.6" customHeight="1">
      <c r="A73" s="1"/>
      <c r="B73" s="73" t="s">
        <v>1025</v>
      </c>
      <c r="C73" s="53" t="s">
        <v>1047</v>
      </c>
      <c r="D73" s="69" t="s">
        <v>1027</v>
      </c>
      <c r="E73" s="229" t="s">
        <v>1048</v>
      </c>
      <c r="F73" s="73" t="s">
        <v>1029</v>
      </c>
      <c r="G73" s="95" t="s">
        <v>1030</v>
      </c>
      <c r="H73" s="70">
        <v>2020</v>
      </c>
      <c r="I73" s="70" t="s">
        <v>1031</v>
      </c>
      <c r="J73" s="50" t="s">
        <v>139</v>
      </c>
      <c r="K73" s="53" t="s">
        <v>1032</v>
      </c>
      <c r="L73" s="58" t="s">
        <v>278</v>
      </c>
      <c r="M73" s="51" t="s">
        <v>315</v>
      </c>
      <c r="N73" s="52">
        <v>4569087</v>
      </c>
      <c r="O73" s="53" t="s">
        <v>146</v>
      </c>
      <c r="P73" s="291" t="s">
        <v>1033</v>
      </c>
      <c r="Q73" s="287">
        <v>2.6710673184425504</v>
      </c>
      <c r="R73" s="54" t="s">
        <v>145</v>
      </c>
      <c r="S73" s="54" t="s">
        <v>145</v>
      </c>
      <c r="T73" s="54" t="s">
        <v>145</v>
      </c>
      <c r="U73" s="52" t="s">
        <v>145</v>
      </c>
      <c r="V73" s="54">
        <v>8.0245200371854608</v>
      </c>
      <c r="W73" s="54" t="s">
        <v>145</v>
      </c>
      <c r="X73" s="54" t="s">
        <v>1049</v>
      </c>
      <c r="Y73" s="55" t="s">
        <v>146</v>
      </c>
      <c r="Z73" s="261" t="s">
        <v>162</v>
      </c>
      <c r="AA73" s="273" t="s">
        <v>148</v>
      </c>
      <c r="AB73" s="56" t="s">
        <v>177</v>
      </c>
      <c r="AC73" s="56" t="s">
        <v>148</v>
      </c>
      <c r="AD73" s="56" t="s">
        <v>148</v>
      </c>
      <c r="AE73" s="56" t="s">
        <v>148</v>
      </c>
      <c r="AF73" s="56" t="s">
        <v>148</v>
      </c>
      <c r="AG73" s="56" t="s">
        <v>148</v>
      </c>
      <c r="AH73" s="56" t="s">
        <v>148</v>
      </c>
      <c r="AI73" s="57" t="s">
        <v>148</v>
      </c>
      <c r="AJ73" s="56" t="s">
        <v>148</v>
      </c>
      <c r="AK73" s="56" t="s">
        <v>148</v>
      </c>
      <c r="AL73" s="56" t="s">
        <v>148</v>
      </c>
      <c r="AM73" s="56" t="s">
        <v>148</v>
      </c>
      <c r="AN73" s="56" t="s">
        <v>148</v>
      </c>
      <c r="AO73" s="56" t="s">
        <v>148</v>
      </c>
      <c r="AP73" s="56" t="s">
        <v>148</v>
      </c>
      <c r="AQ73" s="56" t="s">
        <v>148</v>
      </c>
      <c r="AR73" s="56" t="s">
        <v>148</v>
      </c>
      <c r="AS73" s="56" t="s">
        <v>148</v>
      </c>
      <c r="AT73" s="56" t="s">
        <v>148</v>
      </c>
      <c r="AU73" s="56" t="s">
        <v>148</v>
      </c>
      <c r="AV73" s="56" t="s">
        <v>148</v>
      </c>
      <c r="AW73" s="56" t="s">
        <v>177</v>
      </c>
      <c r="AX73" s="56" t="s">
        <v>148</v>
      </c>
      <c r="AY73" s="56" t="s">
        <v>148</v>
      </c>
      <c r="AZ73" s="56" t="s">
        <v>148</v>
      </c>
      <c r="BA73" s="56" t="s">
        <v>148</v>
      </c>
      <c r="BB73" s="56" t="s">
        <v>148</v>
      </c>
      <c r="BC73" s="56" t="s">
        <v>148</v>
      </c>
      <c r="BD73" s="56" t="s">
        <v>148</v>
      </c>
      <c r="BE73" s="56" t="s">
        <v>148</v>
      </c>
      <c r="BF73" s="56" t="s">
        <v>148</v>
      </c>
      <c r="BG73" s="56" t="s">
        <v>148</v>
      </c>
      <c r="BH73" s="56" t="s">
        <v>148</v>
      </c>
      <c r="BI73" s="56" t="s">
        <v>148</v>
      </c>
      <c r="BJ73" s="56" t="s">
        <v>1050</v>
      </c>
      <c r="BK73" s="58" t="s">
        <v>1051</v>
      </c>
      <c r="BL73" s="57">
        <v>3</v>
      </c>
      <c r="BM73" s="249" t="s">
        <v>1037</v>
      </c>
      <c r="BN73" s="267" t="s">
        <v>146</v>
      </c>
      <c r="BO73" s="52" t="s">
        <v>194</v>
      </c>
      <c r="BP73" s="53" t="s">
        <v>195</v>
      </c>
      <c r="BQ73" s="53" t="s">
        <v>146</v>
      </c>
      <c r="BR73" s="53" t="s">
        <v>146</v>
      </c>
      <c r="BS73" s="53" t="s">
        <v>146</v>
      </c>
      <c r="BT73" s="58" t="s">
        <v>381</v>
      </c>
      <c r="BU73" s="53" t="s">
        <v>1038</v>
      </c>
      <c r="BV73" s="201" t="s">
        <v>162</v>
      </c>
      <c r="BW73" s="248" t="s">
        <v>1039</v>
      </c>
      <c r="BX73" s="53" t="s">
        <v>1040</v>
      </c>
      <c r="BY73" s="50" t="s">
        <v>162</v>
      </c>
      <c r="BZ73" s="53" t="s">
        <v>238</v>
      </c>
      <c r="CA73" s="53" t="s">
        <v>822</v>
      </c>
      <c r="CB73" s="60" t="s">
        <v>1041</v>
      </c>
      <c r="CC73" s="60" t="s">
        <v>1042</v>
      </c>
      <c r="CD73" s="58" t="s">
        <v>167</v>
      </c>
      <c r="CE73" s="53" t="s">
        <v>162</v>
      </c>
      <c r="CF73" s="75" t="s">
        <v>205</v>
      </c>
      <c r="CG73" s="53" t="s">
        <v>162</v>
      </c>
      <c r="CH73" s="53" t="s">
        <v>170</v>
      </c>
      <c r="CI73" s="115" t="s">
        <v>1043</v>
      </c>
      <c r="CJ73" s="237">
        <v>2018</v>
      </c>
      <c r="CK73" s="53" t="s">
        <v>172</v>
      </c>
      <c r="CL73" s="53" t="s">
        <v>146</v>
      </c>
      <c r="CM73" s="53" t="s">
        <v>146</v>
      </c>
      <c r="CN73" s="53" t="s">
        <v>146</v>
      </c>
      <c r="CO73" s="53" t="s">
        <v>162</v>
      </c>
      <c r="CP73" s="56">
        <v>2018</v>
      </c>
      <c r="CQ73" s="62">
        <v>3.59055812689938</v>
      </c>
      <c r="CR73" s="63">
        <v>1.0590105901059013</v>
      </c>
      <c r="CS73" s="62">
        <v>0.29765320672787487</v>
      </c>
      <c r="CT73" s="204" t="s">
        <v>1044</v>
      </c>
      <c r="CU73" s="45" t="s">
        <v>177</v>
      </c>
      <c r="CV73" s="53" t="s">
        <v>148</v>
      </c>
      <c r="CW73" s="53" t="s">
        <v>148</v>
      </c>
      <c r="CX73" s="53" t="s">
        <v>1045</v>
      </c>
      <c r="CY73" s="53" t="s">
        <v>177</v>
      </c>
      <c r="CZ73" s="53" t="s">
        <v>177</v>
      </c>
      <c r="DA73" s="53" t="s">
        <v>148</v>
      </c>
      <c r="DB73" s="53" t="s">
        <v>148</v>
      </c>
      <c r="DC73" s="53" t="s">
        <v>1046</v>
      </c>
      <c r="DD73" s="60" t="s">
        <v>162</v>
      </c>
      <c r="DE73" s="58" t="s">
        <v>148</v>
      </c>
      <c r="DF73" s="53" t="s">
        <v>148</v>
      </c>
      <c r="DG73" s="53" t="s">
        <v>889</v>
      </c>
      <c r="DH73" s="218" t="s">
        <v>162</v>
      </c>
      <c r="DI73" s="73" t="s">
        <v>177</v>
      </c>
      <c r="DJ73" s="52" t="s">
        <v>177</v>
      </c>
      <c r="DK73" s="65">
        <v>2.36</v>
      </c>
      <c r="DL73" s="61" t="s">
        <v>145</v>
      </c>
      <c r="DM73" s="65" t="s">
        <v>145</v>
      </c>
      <c r="DN73" s="65" t="s">
        <v>145</v>
      </c>
      <c r="DO73" s="65" t="s">
        <v>145</v>
      </c>
      <c r="DP73" s="116">
        <v>7.09</v>
      </c>
      <c r="DQ73" s="61" t="s">
        <v>145</v>
      </c>
      <c r="DR73" s="65" t="s">
        <v>1049</v>
      </c>
      <c r="DS73" s="65" t="s">
        <v>145</v>
      </c>
      <c r="DT73" s="65" t="s">
        <v>145</v>
      </c>
      <c r="DU73" s="115" t="s">
        <v>145</v>
      </c>
    </row>
    <row r="74" spans="1:125" ht="84.6" customHeight="1">
      <c r="A74" s="1"/>
      <c r="B74" s="73" t="s">
        <v>1052</v>
      </c>
      <c r="C74" s="53" t="s">
        <v>1053</v>
      </c>
      <c r="D74" s="120" t="s">
        <v>1054</v>
      </c>
      <c r="E74" s="229" t="s">
        <v>1055</v>
      </c>
      <c r="F74" s="73" t="s">
        <v>1056</v>
      </c>
      <c r="G74" s="95" t="s">
        <v>1057</v>
      </c>
      <c r="H74" s="70">
        <v>2023</v>
      </c>
      <c r="I74" s="70" t="s">
        <v>1058</v>
      </c>
      <c r="J74" s="50" t="s">
        <v>139</v>
      </c>
      <c r="K74" s="53" t="s">
        <v>1059</v>
      </c>
      <c r="L74" s="58" t="s">
        <v>314</v>
      </c>
      <c r="M74" s="51" t="s">
        <v>315</v>
      </c>
      <c r="N74" s="52">
        <v>7425057</v>
      </c>
      <c r="O74" s="53" t="s">
        <v>146</v>
      </c>
      <c r="P74" s="291" t="s">
        <v>162</v>
      </c>
      <c r="Q74" s="286">
        <v>0.68841502444518632</v>
      </c>
      <c r="R74" s="54" t="s">
        <v>145</v>
      </c>
      <c r="S74" s="54" t="s">
        <v>145</v>
      </c>
      <c r="T74" s="54" t="s">
        <v>145</v>
      </c>
      <c r="U74" s="52" t="s">
        <v>145</v>
      </c>
      <c r="V74" s="54" t="s">
        <v>145</v>
      </c>
      <c r="W74" s="54" t="s">
        <v>145</v>
      </c>
      <c r="X74" s="54" t="s">
        <v>145</v>
      </c>
      <c r="Y74" s="55" t="s">
        <v>146</v>
      </c>
      <c r="Z74" s="261" t="s">
        <v>162</v>
      </c>
      <c r="AA74" s="273" t="s">
        <v>148</v>
      </c>
      <c r="AB74" s="56" t="s">
        <v>177</v>
      </c>
      <c r="AC74" s="56" t="s">
        <v>148</v>
      </c>
      <c r="AD74" s="56" t="s">
        <v>148</v>
      </c>
      <c r="AE74" s="56" t="s">
        <v>148</v>
      </c>
      <c r="AF74" s="56" t="s">
        <v>148</v>
      </c>
      <c r="AG74" s="56" t="s">
        <v>148</v>
      </c>
      <c r="AH74" s="56" t="s">
        <v>148</v>
      </c>
      <c r="AI74" s="57" t="s">
        <v>148</v>
      </c>
      <c r="AJ74" s="56" t="s">
        <v>148</v>
      </c>
      <c r="AK74" s="56" t="s">
        <v>148</v>
      </c>
      <c r="AL74" s="56" t="s">
        <v>148</v>
      </c>
      <c r="AM74" s="56" t="s">
        <v>148</v>
      </c>
      <c r="AN74" s="56" t="s">
        <v>148</v>
      </c>
      <c r="AO74" s="56" t="s">
        <v>148</v>
      </c>
      <c r="AP74" s="56" t="s">
        <v>148</v>
      </c>
      <c r="AQ74" s="56" t="s">
        <v>148</v>
      </c>
      <c r="AR74" s="56" t="s">
        <v>148</v>
      </c>
      <c r="AS74" s="56" t="s">
        <v>148</v>
      </c>
      <c r="AT74" s="56" t="s">
        <v>148</v>
      </c>
      <c r="AU74" s="56" t="s">
        <v>148</v>
      </c>
      <c r="AV74" s="56" t="s">
        <v>148</v>
      </c>
      <c r="AW74" s="56" t="s">
        <v>148</v>
      </c>
      <c r="AX74" s="56" t="s">
        <v>148</v>
      </c>
      <c r="AY74" s="56" t="s">
        <v>148</v>
      </c>
      <c r="AZ74" s="56" t="s">
        <v>148</v>
      </c>
      <c r="BA74" s="56" t="s">
        <v>148</v>
      </c>
      <c r="BB74" s="56" t="s">
        <v>148</v>
      </c>
      <c r="BC74" s="56" t="s">
        <v>148</v>
      </c>
      <c r="BD74" s="56" t="s">
        <v>148</v>
      </c>
      <c r="BE74" s="56" t="s">
        <v>148</v>
      </c>
      <c r="BF74" s="56" t="s">
        <v>148</v>
      </c>
      <c r="BG74" s="56" t="s">
        <v>148</v>
      </c>
      <c r="BH74" s="56" t="s">
        <v>148</v>
      </c>
      <c r="BI74" s="56" t="s">
        <v>177</v>
      </c>
      <c r="BJ74" s="56" t="s">
        <v>1060</v>
      </c>
      <c r="BK74" s="58" t="s">
        <v>814</v>
      </c>
      <c r="BL74" s="57" t="s">
        <v>1061</v>
      </c>
      <c r="BM74" s="249" t="s">
        <v>1062</v>
      </c>
      <c r="BN74" s="267">
        <v>7997333</v>
      </c>
      <c r="BO74" s="52" t="s">
        <v>194</v>
      </c>
      <c r="BP74" s="53" t="s">
        <v>503</v>
      </c>
      <c r="BQ74" s="49" t="s">
        <v>1063</v>
      </c>
      <c r="BR74" s="53" t="s">
        <v>155</v>
      </c>
      <c r="BS74" s="53" t="s">
        <v>146</v>
      </c>
      <c r="BT74" s="58" t="s">
        <v>1064</v>
      </c>
      <c r="BU74" s="53" t="s">
        <v>1065</v>
      </c>
      <c r="BV74" s="227" t="s">
        <v>1066</v>
      </c>
      <c r="BW74" s="248" t="s">
        <v>1067</v>
      </c>
      <c r="BX74" s="50" t="s">
        <v>1040</v>
      </c>
      <c r="BY74" s="50" t="s">
        <v>162</v>
      </c>
      <c r="BZ74" s="53" t="s">
        <v>1068</v>
      </c>
      <c r="CA74" s="53" t="s">
        <v>233</v>
      </c>
      <c r="CB74" s="60" t="s">
        <v>1069</v>
      </c>
      <c r="CC74" s="60" t="s">
        <v>146</v>
      </c>
      <c r="CD74" s="58" t="s">
        <v>235</v>
      </c>
      <c r="CE74" s="53" t="s">
        <v>162</v>
      </c>
      <c r="CF74" s="75" t="s">
        <v>205</v>
      </c>
      <c r="CG74" s="53" t="s">
        <v>162</v>
      </c>
      <c r="CH74" s="53" t="s">
        <v>1070</v>
      </c>
      <c r="CI74" s="115" t="s">
        <v>1071</v>
      </c>
      <c r="CJ74" s="237">
        <v>2021</v>
      </c>
      <c r="CK74" s="53" t="s">
        <v>172</v>
      </c>
      <c r="CL74" s="53" t="s">
        <v>1072</v>
      </c>
      <c r="CM74" s="53" t="s">
        <v>1073</v>
      </c>
      <c r="CN74" s="53">
        <v>11718.75</v>
      </c>
      <c r="CO74" s="53" t="s">
        <v>162</v>
      </c>
      <c r="CP74" s="56">
        <v>2021</v>
      </c>
      <c r="CQ74" s="62">
        <v>9697.91578947368</v>
      </c>
      <c r="CR74" s="63">
        <v>1.230003491352516</v>
      </c>
      <c r="CS74" s="62">
        <v>7.1249294500073642E-5</v>
      </c>
      <c r="CT74" s="203"/>
      <c r="CU74" s="45" t="s">
        <v>148</v>
      </c>
      <c r="CV74" s="53" t="s">
        <v>148</v>
      </c>
      <c r="CW74" s="53" t="s">
        <v>177</v>
      </c>
      <c r="CX74" s="53" t="s">
        <v>1074</v>
      </c>
      <c r="CY74" s="53" t="s">
        <v>177</v>
      </c>
      <c r="CZ74" s="53" t="s">
        <v>177</v>
      </c>
      <c r="DA74" s="53" t="s">
        <v>177</v>
      </c>
      <c r="DB74" s="53" t="s">
        <v>148</v>
      </c>
      <c r="DC74" s="53" t="s">
        <v>1075</v>
      </c>
      <c r="DD74" s="117" t="s">
        <v>1076</v>
      </c>
      <c r="DE74" s="58" t="s">
        <v>148</v>
      </c>
      <c r="DF74" s="53" t="s">
        <v>148</v>
      </c>
      <c r="DG74" s="53" t="s">
        <v>215</v>
      </c>
      <c r="DH74" s="218" t="s">
        <v>162</v>
      </c>
      <c r="DI74" s="73" t="s">
        <v>177</v>
      </c>
      <c r="DJ74" s="52" t="s">
        <v>177</v>
      </c>
      <c r="DK74" s="65">
        <v>0.81</v>
      </c>
      <c r="DL74" s="61" t="s">
        <v>145</v>
      </c>
      <c r="DM74" s="65" t="s">
        <v>145</v>
      </c>
      <c r="DN74" s="65" t="s">
        <v>145</v>
      </c>
      <c r="DO74" s="65" t="s">
        <v>145</v>
      </c>
      <c r="DP74" s="65" t="s">
        <v>145</v>
      </c>
      <c r="DQ74" s="61" t="s">
        <v>145</v>
      </c>
      <c r="DR74" s="65" t="s">
        <v>145</v>
      </c>
      <c r="DS74" s="65" t="s">
        <v>145</v>
      </c>
      <c r="DT74" s="65" t="s">
        <v>145</v>
      </c>
      <c r="DU74" s="115" t="s">
        <v>145</v>
      </c>
    </row>
    <row r="75" spans="1:125" ht="84.6" customHeight="1">
      <c r="A75" s="1"/>
      <c r="B75" s="73" t="s">
        <v>1052</v>
      </c>
      <c r="C75" s="53" t="s">
        <v>1077</v>
      </c>
      <c r="D75" s="120" t="s">
        <v>1054</v>
      </c>
      <c r="E75" s="229" t="s">
        <v>1078</v>
      </c>
      <c r="F75" s="73" t="s">
        <v>1056</v>
      </c>
      <c r="G75" s="95" t="s">
        <v>1057</v>
      </c>
      <c r="H75" s="70">
        <v>2023</v>
      </c>
      <c r="I75" s="70" t="s">
        <v>1058</v>
      </c>
      <c r="J75" s="50" t="s">
        <v>139</v>
      </c>
      <c r="K75" s="53" t="s">
        <v>1059</v>
      </c>
      <c r="L75" s="58" t="s">
        <v>314</v>
      </c>
      <c r="M75" s="51" t="s">
        <v>315</v>
      </c>
      <c r="N75" s="52">
        <v>7425057</v>
      </c>
      <c r="O75" s="53" t="s">
        <v>146</v>
      </c>
      <c r="P75" s="291" t="s">
        <v>162</v>
      </c>
      <c r="Q75" s="286">
        <v>0.68841502444518632</v>
      </c>
      <c r="R75" s="54" t="s">
        <v>145</v>
      </c>
      <c r="S75" s="54" t="s">
        <v>145</v>
      </c>
      <c r="T75" s="54" t="s">
        <v>145</v>
      </c>
      <c r="U75" s="52" t="s">
        <v>145</v>
      </c>
      <c r="V75" s="54" t="s">
        <v>145</v>
      </c>
      <c r="W75" s="54" t="s">
        <v>145</v>
      </c>
      <c r="X75" s="54" t="s">
        <v>145</v>
      </c>
      <c r="Y75" s="55" t="s">
        <v>146</v>
      </c>
      <c r="Z75" s="261" t="s">
        <v>162</v>
      </c>
      <c r="AA75" s="273" t="s">
        <v>148</v>
      </c>
      <c r="AB75" s="56" t="s">
        <v>177</v>
      </c>
      <c r="AC75" s="56" t="s">
        <v>148</v>
      </c>
      <c r="AD75" s="56" t="s">
        <v>148</v>
      </c>
      <c r="AE75" s="56" t="s">
        <v>148</v>
      </c>
      <c r="AF75" s="56" t="s">
        <v>148</v>
      </c>
      <c r="AG75" s="56" t="s">
        <v>148</v>
      </c>
      <c r="AH75" s="56" t="s">
        <v>148</v>
      </c>
      <c r="AI75" s="57" t="s">
        <v>148</v>
      </c>
      <c r="AJ75" s="56" t="s">
        <v>148</v>
      </c>
      <c r="AK75" s="56" t="s">
        <v>148</v>
      </c>
      <c r="AL75" s="56" t="s">
        <v>148</v>
      </c>
      <c r="AM75" s="56" t="s">
        <v>148</v>
      </c>
      <c r="AN75" s="56" t="s">
        <v>148</v>
      </c>
      <c r="AO75" s="56" t="s">
        <v>148</v>
      </c>
      <c r="AP75" s="56" t="s">
        <v>148</v>
      </c>
      <c r="AQ75" s="56" t="s">
        <v>148</v>
      </c>
      <c r="AR75" s="56" t="s">
        <v>148</v>
      </c>
      <c r="AS75" s="56" t="s">
        <v>148</v>
      </c>
      <c r="AT75" s="56" t="s">
        <v>148</v>
      </c>
      <c r="AU75" s="56" t="s">
        <v>148</v>
      </c>
      <c r="AV75" s="56" t="s">
        <v>148</v>
      </c>
      <c r="AW75" s="56" t="s">
        <v>148</v>
      </c>
      <c r="AX75" s="56" t="s">
        <v>148</v>
      </c>
      <c r="AY75" s="56" t="s">
        <v>148</v>
      </c>
      <c r="AZ75" s="56" t="s">
        <v>148</v>
      </c>
      <c r="BA75" s="56" t="s">
        <v>148</v>
      </c>
      <c r="BB75" s="56" t="s">
        <v>148</v>
      </c>
      <c r="BC75" s="56" t="s">
        <v>148</v>
      </c>
      <c r="BD75" s="56" t="s">
        <v>148</v>
      </c>
      <c r="BE75" s="56" t="s">
        <v>148</v>
      </c>
      <c r="BF75" s="56" t="s">
        <v>148</v>
      </c>
      <c r="BG75" s="56" t="s">
        <v>148</v>
      </c>
      <c r="BH75" s="56" t="s">
        <v>148</v>
      </c>
      <c r="BI75" s="56" t="s">
        <v>177</v>
      </c>
      <c r="BJ75" s="56" t="s">
        <v>1060</v>
      </c>
      <c r="BK75" s="58" t="s">
        <v>814</v>
      </c>
      <c r="BL75" s="57" t="s">
        <v>1061</v>
      </c>
      <c r="BM75" s="249" t="s">
        <v>1079</v>
      </c>
      <c r="BN75" s="267">
        <v>9736171</v>
      </c>
      <c r="BO75" s="52" t="s">
        <v>194</v>
      </c>
      <c r="BP75" s="53" t="s">
        <v>503</v>
      </c>
      <c r="BQ75" s="49" t="s">
        <v>1063</v>
      </c>
      <c r="BR75" s="53" t="s">
        <v>155</v>
      </c>
      <c r="BS75" s="53" t="s">
        <v>146</v>
      </c>
      <c r="BT75" s="58" t="s">
        <v>1080</v>
      </c>
      <c r="BU75" s="53" t="s">
        <v>1081</v>
      </c>
      <c r="BV75" s="227" t="s">
        <v>1066</v>
      </c>
      <c r="BW75" s="248" t="s">
        <v>1067</v>
      </c>
      <c r="BX75" s="50" t="s">
        <v>1040</v>
      </c>
      <c r="BY75" s="50" t="s">
        <v>162</v>
      </c>
      <c r="BZ75" s="53" t="s">
        <v>1068</v>
      </c>
      <c r="CA75" s="53" t="s">
        <v>233</v>
      </c>
      <c r="CB75" s="60" t="s">
        <v>1069</v>
      </c>
      <c r="CC75" s="60" t="s">
        <v>146</v>
      </c>
      <c r="CD75" s="58" t="s">
        <v>235</v>
      </c>
      <c r="CE75" s="53" t="s">
        <v>162</v>
      </c>
      <c r="CF75" s="75" t="s">
        <v>205</v>
      </c>
      <c r="CG75" s="53" t="s">
        <v>162</v>
      </c>
      <c r="CH75" s="53" t="s">
        <v>1070</v>
      </c>
      <c r="CI75" s="115" t="s">
        <v>1071</v>
      </c>
      <c r="CJ75" s="237">
        <v>2021</v>
      </c>
      <c r="CK75" s="53" t="s">
        <v>172</v>
      </c>
      <c r="CL75" s="53" t="s">
        <v>1072</v>
      </c>
      <c r="CM75" s="53" t="s">
        <v>1073</v>
      </c>
      <c r="CN75" s="53">
        <v>11718.75</v>
      </c>
      <c r="CO75" s="53" t="s">
        <v>162</v>
      </c>
      <c r="CP75" s="56">
        <v>2021</v>
      </c>
      <c r="CQ75" s="62">
        <v>9697.91578947368</v>
      </c>
      <c r="CR75" s="63">
        <v>1.230003491352516</v>
      </c>
      <c r="CS75" s="62">
        <v>7.1249294500073642E-5</v>
      </c>
      <c r="CT75" s="203"/>
      <c r="CU75" s="45" t="s">
        <v>148</v>
      </c>
      <c r="CV75" s="53" t="s">
        <v>148</v>
      </c>
      <c r="CW75" s="53" t="s">
        <v>177</v>
      </c>
      <c r="CX75" s="53" t="s">
        <v>1074</v>
      </c>
      <c r="CY75" s="53" t="s">
        <v>177</v>
      </c>
      <c r="CZ75" s="53" t="s">
        <v>177</v>
      </c>
      <c r="DA75" s="53" t="s">
        <v>177</v>
      </c>
      <c r="DB75" s="53" t="s">
        <v>148</v>
      </c>
      <c r="DC75" s="53" t="s">
        <v>1075</v>
      </c>
      <c r="DD75" s="117" t="s">
        <v>1076</v>
      </c>
      <c r="DE75" s="58" t="s">
        <v>148</v>
      </c>
      <c r="DF75" s="53" t="s">
        <v>148</v>
      </c>
      <c r="DG75" s="53" t="s">
        <v>215</v>
      </c>
      <c r="DH75" s="218" t="s">
        <v>162</v>
      </c>
      <c r="DI75" s="73" t="s">
        <v>177</v>
      </c>
      <c r="DJ75" s="52" t="s">
        <v>177</v>
      </c>
      <c r="DK75" s="65">
        <v>0.81</v>
      </c>
      <c r="DL75" s="61" t="s">
        <v>145</v>
      </c>
      <c r="DM75" s="65" t="s">
        <v>145</v>
      </c>
      <c r="DN75" s="65" t="s">
        <v>145</v>
      </c>
      <c r="DO75" s="65" t="s">
        <v>145</v>
      </c>
      <c r="DP75" s="65" t="s">
        <v>145</v>
      </c>
      <c r="DQ75" s="61" t="s">
        <v>145</v>
      </c>
      <c r="DR75" s="65" t="s">
        <v>145</v>
      </c>
      <c r="DS75" s="65" t="s">
        <v>145</v>
      </c>
      <c r="DT75" s="65" t="s">
        <v>145</v>
      </c>
      <c r="DU75" s="115" t="s">
        <v>145</v>
      </c>
    </row>
    <row r="76" spans="1:125" ht="84.6" customHeight="1">
      <c r="A76" s="1"/>
      <c r="B76" s="73" t="s">
        <v>1052</v>
      </c>
      <c r="C76" s="53" t="s">
        <v>1082</v>
      </c>
      <c r="D76" s="120" t="s">
        <v>1054</v>
      </c>
      <c r="E76" s="229" t="s">
        <v>1083</v>
      </c>
      <c r="F76" s="73" t="s">
        <v>1056</v>
      </c>
      <c r="G76" s="95" t="s">
        <v>1057</v>
      </c>
      <c r="H76" s="70">
        <v>2023</v>
      </c>
      <c r="I76" s="70" t="s">
        <v>1058</v>
      </c>
      <c r="J76" s="50" t="s">
        <v>139</v>
      </c>
      <c r="K76" s="53" t="s">
        <v>1059</v>
      </c>
      <c r="L76" s="58" t="s">
        <v>314</v>
      </c>
      <c r="M76" s="51" t="s">
        <v>315</v>
      </c>
      <c r="N76" s="52">
        <v>7425057</v>
      </c>
      <c r="O76" s="53" t="s">
        <v>146</v>
      </c>
      <c r="P76" s="291" t="s">
        <v>162</v>
      </c>
      <c r="Q76" s="286">
        <v>0.67141712260703357</v>
      </c>
      <c r="R76" s="54" t="s">
        <v>145</v>
      </c>
      <c r="S76" s="54" t="s">
        <v>145</v>
      </c>
      <c r="T76" s="54" t="s">
        <v>145</v>
      </c>
      <c r="U76" s="52" t="s">
        <v>145</v>
      </c>
      <c r="V76" s="54" t="s">
        <v>145</v>
      </c>
      <c r="W76" s="54" t="s">
        <v>145</v>
      </c>
      <c r="X76" s="54" t="s">
        <v>145</v>
      </c>
      <c r="Y76" s="55" t="s">
        <v>146</v>
      </c>
      <c r="Z76" s="261" t="s">
        <v>162</v>
      </c>
      <c r="AA76" s="273" t="s">
        <v>148</v>
      </c>
      <c r="AB76" s="56" t="s">
        <v>177</v>
      </c>
      <c r="AC76" s="56" t="s">
        <v>148</v>
      </c>
      <c r="AD76" s="56" t="s">
        <v>148</v>
      </c>
      <c r="AE76" s="56" t="s">
        <v>148</v>
      </c>
      <c r="AF76" s="56" t="s">
        <v>148</v>
      </c>
      <c r="AG76" s="56" t="s">
        <v>148</v>
      </c>
      <c r="AH76" s="56" t="s">
        <v>148</v>
      </c>
      <c r="AI76" s="57" t="s">
        <v>148</v>
      </c>
      <c r="AJ76" s="56" t="s">
        <v>148</v>
      </c>
      <c r="AK76" s="56" t="s">
        <v>148</v>
      </c>
      <c r="AL76" s="56" t="s">
        <v>148</v>
      </c>
      <c r="AM76" s="56" t="s">
        <v>148</v>
      </c>
      <c r="AN76" s="56" t="s">
        <v>148</v>
      </c>
      <c r="AO76" s="56" t="s">
        <v>148</v>
      </c>
      <c r="AP76" s="56" t="s">
        <v>148</v>
      </c>
      <c r="AQ76" s="56" t="s">
        <v>148</v>
      </c>
      <c r="AR76" s="56" t="s">
        <v>148</v>
      </c>
      <c r="AS76" s="56" t="s">
        <v>148</v>
      </c>
      <c r="AT76" s="56" t="s">
        <v>148</v>
      </c>
      <c r="AU76" s="56" t="s">
        <v>148</v>
      </c>
      <c r="AV76" s="56" t="s">
        <v>148</v>
      </c>
      <c r="AW76" s="56" t="s">
        <v>148</v>
      </c>
      <c r="AX76" s="56" t="s">
        <v>148</v>
      </c>
      <c r="AY76" s="56" t="s">
        <v>148</v>
      </c>
      <c r="AZ76" s="56" t="s">
        <v>148</v>
      </c>
      <c r="BA76" s="56" t="s">
        <v>148</v>
      </c>
      <c r="BB76" s="56" t="s">
        <v>148</v>
      </c>
      <c r="BC76" s="56" t="s">
        <v>148</v>
      </c>
      <c r="BD76" s="56" t="s">
        <v>148</v>
      </c>
      <c r="BE76" s="56" t="s">
        <v>148</v>
      </c>
      <c r="BF76" s="56" t="s">
        <v>148</v>
      </c>
      <c r="BG76" s="56" t="s">
        <v>148</v>
      </c>
      <c r="BH76" s="56" t="s">
        <v>148</v>
      </c>
      <c r="BI76" s="56" t="s">
        <v>177</v>
      </c>
      <c r="BJ76" s="56" t="s">
        <v>1060</v>
      </c>
      <c r="BK76" s="58" t="s">
        <v>814</v>
      </c>
      <c r="BL76" s="57" t="s">
        <v>1061</v>
      </c>
      <c r="BM76" s="249" t="s">
        <v>1084</v>
      </c>
      <c r="BN76" s="267">
        <v>12036265</v>
      </c>
      <c r="BO76" s="52" t="s">
        <v>194</v>
      </c>
      <c r="BP76" s="53" t="s">
        <v>503</v>
      </c>
      <c r="BQ76" s="49" t="s">
        <v>1063</v>
      </c>
      <c r="BR76" s="53" t="s">
        <v>155</v>
      </c>
      <c r="BS76" s="53" t="s">
        <v>146</v>
      </c>
      <c r="BT76" s="58" t="s">
        <v>1080</v>
      </c>
      <c r="BU76" s="53" t="s">
        <v>1085</v>
      </c>
      <c r="BV76" s="227" t="s">
        <v>1066</v>
      </c>
      <c r="BW76" s="248" t="s">
        <v>1067</v>
      </c>
      <c r="BX76" s="50" t="s">
        <v>1040</v>
      </c>
      <c r="BY76" s="50" t="s">
        <v>162</v>
      </c>
      <c r="BZ76" s="53" t="s">
        <v>1068</v>
      </c>
      <c r="CA76" s="53" t="s">
        <v>233</v>
      </c>
      <c r="CB76" s="60" t="s">
        <v>1069</v>
      </c>
      <c r="CC76" s="60" t="s">
        <v>146</v>
      </c>
      <c r="CD76" s="58" t="s">
        <v>235</v>
      </c>
      <c r="CE76" s="53" t="s">
        <v>162</v>
      </c>
      <c r="CF76" s="75" t="s">
        <v>205</v>
      </c>
      <c r="CG76" s="53" t="s">
        <v>162</v>
      </c>
      <c r="CH76" s="53" t="s">
        <v>1070</v>
      </c>
      <c r="CI76" s="115" t="s">
        <v>1071</v>
      </c>
      <c r="CJ76" s="237">
        <v>2021</v>
      </c>
      <c r="CK76" s="53" t="s">
        <v>172</v>
      </c>
      <c r="CL76" s="53" t="s">
        <v>1072</v>
      </c>
      <c r="CM76" s="53" t="s">
        <v>1073</v>
      </c>
      <c r="CN76" s="53">
        <v>11718.75</v>
      </c>
      <c r="CO76" s="53" t="s">
        <v>162</v>
      </c>
      <c r="CP76" s="56">
        <v>2021</v>
      </c>
      <c r="CQ76" s="62">
        <v>9697.91578947368</v>
      </c>
      <c r="CR76" s="63">
        <v>1.230003491352516</v>
      </c>
      <c r="CS76" s="62">
        <v>7.1249294500073642E-5</v>
      </c>
      <c r="CT76" s="203"/>
      <c r="CU76" s="45" t="s">
        <v>148</v>
      </c>
      <c r="CV76" s="53" t="s">
        <v>148</v>
      </c>
      <c r="CW76" s="53" t="s">
        <v>177</v>
      </c>
      <c r="CX76" s="53" t="s">
        <v>1074</v>
      </c>
      <c r="CY76" s="53" t="s">
        <v>177</v>
      </c>
      <c r="CZ76" s="53" t="s">
        <v>177</v>
      </c>
      <c r="DA76" s="53" t="s">
        <v>177</v>
      </c>
      <c r="DB76" s="53" t="s">
        <v>148</v>
      </c>
      <c r="DC76" s="53" t="s">
        <v>1075</v>
      </c>
      <c r="DD76" s="117" t="s">
        <v>1076</v>
      </c>
      <c r="DE76" s="58" t="s">
        <v>148</v>
      </c>
      <c r="DF76" s="53" t="s">
        <v>148</v>
      </c>
      <c r="DG76" s="53" t="s">
        <v>215</v>
      </c>
      <c r="DH76" s="218" t="s">
        <v>162</v>
      </c>
      <c r="DI76" s="73" t="s">
        <v>177</v>
      </c>
      <c r="DJ76" s="52" t="s">
        <v>177</v>
      </c>
      <c r="DK76" s="65">
        <v>0.79</v>
      </c>
      <c r="DL76" s="61" t="s">
        <v>145</v>
      </c>
      <c r="DM76" s="65" t="s">
        <v>145</v>
      </c>
      <c r="DN76" s="65" t="s">
        <v>145</v>
      </c>
      <c r="DO76" s="65" t="s">
        <v>145</v>
      </c>
      <c r="DP76" s="65" t="s">
        <v>145</v>
      </c>
      <c r="DQ76" s="61" t="s">
        <v>145</v>
      </c>
      <c r="DR76" s="65" t="s">
        <v>145</v>
      </c>
      <c r="DS76" s="65" t="s">
        <v>145</v>
      </c>
      <c r="DT76" s="65" t="s">
        <v>145</v>
      </c>
      <c r="DU76" s="115" t="s">
        <v>145</v>
      </c>
    </row>
    <row r="77" spans="1:125" ht="84.6" customHeight="1">
      <c r="A77" s="1"/>
      <c r="B77" s="73" t="s">
        <v>1052</v>
      </c>
      <c r="C77" s="53" t="s">
        <v>1086</v>
      </c>
      <c r="D77" s="120" t="s">
        <v>1054</v>
      </c>
      <c r="E77" s="229" t="s">
        <v>1087</v>
      </c>
      <c r="F77" s="73" t="s">
        <v>1056</v>
      </c>
      <c r="G77" s="95" t="s">
        <v>1057</v>
      </c>
      <c r="H77" s="70">
        <v>2023</v>
      </c>
      <c r="I77" s="70" t="s">
        <v>1058</v>
      </c>
      <c r="J77" s="50" t="s">
        <v>139</v>
      </c>
      <c r="K77" s="53" t="s">
        <v>1059</v>
      </c>
      <c r="L77" s="58" t="s">
        <v>314</v>
      </c>
      <c r="M77" s="51" t="s">
        <v>315</v>
      </c>
      <c r="N77" s="52">
        <v>7425057</v>
      </c>
      <c r="O77" s="53" t="s">
        <v>146</v>
      </c>
      <c r="P77" s="291" t="s">
        <v>162</v>
      </c>
      <c r="Q77" s="286">
        <v>0.60342551525442245</v>
      </c>
      <c r="R77" s="54" t="s">
        <v>145</v>
      </c>
      <c r="S77" s="54" t="s">
        <v>145</v>
      </c>
      <c r="T77" s="54" t="s">
        <v>145</v>
      </c>
      <c r="U77" s="52" t="s">
        <v>145</v>
      </c>
      <c r="V77" s="54" t="s">
        <v>145</v>
      </c>
      <c r="W77" s="54" t="s">
        <v>145</v>
      </c>
      <c r="X77" s="54" t="s">
        <v>145</v>
      </c>
      <c r="Y77" s="55" t="s">
        <v>146</v>
      </c>
      <c r="Z77" s="261" t="s">
        <v>162</v>
      </c>
      <c r="AA77" s="273" t="s">
        <v>148</v>
      </c>
      <c r="AB77" s="56" t="s">
        <v>177</v>
      </c>
      <c r="AC77" s="56" t="s">
        <v>148</v>
      </c>
      <c r="AD77" s="56" t="s">
        <v>148</v>
      </c>
      <c r="AE77" s="56" t="s">
        <v>148</v>
      </c>
      <c r="AF77" s="56" t="s">
        <v>148</v>
      </c>
      <c r="AG77" s="56" t="s">
        <v>148</v>
      </c>
      <c r="AH77" s="56" t="s">
        <v>148</v>
      </c>
      <c r="AI77" s="57" t="s">
        <v>148</v>
      </c>
      <c r="AJ77" s="56" t="s">
        <v>148</v>
      </c>
      <c r="AK77" s="56" t="s">
        <v>148</v>
      </c>
      <c r="AL77" s="56" t="s">
        <v>148</v>
      </c>
      <c r="AM77" s="56" t="s">
        <v>148</v>
      </c>
      <c r="AN77" s="56" t="s">
        <v>148</v>
      </c>
      <c r="AO77" s="56" t="s">
        <v>148</v>
      </c>
      <c r="AP77" s="56" t="s">
        <v>148</v>
      </c>
      <c r="AQ77" s="56" t="s">
        <v>148</v>
      </c>
      <c r="AR77" s="56" t="s">
        <v>148</v>
      </c>
      <c r="AS77" s="56" t="s">
        <v>148</v>
      </c>
      <c r="AT77" s="56" t="s">
        <v>148</v>
      </c>
      <c r="AU77" s="56" t="s">
        <v>148</v>
      </c>
      <c r="AV77" s="56" t="s">
        <v>148</v>
      </c>
      <c r="AW77" s="56" t="s">
        <v>148</v>
      </c>
      <c r="AX77" s="56" t="s">
        <v>148</v>
      </c>
      <c r="AY77" s="56" t="s">
        <v>148</v>
      </c>
      <c r="AZ77" s="56" t="s">
        <v>148</v>
      </c>
      <c r="BA77" s="56" t="s">
        <v>148</v>
      </c>
      <c r="BB77" s="56" t="s">
        <v>148</v>
      </c>
      <c r="BC77" s="56" t="s">
        <v>148</v>
      </c>
      <c r="BD77" s="56" t="s">
        <v>148</v>
      </c>
      <c r="BE77" s="56" t="s">
        <v>148</v>
      </c>
      <c r="BF77" s="56" t="s">
        <v>148</v>
      </c>
      <c r="BG77" s="56" t="s">
        <v>148</v>
      </c>
      <c r="BH77" s="56" t="s">
        <v>148</v>
      </c>
      <c r="BI77" s="56" t="s">
        <v>177</v>
      </c>
      <c r="BJ77" s="56" t="s">
        <v>1060</v>
      </c>
      <c r="BK77" s="58" t="s">
        <v>814</v>
      </c>
      <c r="BL77" s="57" t="s">
        <v>1061</v>
      </c>
      <c r="BM77" s="249" t="s">
        <v>1088</v>
      </c>
      <c r="BN77" s="267">
        <v>15091435</v>
      </c>
      <c r="BO77" s="52" t="s">
        <v>194</v>
      </c>
      <c r="BP77" s="53" t="s">
        <v>503</v>
      </c>
      <c r="BQ77" s="49" t="s">
        <v>1063</v>
      </c>
      <c r="BR77" s="53" t="s">
        <v>155</v>
      </c>
      <c r="BS77" s="53" t="s">
        <v>146</v>
      </c>
      <c r="BT77" s="58" t="s">
        <v>1080</v>
      </c>
      <c r="BU77" s="53" t="s">
        <v>1081</v>
      </c>
      <c r="BV77" s="227" t="s">
        <v>1066</v>
      </c>
      <c r="BW77" s="248" t="s">
        <v>1067</v>
      </c>
      <c r="BX77" s="50" t="s">
        <v>1040</v>
      </c>
      <c r="BY77" s="50" t="s">
        <v>162</v>
      </c>
      <c r="BZ77" s="53" t="s">
        <v>1068</v>
      </c>
      <c r="CA77" s="53" t="s">
        <v>233</v>
      </c>
      <c r="CB77" s="60" t="s">
        <v>1069</v>
      </c>
      <c r="CC77" s="60" t="s">
        <v>146</v>
      </c>
      <c r="CD77" s="58" t="s">
        <v>235</v>
      </c>
      <c r="CE77" s="53" t="s">
        <v>162</v>
      </c>
      <c r="CF77" s="75" t="s">
        <v>205</v>
      </c>
      <c r="CG77" s="53" t="s">
        <v>162</v>
      </c>
      <c r="CH77" s="53" t="s">
        <v>1070</v>
      </c>
      <c r="CI77" s="115" t="s">
        <v>1071</v>
      </c>
      <c r="CJ77" s="237">
        <v>2021</v>
      </c>
      <c r="CK77" s="53" t="s">
        <v>172</v>
      </c>
      <c r="CL77" s="53" t="s">
        <v>1072</v>
      </c>
      <c r="CM77" s="53" t="s">
        <v>1073</v>
      </c>
      <c r="CN77" s="53">
        <v>11718.75</v>
      </c>
      <c r="CO77" s="53" t="s">
        <v>162</v>
      </c>
      <c r="CP77" s="56">
        <v>2021</v>
      </c>
      <c r="CQ77" s="62">
        <v>9697.91578947368</v>
      </c>
      <c r="CR77" s="63">
        <v>1.230003491352516</v>
      </c>
      <c r="CS77" s="62">
        <v>7.1249294500073642E-5</v>
      </c>
      <c r="CT77" s="203"/>
      <c r="CU77" s="45" t="s">
        <v>148</v>
      </c>
      <c r="CV77" s="53" t="s">
        <v>148</v>
      </c>
      <c r="CW77" s="53" t="s">
        <v>177</v>
      </c>
      <c r="CX77" s="53" t="s">
        <v>1074</v>
      </c>
      <c r="CY77" s="53" t="s">
        <v>177</v>
      </c>
      <c r="CZ77" s="53" t="s">
        <v>177</v>
      </c>
      <c r="DA77" s="53" t="s">
        <v>177</v>
      </c>
      <c r="DB77" s="53" t="s">
        <v>148</v>
      </c>
      <c r="DC77" s="53" t="s">
        <v>1075</v>
      </c>
      <c r="DD77" s="117" t="s">
        <v>1076</v>
      </c>
      <c r="DE77" s="58" t="s">
        <v>148</v>
      </c>
      <c r="DF77" s="53" t="s">
        <v>148</v>
      </c>
      <c r="DG77" s="53" t="s">
        <v>215</v>
      </c>
      <c r="DH77" s="218" t="s">
        <v>162</v>
      </c>
      <c r="DI77" s="73" t="s">
        <v>177</v>
      </c>
      <c r="DJ77" s="52" t="s">
        <v>177</v>
      </c>
      <c r="DK77" s="65">
        <v>0.71</v>
      </c>
      <c r="DL77" s="61" t="s">
        <v>145</v>
      </c>
      <c r="DM77" s="65" t="s">
        <v>145</v>
      </c>
      <c r="DN77" s="65" t="s">
        <v>145</v>
      </c>
      <c r="DO77" s="65" t="s">
        <v>145</v>
      </c>
      <c r="DP77" s="65" t="s">
        <v>145</v>
      </c>
      <c r="DQ77" s="61" t="s">
        <v>145</v>
      </c>
      <c r="DR77" s="65" t="s">
        <v>145</v>
      </c>
      <c r="DS77" s="65" t="s">
        <v>145</v>
      </c>
      <c r="DT77" s="65" t="s">
        <v>145</v>
      </c>
      <c r="DU77" s="115" t="s">
        <v>145</v>
      </c>
    </row>
    <row r="78" spans="1:125" ht="84.6" customHeight="1">
      <c r="A78" s="1"/>
      <c r="B78" s="73" t="s">
        <v>1052</v>
      </c>
      <c r="C78" s="53" t="s">
        <v>1089</v>
      </c>
      <c r="D78" s="120" t="s">
        <v>1054</v>
      </c>
      <c r="E78" s="229" t="s">
        <v>1090</v>
      </c>
      <c r="F78" s="73" t="s">
        <v>1056</v>
      </c>
      <c r="G78" s="95" t="s">
        <v>1057</v>
      </c>
      <c r="H78" s="70">
        <v>2023</v>
      </c>
      <c r="I78" s="70" t="s">
        <v>1058</v>
      </c>
      <c r="J78" s="50" t="s">
        <v>139</v>
      </c>
      <c r="K78" s="53" t="s">
        <v>1059</v>
      </c>
      <c r="L78" s="58" t="s">
        <v>314</v>
      </c>
      <c r="M78" s="51" t="s">
        <v>315</v>
      </c>
      <c r="N78" s="52">
        <v>7425057</v>
      </c>
      <c r="O78" s="53" t="s">
        <v>146</v>
      </c>
      <c r="P78" s="291" t="s">
        <v>162</v>
      </c>
      <c r="Q78" s="286">
        <v>0.50993705514458243</v>
      </c>
      <c r="R78" s="54" t="s">
        <v>145</v>
      </c>
      <c r="S78" s="54" t="s">
        <v>145</v>
      </c>
      <c r="T78" s="54" t="s">
        <v>145</v>
      </c>
      <c r="U78" s="52" t="s">
        <v>145</v>
      </c>
      <c r="V78" s="54" t="s">
        <v>145</v>
      </c>
      <c r="W78" s="54" t="s">
        <v>145</v>
      </c>
      <c r="X78" s="54" t="s">
        <v>145</v>
      </c>
      <c r="Y78" s="55" t="s">
        <v>146</v>
      </c>
      <c r="Z78" s="261" t="s">
        <v>162</v>
      </c>
      <c r="AA78" s="273" t="s">
        <v>148</v>
      </c>
      <c r="AB78" s="56" t="s">
        <v>177</v>
      </c>
      <c r="AC78" s="56" t="s">
        <v>148</v>
      </c>
      <c r="AD78" s="56" t="s">
        <v>148</v>
      </c>
      <c r="AE78" s="56" t="s">
        <v>148</v>
      </c>
      <c r="AF78" s="56" t="s">
        <v>148</v>
      </c>
      <c r="AG78" s="56" t="s">
        <v>148</v>
      </c>
      <c r="AH78" s="56" t="s">
        <v>148</v>
      </c>
      <c r="AI78" s="57" t="s">
        <v>148</v>
      </c>
      <c r="AJ78" s="56" t="s">
        <v>148</v>
      </c>
      <c r="AK78" s="56" t="s">
        <v>148</v>
      </c>
      <c r="AL78" s="56" t="s">
        <v>148</v>
      </c>
      <c r="AM78" s="56" t="s">
        <v>148</v>
      </c>
      <c r="AN78" s="56" t="s">
        <v>148</v>
      </c>
      <c r="AO78" s="56" t="s">
        <v>148</v>
      </c>
      <c r="AP78" s="56" t="s">
        <v>148</v>
      </c>
      <c r="AQ78" s="56" t="s">
        <v>148</v>
      </c>
      <c r="AR78" s="56" t="s">
        <v>148</v>
      </c>
      <c r="AS78" s="56" t="s">
        <v>148</v>
      </c>
      <c r="AT78" s="56" t="s">
        <v>148</v>
      </c>
      <c r="AU78" s="56" t="s">
        <v>148</v>
      </c>
      <c r="AV78" s="56" t="s">
        <v>148</v>
      </c>
      <c r="AW78" s="56" t="s">
        <v>148</v>
      </c>
      <c r="AX78" s="56" t="s">
        <v>148</v>
      </c>
      <c r="AY78" s="56" t="s">
        <v>148</v>
      </c>
      <c r="AZ78" s="56" t="s">
        <v>148</v>
      </c>
      <c r="BA78" s="56" t="s">
        <v>148</v>
      </c>
      <c r="BB78" s="56" t="s">
        <v>148</v>
      </c>
      <c r="BC78" s="56" t="s">
        <v>148</v>
      </c>
      <c r="BD78" s="56" t="s">
        <v>148</v>
      </c>
      <c r="BE78" s="56" t="s">
        <v>148</v>
      </c>
      <c r="BF78" s="56" t="s">
        <v>148</v>
      </c>
      <c r="BG78" s="56" t="s">
        <v>148</v>
      </c>
      <c r="BH78" s="56" t="s">
        <v>148</v>
      </c>
      <c r="BI78" s="56" t="s">
        <v>177</v>
      </c>
      <c r="BJ78" s="56" t="s">
        <v>1060</v>
      </c>
      <c r="BK78" s="58" t="s">
        <v>814</v>
      </c>
      <c r="BL78" s="57" t="s">
        <v>1061</v>
      </c>
      <c r="BM78" s="249" t="s">
        <v>1091</v>
      </c>
      <c r="BN78" s="267">
        <v>20316692</v>
      </c>
      <c r="BO78" s="52" t="s">
        <v>194</v>
      </c>
      <c r="BP78" s="53" t="s">
        <v>503</v>
      </c>
      <c r="BQ78" s="49" t="s">
        <v>1063</v>
      </c>
      <c r="BR78" s="53" t="s">
        <v>155</v>
      </c>
      <c r="BS78" s="53" t="s">
        <v>146</v>
      </c>
      <c r="BT78" s="58" t="s">
        <v>1080</v>
      </c>
      <c r="BU78" s="53" t="s">
        <v>1081</v>
      </c>
      <c r="BV78" s="227" t="s">
        <v>1066</v>
      </c>
      <c r="BW78" s="248" t="s">
        <v>1067</v>
      </c>
      <c r="BX78" s="50" t="s">
        <v>1040</v>
      </c>
      <c r="BY78" s="50" t="s">
        <v>162</v>
      </c>
      <c r="BZ78" s="53" t="s">
        <v>1068</v>
      </c>
      <c r="CA78" s="53" t="s">
        <v>233</v>
      </c>
      <c r="CB78" s="60" t="s">
        <v>1069</v>
      </c>
      <c r="CC78" s="60" t="s">
        <v>146</v>
      </c>
      <c r="CD78" s="58" t="s">
        <v>235</v>
      </c>
      <c r="CE78" s="53" t="s">
        <v>162</v>
      </c>
      <c r="CF78" s="75" t="s">
        <v>205</v>
      </c>
      <c r="CG78" s="53" t="s">
        <v>162</v>
      </c>
      <c r="CH78" s="53" t="s">
        <v>1070</v>
      </c>
      <c r="CI78" s="115" t="s">
        <v>1071</v>
      </c>
      <c r="CJ78" s="237">
        <v>2021</v>
      </c>
      <c r="CK78" s="53" t="s">
        <v>172</v>
      </c>
      <c r="CL78" s="53" t="s">
        <v>1072</v>
      </c>
      <c r="CM78" s="53" t="s">
        <v>1073</v>
      </c>
      <c r="CN78" s="53">
        <v>11718.75</v>
      </c>
      <c r="CO78" s="53" t="s">
        <v>162</v>
      </c>
      <c r="CP78" s="56">
        <v>2021</v>
      </c>
      <c r="CQ78" s="62">
        <v>9697.91578947368</v>
      </c>
      <c r="CR78" s="63">
        <v>1.230003491352516</v>
      </c>
      <c r="CS78" s="62">
        <v>7.1249294500073642E-5</v>
      </c>
      <c r="CT78" s="203"/>
      <c r="CU78" s="45" t="s">
        <v>148</v>
      </c>
      <c r="CV78" s="53" t="s">
        <v>148</v>
      </c>
      <c r="CW78" s="53" t="s">
        <v>177</v>
      </c>
      <c r="CX78" s="53" t="s">
        <v>1074</v>
      </c>
      <c r="CY78" s="53" t="s">
        <v>177</v>
      </c>
      <c r="CZ78" s="53" t="s">
        <v>177</v>
      </c>
      <c r="DA78" s="53" t="s">
        <v>177</v>
      </c>
      <c r="DB78" s="53" t="s">
        <v>148</v>
      </c>
      <c r="DC78" s="53" t="s">
        <v>1075</v>
      </c>
      <c r="DD78" s="117" t="s">
        <v>1076</v>
      </c>
      <c r="DE78" s="58" t="s">
        <v>148</v>
      </c>
      <c r="DF78" s="53" t="s">
        <v>148</v>
      </c>
      <c r="DG78" s="53" t="s">
        <v>215</v>
      </c>
      <c r="DH78" s="218" t="s">
        <v>162</v>
      </c>
      <c r="DI78" s="73" t="s">
        <v>177</v>
      </c>
      <c r="DJ78" s="52" t="s">
        <v>177</v>
      </c>
      <c r="DK78" s="65">
        <v>0.6</v>
      </c>
      <c r="DL78" s="61" t="s">
        <v>145</v>
      </c>
      <c r="DM78" s="65" t="s">
        <v>145</v>
      </c>
      <c r="DN78" s="65" t="s">
        <v>145</v>
      </c>
      <c r="DO78" s="65" t="s">
        <v>145</v>
      </c>
      <c r="DP78" s="65" t="s">
        <v>145</v>
      </c>
      <c r="DQ78" s="61" t="s">
        <v>145</v>
      </c>
      <c r="DR78" s="65" t="s">
        <v>145</v>
      </c>
      <c r="DS78" s="65" t="s">
        <v>145</v>
      </c>
      <c r="DT78" s="65" t="s">
        <v>145</v>
      </c>
      <c r="DU78" s="115" t="s">
        <v>145</v>
      </c>
    </row>
    <row r="79" spans="1:125" ht="84.6" customHeight="1">
      <c r="A79" s="1"/>
      <c r="B79" s="73" t="s">
        <v>1052</v>
      </c>
      <c r="C79" s="53" t="s">
        <v>1092</v>
      </c>
      <c r="D79" s="120" t="s">
        <v>1054</v>
      </c>
      <c r="E79" s="229" t="s">
        <v>1093</v>
      </c>
      <c r="F79" s="73" t="s">
        <v>1056</v>
      </c>
      <c r="G79" s="95" t="s">
        <v>1057</v>
      </c>
      <c r="H79" s="70">
        <v>2023</v>
      </c>
      <c r="I79" s="70" t="s">
        <v>1058</v>
      </c>
      <c r="J79" s="50" t="s">
        <v>139</v>
      </c>
      <c r="K79" s="53" t="s">
        <v>1059</v>
      </c>
      <c r="L79" s="58" t="s">
        <v>314</v>
      </c>
      <c r="M79" s="51" t="s">
        <v>315</v>
      </c>
      <c r="N79" s="52">
        <v>7425057</v>
      </c>
      <c r="O79" s="53" t="s">
        <v>146</v>
      </c>
      <c r="P79" s="291" t="s">
        <v>162</v>
      </c>
      <c r="Q79" s="286">
        <v>0.60342551525442245</v>
      </c>
      <c r="R79" s="54" t="s">
        <v>145</v>
      </c>
      <c r="S79" s="54" t="s">
        <v>145</v>
      </c>
      <c r="T79" s="54" t="s">
        <v>145</v>
      </c>
      <c r="U79" s="52" t="s">
        <v>145</v>
      </c>
      <c r="V79" s="54" t="s">
        <v>145</v>
      </c>
      <c r="W79" s="54" t="s">
        <v>145</v>
      </c>
      <c r="X79" s="54" t="s">
        <v>145</v>
      </c>
      <c r="Y79" s="55" t="s">
        <v>146</v>
      </c>
      <c r="Z79" s="261" t="s">
        <v>162</v>
      </c>
      <c r="AA79" s="273" t="s">
        <v>148</v>
      </c>
      <c r="AB79" s="56" t="s">
        <v>177</v>
      </c>
      <c r="AC79" s="56" t="s">
        <v>148</v>
      </c>
      <c r="AD79" s="56" t="s">
        <v>148</v>
      </c>
      <c r="AE79" s="56" t="s">
        <v>148</v>
      </c>
      <c r="AF79" s="56" t="s">
        <v>148</v>
      </c>
      <c r="AG79" s="56" t="s">
        <v>148</v>
      </c>
      <c r="AH79" s="56" t="s">
        <v>148</v>
      </c>
      <c r="AI79" s="57" t="s">
        <v>148</v>
      </c>
      <c r="AJ79" s="56" t="s">
        <v>148</v>
      </c>
      <c r="AK79" s="56" t="s">
        <v>148</v>
      </c>
      <c r="AL79" s="56" t="s">
        <v>148</v>
      </c>
      <c r="AM79" s="56" t="s">
        <v>148</v>
      </c>
      <c r="AN79" s="56" t="s">
        <v>148</v>
      </c>
      <c r="AO79" s="56" t="s">
        <v>148</v>
      </c>
      <c r="AP79" s="56" t="s">
        <v>148</v>
      </c>
      <c r="AQ79" s="56" t="s">
        <v>148</v>
      </c>
      <c r="AR79" s="56" t="s">
        <v>148</v>
      </c>
      <c r="AS79" s="56" t="s">
        <v>148</v>
      </c>
      <c r="AT79" s="56" t="s">
        <v>148</v>
      </c>
      <c r="AU79" s="56" t="s">
        <v>148</v>
      </c>
      <c r="AV79" s="56" t="s">
        <v>148</v>
      </c>
      <c r="AW79" s="56" t="s">
        <v>148</v>
      </c>
      <c r="AX79" s="56" t="s">
        <v>148</v>
      </c>
      <c r="AY79" s="56" t="s">
        <v>148</v>
      </c>
      <c r="AZ79" s="56" t="s">
        <v>148</v>
      </c>
      <c r="BA79" s="56" t="s">
        <v>148</v>
      </c>
      <c r="BB79" s="56" t="s">
        <v>148</v>
      </c>
      <c r="BC79" s="56" t="s">
        <v>148</v>
      </c>
      <c r="BD79" s="56" t="s">
        <v>148</v>
      </c>
      <c r="BE79" s="56" t="s">
        <v>148</v>
      </c>
      <c r="BF79" s="56" t="s">
        <v>148</v>
      </c>
      <c r="BG79" s="56" t="s">
        <v>148</v>
      </c>
      <c r="BH79" s="56" t="s">
        <v>148</v>
      </c>
      <c r="BI79" s="56" t="s">
        <v>177</v>
      </c>
      <c r="BJ79" s="56" t="s">
        <v>1060</v>
      </c>
      <c r="BK79" s="58" t="s">
        <v>814</v>
      </c>
      <c r="BL79" s="57" t="s">
        <v>1061</v>
      </c>
      <c r="BM79" s="249" t="s">
        <v>1094</v>
      </c>
      <c r="BN79" s="267">
        <v>18560415</v>
      </c>
      <c r="BO79" s="52" t="s">
        <v>194</v>
      </c>
      <c r="BP79" s="53" t="s">
        <v>503</v>
      </c>
      <c r="BQ79" s="49" t="s">
        <v>1063</v>
      </c>
      <c r="BR79" s="53" t="s">
        <v>155</v>
      </c>
      <c r="BS79" s="53" t="s">
        <v>146</v>
      </c>
      <c r="BT79" s="58" t="s">
        <v>1095</v>
      </c>
      <c r="BU79" s="53" t="s">
        <v>1085</v>
      </c>
      <c r="BV79" s="227" t="s">
        <v>1066</v>
      </c>
      <c r="BW79" s="248" t="s">
        <v>1067</v>
      </c>
      <c r="BX79" s="50" t="s">
        <v>1040</v>
      </c>
      <c r="BY79" s="50" t="s">
        <v>162</v>
      </c>
      <c r="BZ79" s="53" t="s">
        <v>1068</v>
      </c>
      <c r="CA79" s="53" t="s">
        <v>233</v>
      </c>
      <c r="CB79" s="60" t="s">
        <v>1069</v>
      </c>
      <c r="CC79" s="60" t="s">
        <v>146</v>
      </c>
      <c r="CD79" s="58" t="s">
        <v>235</v>
      </c>
      <c r="CE79" s="53" t="s">
        <v>162</v>
      </c>
      <c r="CF79" s="75" t="s">
        <v>205</v>
      </c>
      <c r="CG79" s="53" t="s">
        <v>162</v>
      </c>
      <c r="CH79" s="53" t="s">
        <v>1070</v>
      </c>
      <c r="CI79" s="115" t="s">
        <v>1071</v>
      </c>
      <c r="CJ79" s="237">
        <v>2021</v>
      </c>
      <c r="CK79" s="53" t="s">
        <v>172</v>
      </c>
      <c r="CL79" s="53" t="s">
        <v>1072</v>
      </c>
      <c r="CM79" s="53" t="s">
        <v>1073</v>
      </c>
      <c r="CN79" s="53">
        <v>11718.75</v>
      </c>
      <c r="CO79" s="53" t="s">
        <v>162</v>
      </c>
      <c r="CP79" s="56">
        <v>2021</v>
      </c>
      <c r="CQ79" s="62">
        <v>9697.91578947368</v>
      </c>
      <c r="CR79" s="63">
        <v>1.230003491352516</v>
      </c>
      <c r="CS79" s="62">
        <v>7.1249294500073642E-5</v>
      </c>
      <c r="CT79" s="203"/>
      <c r="CU79" s="45" t="s">
        <v>148</v>
      </c>
      <c r="CV79" s="53" t="s">
        <v>148</v>
      </c>
      <c r="CW79" s="53" t="s">
        <v>177</v>
      </c>
      <c r="CX79" s="53" t="s">
        <v>1074</v>
      </c>
      <c r="CY79" s="53" t="s">
        <v>177</v>
      </c>
      <c r="CZ79" s="53" t="s">
        <v>177</v>
      </c>
      <c r="DA79" s="53" t="s">
        <v>177</v>
      </c>
      <c r="DB79" s="53" t="s">
        <v>148</v>
      </c>
      <c r="DC79" s="53" t="s">
        <v>1075</v>
      </c>
      <c r="DD79" s="117" t="s">
        <v>1076</v>
      </c>
      <c r="DE79" s="58" t="s">
        <v>148</v>
      </c>
      <c r="DF79" s="53" t="s">
        <v>148</v>
      </c>
      <c r="DG79" s="53" t="s">
        <v>215</v>
      </c>
      <c r="DH79" s="218" t="s">
        <v>162</v>
      </c>
      <c r="DI79" s="73" t="s">
        <v>177</v>
      </c>
      <c r="DJ79" s="52" t="s">
        <v>177</v>
      </c>
      <c r="DK79" s="65">
        <v>0.71</v>
      </c>
      <c r="DL79" s="61" t="s">
        <v>145</v>
      </c>
      <c r="DM79" s="65" t="s">
        <v>145</v>
      </c>
      <c r="DN79" s="65" t="s">
        <v>145</v>
      </c>
      <c r="DO79" s="65" t="s">
        <v>145</v>
      </c>
      <c r="DP79" s="65" t="s">
        <v>145</v>
      </c>
      <c r="DQ79" s="61" t="s">
        <v>145</v>
      </c>
      <c r="DR79" s="65" t="s">
        <v>145</v>
      </c>
      <c r="DS79" s="65" t="s">
        <v>145</v>
      </c>
      <c r="DT79" s="65" t="s">
        <v>145</v>
      </c>
      <c r="DU79" s="115" t="s">
        <v>145</v>
      </c>
    </row>
    <row r="80" spans="1:125" ht="84.6" customHeight="1">
      <c r="A80" s="1"/>
      <c r="B80" s="73" t="s">
        <v>1052</v>
      </c>
      <c r="C80" s="53" t="s">
        <v>1096</v>
      </c>
      <c r="D80" s="120" t="s">
        <v>1054</v>
      </c>
      <c r="E80" s="229" t="s">
        <v>1097</v>
      </c>
      <c r="F80" s="73" t="s">
        <v>1056</v>
      </c>
      <c r="G80" s="95" t="s">
        <v>1057</v>
      </c>
      <c r="H80" s="70">
        <v>2023</v>
      </c>
      <c r="I80" s="70" t="s">
        <v>1058</v>
      </c>
      <c r="J80" s="50" t="s">
        <v>139</v>
      </c>
      <c r="K80" s="53" t="s">
        <v>1059</v>
      </c>
      <c r="L80" s="58" t="s">
        <v>314</v>
      </c>
      <c r="M80" s="51" t="s">
        <v>315</v>
      </c>
      <c r="N80" s="52">
        <v>7425057</v>
      </c>
      <c r="O80" s="53" t="s">
        <v>146</v>
      </c>
      <c r="P80" s="291" t="s">
        <v>162</v>
      </c>
      <c r="Q80" s="286">
        <v>0.50993705514458243</v>
      </c>
      <c r="R80" s="54" t="s">
        <v>145</v>
      </c>
      <c r="S80" s="54" t="s">
        <v>145</v>
      </c>
      <c r="T80" s="54" t="s">
        <v>145</v>
      </c>
      <c r="U80" s="52" t="s">
        <v>145</v>
      </c>
      <c r="V80" s="54" t="s">
        <v>145</v>
      </c>
      <c r="W80" s="54" t="s">
        <v>145</v>
      </c>
      <c r="X80" s="54" t="s">
        <v>145</v>
      </c>
      <c r="Y80" s="55" t="s">
        <v>146</v>
      </c>
      <c r="Z80" s="261" t="s">
        <v>162</v>
      </c>
      <c r="AA80" s="273" t="s">
        <v>148</v>
      </c>
      <c r="AB80" s="56" t="s">
        <v>177</v>
      </c>
      <c r="AC80" s="56" t="s">
        <v>148</v>
      </c>
      <c r="AD80" s="56" t="s">
        <v>148</v>
      </c>
      <c r="AE80" s="56" t="s">
        <v>148</v>
      </c>
      <c r="AF80" s="56" t="s">
        <v>148</v>
      </c>
      <c r="AG80" s="56" t="s">
        <v>148</v>
      </c>
      <c r="AH80" s="56" t="s">
        <v>148</v>
      </c>
      <c r="AI80" s="57" t="s">
        <v>148</v>
      </c>
      <c r="AJ80" s="56" t="s">
        <v>148</v>
      </c>
      <c r="AK80" s="56" t="s">
        <v>148</v>
      </c>
      <c r="AL80" s="56" t="s">
        <v>148</v>
      </c>
      <c r="AM80" s="56" t="s">
        <v>148</v>
      </c>
      <c r="AN80" s="56" t="s">
        <v>148</v>
      </c>
      <c r="AO80" s="56" t="s">
        <v>148</v>
      </c>
      <c r="AP80" s="56" t="s">
        <v>148</v>
      </c>
      <c r="AQ80" s="56" t="s">
        <v>148</v>
      </c>
      <c r="AR80" s="56" t="s">
        <v>148</v>
      </c>
      <c r="AS80" s="56" t="s">
        <v>148</v>
      </c>
      <c r="AT80" s="56" t="s">
        <v>148</v>
      </c>
      <c r="AU80" s="56" t="s">
        <v>148</v>
      </c>
      <c r="AV80" s="56" t="s">
        <v>148</v>
      </c>
      <c r="AW80" s="56" t="s">
        <v>148</v>
      </c>
      <c r="AX80" s="56" t="s">
        <v>148</v>
      </c>
      <c r="AY80" s="56" t="s">
        <v>148</v>
      </c>
      <c r="AZ80" s="56" t="s">
        <v>148</v>
      </c>
      <c r="BA80" s="56" t="s">
        <v>148</v>
      </c>
      <c r="BB80" s="56" t="s">
        <v>148</v>
      </c>
      <c r="BC80" s="56" t="s">
        <v>148</v>
      </c>
      <c r="BD80" s="56" t="s">
        <v>148</v>
      </c>
      <c r="BE80" s="56" t="s">
        <v>148</v>
      </c>
      <c r="BF80" s="56" t="s">
        <v>148</v>
      </c>
      <c r="BG80" s="56" t="s">
        <v>148</v>
      </c>
      <c r="BH80" s="56" t="s">
        <v>148</v>
      </c>
      <c r="BI80" s="56" t="s">
        <v>177</v>
      </c>
      <c r="BJ80" s="56" t="s">
        <v>1060</v>
      </c>
      <c r="BK80" s="58" t="s">
        <v>814</v>
      </c>
      <c r="BL80" s="57" t="s">
        <v>1061</v>
      </c>
      <c r="BM80" s="249" t="s">
        <v>1098</v>
      </c>
      <c r="BN80" s="267">
        <v>24832693</v>
      </c>
      <c r="BO80" s="52" t="s">
        <v>194</v>
      </c>
      <c r="BP80" s="53" t="s">
        <v>503</v>
      </c>
      <c r="BQ80" s="49" t="s">
        <v>1063</v>
      </c>
      <c r="BR80" s="53" t="s">
        <v>155</v>
      </c>
      <c r="BS80" s="53" t="s">
        <v>146</v>
      </c>
      <c r="BT80" s="58" t="s">
        <v>1095</v>
      </c>
      <c r="BU80" s="53" t="s">
        <v>1085</v>
      </c>
      <c r="BV80" s="227" t="s">
        <v>1066</v>
      </c>
      <c r="BW80" s="248" t="s">
        <v>1067</v>
      </c>
      <c r="BX80" s="50" t="s">
        <v>1040</v>
      </c>
      <c r="BY80" s="50" t="s">
        <v>162</v>
      </c>
      <c r="BZ80" s="53" t="s">
        <v>1068</v>
      </c>
      <c r="CA80" s="53" t="s">
        <v>233</v>
      </c>
      <c r="CB80" s="60" t="s">
        <v>1069</v>
      </c>
      <c r="CC80" s="60" t="s">
        <v>146</v>
      </c>
      <c r="CD80" s="58" t="s">
        <v>235</v>
      </c>
      <c r="CE80" s="53" t="s">
        <v>162</v>
      </c>
      <c r="CF80" s="75" t="s">
        <v>205</v>
      </c>
      <c r="CG80" s="53" t="s">
        <v>162</v>
      </c>
      <c r="CH80" s="53" t="s">
        <v>1070</v>
      </c>
      <c r="CI80" s="115" t="s">
        <v>1071</v>
      </c>
      <c r="CJ80" s="237">
        <v>2021</v>
      </c>
      <c r="CK80" s="53" t="s">
        <v>172</v>
      </c>
      <c r="CL80" s="53" t="s">
        <v>1072</v>
      </c>
      <c r="CM80" s="53" t="s">
        <v>1073</v>
      </c>
      <c r="CN80" s="53">
        <v>11718.75</v>
      </c>
      <c r="CO80" s="53" t="s">
        <v>162</v>
      </c>
      <c r="CP80" s="56">
        <v>2021</v>
      </c>
      <c r="CQ80" s="62">
        <v>9697.91578947368</v>
      </c>
      <c r="CR80" s="63">
        <v>1.230003491352516</v>
      </c>
      <c r="CS80" s="62">
        <v>7.1249294500073642E-5</v>
      </c>
      <c r="CT80" s="203"/>
      <c r="CU80" s="45" t="s">
        <v>148</v>
      </c>
      <c r="CV80" s="53" t="s">
        <v>148</v>
      </c>
      <c r="CW80" s="53" t="s">
        <v>177</v>
      </c>
      <c r="CX80" s="53" t="s">
        <v>1074</v>
      </c>
      <c r="CY80" s="53" t="s">
        <v>177</v>
      </c>
      <c r="CZ80" s="53" t="s">
        <v>177</v>
      </c>
      <c r="DA80" s="53" t="s">
        <v>177</v>
      </c>
      <c r="DB80" s="53" t="s">
        <v>148</v>
      </c>
      <c r="DC80" s="53" t="s">
        <v>1075</v>
      </c>
      <c r="DD80" s="117" t="s">
        <v>1076</v>
      </c>
      <c r="DE80" s="58" t="s">
        <v>148</v>
      </c>
      <c r="DF80" s="53" t="s">
        <v>148</v>
      </c>
      <c r="DG80" s="53" t="s">
        <v>215</v>
      </c>
      <c r="DH80" s="218" t="s">
        <v>162</v>
      </c>
      <c r="DI80" s="73" t="s">
        <v>177</v>
      </c>
      <c r="DJ80" s="52" t="s">
        <v>177</v>
      </c>
      <c r="DK80" s="65">
        <v>0.6</v>
      </c>
      <c r="DL80" s="61" t="s">
        <v>145</v>
      </c>
      <c r="DM80" s="65" t="s">
        <v>145</v>
      </c>
      <c r="DN80" s="65" t="s">
        <v>145</v>
      </c>
      <c r="DO80" s="65" t="s">
        <v>145</v>
      </c>
      <c r="DP80" s="65" t="s">
        <v>145</v>
      </c>
      <c r="DQ80" s="61" t="s">
        <v>145</v>
      </c>
      <c r="DR80" s="65" t="s">
        <v>145</v>
      </c>
      <c r="DS80" s="65" t="s">
        <v>145</v>
      </c>
      <c r="DT80" s="65" t="s">
        <v>145</v>
      </c>
      <c r="DU80" s="115" t="s">
        <v>145</v>
      </c>
    </row>
    <row r="81" spans="1:125" ht="84.6" customHeight="1">
      <c r="A81" s="1"/>
      <c r="B81" s="73" t="s">
        <v>1099</v>
      </c>
      <c r="C81" s="53" t="s">
        <v>1100</v>
      </c>
      <c r="D81" s="69" t="s">
        <v>1101</v>
      </c>
      <c r="E81" s="227" t="s">
        <v>1102</v>
      </c>
      <c r="F81" s="73" t="s">
        <v>1103</v>
      </c>
      <c r="G81" s="95" t="s">
        <v>1104</v>
      </c>
      <c r="H81" s="53">
        <v>2022</v>
      </c>
      <c r="I81" s="70" t="s">
        <v>1105</v>
      </c>
      <c r="J81" s="50" t="s">
        <v>705</v>
      </c>
      <c r="K81" s="53" t="s">
        <v>140</v>
      </c>
      <c r="L81" s="58" t="s">
        <v>141</v>
      </c>
      <c r="M81" s="51" t="s">
        <v>142</v>
      </c>
      <c r="N81" s="52">
        <v>29423878</v>
      </c>
      <c r="O81" s="53" t="s">
        <v>316</v>
      </c>
      <c r="P81" s="219" t="s">
        <v>1106</v>
      </c>
      <c r="Q81" s="286">
        <v>0.69718631067474812</v>
      </c>
      <c r="R81" s="54">
        <v>2.3007148252266689</v>
      </c>
      <c r="S81" s="54" t="s">
        <v>145</v>
      </c>
      <c r="T81" s="54" t="s">
        <v>145</v>
      </c>
      <c r="U81" s="52" t="s">
        <v>145</v>
      </c>
      <c r="V81" s="54">
        <v>1.4059923931940754</v>
      </c>
      <c r="W81" s="54">
        <v>4.6014296504533378</v>
      </c>
      <c r="X81" s="54" t="s">
        <v>1107</v>
      </c>
      <c r="Y81" s="55" t="s">
        <v>146</v>
      </c>
      <c r="Z81" s="261" t="s">
        <v>162</v>
      </c>
      <c r="AA81" s="273" t="s">
        <v>148</v>
      </c>
      <c r="AB81" s="57" t="s">
        <v>148</v>
      </c>
      <c r="AC81" s="57" t="s">
        <v>148</v>
      </c>
      <c r="AD81" s="57" t="s">
        <v>148</v>
      </c>
      <c r="AE81" s="57" t="s">
        <v>148</v>
      </c>
      <c r="AF81" s="57" t="s">
        <v>148</v>
      </c>
      <c r="AG81" s="57" t="s">
        <v>148</v>
      </c>
      <c r="AH81" s="57" t="s">
        <v>148</v>
      </c>
      <c r="AI81" s="57" t="s">
        <v>148</v>
      </c>
      <c r="AJ81" s="57" t="s">
        <v>148</v>
      </c>
      <c r="AK81" s="57" t="s">
        <v>148</v>
      </c>
      <c r="AL81" s="57" t="s">
        <v>148</v>
      </c>
      <c r="AM81" s="57" t="s">
        <v>148</v>
      </c>
      <c r="AN81" s="56" t="s">
        <v>148</v>
      </c>
      <c r="AO81" s="56" t="s">
        <v>148</v>
      </c>
      <c r="AP81" s="56" t="s">
        <v>148</v>
      </c>
      <c r="AQ81" s="56" t="s">
        <v>148</v>
      </c>
      <c r="AR81" s="56" t="s">
        <v>148</v>
      </c>
      <c r="AS81" s="56" t="s">
        <v>148</v>
      </c>
      <c r="AT81" s="56" t="s">
        <v>148</v>
      </c>
      <c r="AU81" s="56" t="s">
        <v>148</v>
      </c>
      <c r="AV81" s="56" t="s">
        <v>148</v>
      </c>
      <c r="AW81" s="56" t="s">
        <v>148</v>
      </c>
      <c r="AX81" s="56" t="s">
        <v>148</v>
      </c>
      <c r="AY81" s="56" t="s">
        <v>148</v>
      </c>
      <c r="AZ81" s="56" t="s">
        <v>148</v>
      </c>
      <c r="BA81" s="56" t="s">
        <v>148</v>
      </c>
      <c r="BB81" s="56" t="s">
        <v>148</v>
      </c>
      <c r="BC81" s="56" t="s">
        <v>148</v>
      </c>
      <c r="BD81" s="56" t="s">
        <v>148</v>
      </c>
      <c r="BE81" s="56" t="s">
        <v>177</v>
      </c>
      <c r="BF81" s="56" t="s">
        <v>148</v>
      </c>
      <c r="BG81" s="56" t="s">
        <v>148</v>
      </c>
      <c r="BH81" s="56" t="s">
        <v>148</v>
      </c>
      <c r="BI81" s="56" t="s">
        <v>148</v>
      </c>
      <c r="BJ81" s="56" t="s">
        <v>1108</v>
      </c>
      <c r="BK81" s="58" t="s">
        <v>151</v>
      </c>
      <c r="BL81" s="56" t="s">
        <v>733</v>
      </c>
      <c r="BM81" s="249" t="s">
        <v>1109</v>
      </c>
      <c r="BN81" s="267" t="s">
        <v>1110</v>
      </c>
      <c r="BO81" s="52" t="s">
        <v>148</v>
      </c>
      <c r="BP81" s="53" t="s">
        <v>640</v>
      </c>
      <c r="BQ81" s="53" t="s">
        <v>1111</v>
      </c>
      <c r="BR81" s="53" t="s">
        <v>155</v>
      </c>
      <c r="BS81" s="53" t="s">
        <v>254</v>
      </c>
      <c r="BT81" s="58" t="s">
        <v>736</v>
      </c>
      <c r="BU81" s="52" t="s">
        <v>1112</v>
      </c>
      <c r="BV81" s="229" t="s">
        <v>1113</v>
      </c>
      <c r="BW81" s="248" t="s">
        <v>1114</v>
      </c>
      <c r="BX81" s="50" t="s">
        <v>161</v>
      </c>
      <c r="BY81" s="50" t="s">
        <v>162</v>
      </c>
      <c r="BZ81" s="53" t="s">
        <v>1115</v>
      </c>
      <c r="CA81" s="53" t="s">
        <v>1116</v>
      </c>
      <c r="CB81" s="60" t="s">
        <v>1117</v>
      </c>
      <c r="CC81" s="53" t="s">
        <v>1118</v>
      </c>
      <c r="CD81" s="58" t="s">
        <v>235</v>
      </c>
      <c r="CE81" s="53" t="s">
        <v>1119</v>
      </c>
      <c r="CF81" s="53" t="s">
        <v>168</v>
      </c>
      <c r="CG81" s="75" t="s">
        <v>162</v>
      </c>
      <c r="CH81" s="60" t="s">
        <v>170</v>
      </c>
      <c r="CI81" s="115" t="s">
        <v>1120</v>
      </c>
      <c r="CJ81" s="237">
        <v>2018</v>
      </c>
      <c r="CK81" s="53" t="s">
        <v>172</v>
      </c>
      <c r="CL81" s="114" t="s">
        <v>1121</v>
      </c>
      <c r="CM81" s="53" t="s">
        <v>146</v>
      </c>
      <c r="CN81" s="65" t="s">
        <v>146</v>
      </c>
      <c r="CO81" s="49" t="s">
        <v>162</v>
      </c>
      <c r="CP81" s="53">
        <v>2018</v>
      </c>
      <c r="CQ81" s="62">
        <v>60.326207643202203</v>
      </c>
      <c r="CR81" s="63">
        <v>1.2298669921499452</v>
      </c>
      <c r="CS81" s="62">
        <v>1.5661502721186105E-2</v>
      </c>
      <c r="CT81" s="201" t="s">
        <v>162</v>
      </c>
      <c r="CU81" s="216" t="s">
        <v>148</v>
      </c>
      <c r="CV81" s="75" t="s">
        <v>148</v>
      </c>
      <c r="CW81" s="53" t="s">
        <v>1122</v>
      </c>
      <c r="CX81" s="53" t="s">
        <v>1123</v>
      </c>
      <c r="CY81" s="53" t="s">
        <v>1124</v>
      </c>
      <c r="CZ81" s="53" t="s">
        <v>1125</v>
      </c>
      <c r="DA81" s="53" t="s">
        <v>1126</v>
      </c>
      <c r="DB81" s="53" t="s">
        <v>177</v>
      </c>
      <c r="DC81" s="75" t="s">
        <v>1127</v>
      </c>
      <c r="DD81" s="60" t="s">
        <v>162</v>
      </c>
      <c r="DE81" s="53" t="s">
        <v>148</v>
      </c>
      <c r="DF81" s="53" t="s">
        <v>148</v>
      </c>
      <c r="DG81" s="53" t="s">
        <v>215</v>
      </c>
      <c r="DH81" s="189" t="s">
        <v>162</v>
      </c>
      <c r="DI81" s="97" t="s">
        <v>177</v>
      </c>
      <c r="DJ81" s="52" t="s">
        <v>177</v>
      </c>
      <c r="DK81" s="65">
        <v>0.6</v>
      </c>
      <c r="DL81" s="61">
        <v>1.98</v>
      </c>
      <c r="DM81" s="65" t="s">
        <v>145</v>
      </c>
      <c r="DN81" s="65" t="s">
        <v>145</v>
      </c>
      <c r="DO81" s="65" t="s">
        <v>145</v>
      </c>
      <c r="DP81" s="65">
        <v>1.21</v>
      </c>
      <c r="DQ81" s="61">
        <v>3.96</v>
      </c>
      <c r="DR81" s="65" t="s">
        <v>1107</v>
      </c>
      <c r="DS81" s="65" t="s">
        <v>1128</v>
      </c>
      <c r="DT81" s="65" t="s">
        <v>145</v>
      </c>
      <c r="DU81" s="115" t="s">
        <v>162</v>
      </c>
    </row>
    <row r="82" spans="1:125" ht="84.6" customHeight="1">
      <c r="A82" s="1"/>
      <c r="B82" s="73" t="s">
        <v>1099</v>
      </c>
      <c r="C82" s="53" t="s">
        <v>1129</v>
      </c>
      <c r="D82" s="69" t="s">
        <v>1101</v>
      </c>
      <c r="E82" s="227" t="s">
        <v>1130</v>
      </c>
      <c r="F82" s="73" t="s">
        <v>1103</v>
      </c>
      <c r="G82" s="95" t="s">
        <v>1104</v>
      </c>
      <c r="H82" s="53">
        <v>2022</v>
      </c>
      <c r="I82" s="70" t="s">
        <v>1105</v>
      </c>
      <c r="J82" s="50" t="s">
        <v>705</v>
      </c>
      <c r="K82" s="53" t="s">
        <v>140</v>
      </c>
      <c r="L82" s="58" t="s">
        <v>141</v>
      </c>
      <c r="M82" s="51" t="s">
        <v>142</v>
      </c>
      <c r="N82" s="52">
        <v>29423878</v>
      </c>
      <c r="O82" s="53" t="s">
        <v>316</v>
      </c>
      <c r="P82" s="219" t="s">
        <v>1106</v>
      </c>
      <c r="Q82" s="286">
        <v>3.5091710970628989</v>
      </c>
      <c r="R82" s="54">
        <v>5.5891102572425639</v>
      </c>
      <c r="S82" s="54" t="s">
        <v>145</v>
      </c>
      <c r="T82" s="54" t="s">
        <v>145</v>
      </c>
      <c r="U82" s="52" t="s">
        <v>145</v>
      </c>
      <c r="V82" s="54">
        <v>7.0067224222812188</v>
      </c>
      <c r="W82" s="54">
        <v>11.189840286329707</v>
      </c>
      <c r="X82" s="54" t="s">
        <v>1107</v>
      </c>
      <c r="Y82" s="55" t="s">
        <v>146</v>
      </c>
      <c r="Z82" s="261" t="s">
        <v>162</v>
      </c>
      <c r="AA82" s="273" t="s">
        <v>148</v>
      </c>
      <c r="AB82" s="57" t="s">
        <v>148</v>
      </c>
      <c r="AC82" s="57" t="s">
        <v>148</v>
      </c>
      <c r="AD82" s="57" t="s">
        <v>148</v>
      </c>
      <c r="AE82" s="57" t="s">
        <v>148</v>
      </c>
      <c r="AF82" s="57" t="s">
        <v>148</v>
      </c>
      <c r="AG82" s="57" t="s">
        <v>148</v>
      </c>
      <c r="AH82" s="57" t="s">
        <v>148</v>
      </c>
      <c r="AI82" s="57" t="s">
        <v>148</v>
      </c>
      <c r="AJ82" s="57" t="s">
        <v>148</v>
      </c>
      <c r="AK82" s="57" t="s">
        <v>148</v>
      </c>
      <c r="AL82" s="57" t="s">
        <v>148</v>
      </c>
      <c r="AM82" s="57" t="s">
        <v>148</v>
      </c>
      <c r="AN82" s="56" t="s">
        <v>148</v>
      </c>
      <c r="AO82" s="56" t="s">
        <v>148</v>
      </c>
      <c r="AP82" s="56" t="s">
        <v>148</v>
      </c>
      <c r="AQ82" s="56" t="s">
        <v>148</v>
      </c>
      <c r="AR82" s="56" t="s">
        <v>148</v>
      </c>
      <c r="AS82" s="56" t="s">
        <v>148</v>
      </c>
      <c r="AT82" s="56" t="s">
        <v>148</v>
      </c>
      <c r="AU82" s="56" t="s">
        <v>148</v>
      </c>
      <c r="AV82" s="56" t="s">
        <v>148</v>
      </c>
      <c r="AW82" s="56" t="s">
        <v>148</v>
      </c>
      <c r="AX82" s="56" t="s">
        <v>148</v>
      </c>
      <c r="AY82" s="56" t="s">
        <v>148</v>
      </c>
      <c r="AZ82" s="56" t="s">
        <v>148</v>
      </c>
      <c r="BA82" s="56" t="s">
        <v>148</v>
      </c>
      <c r="BB82" s="56" t="s">
        <v>148</v>
      </c>
      <c r="BC82" s="56" t="s">
        <v>148</v>
      </c>
      <c r="BD82" s="56" t="s">
        <v>148</v>
      </c>
      <c r="BE82" s="56" t="s">
        <v>177</v>
      </c>
      <c r="BF82" s="56" t="s">
        <v>148</v>
      </c>
      <c r="BG82" s="56" t="s">
        <v>148</v>
      </c>
      <c r="BH82" s="56" t="s">
        <v>148</v>
      </c>
      <c r="BI82" s="56" t="s">
        <v>148</v>
      </c>
      <c r="BJ82" s="56" t="s">
        <v>1108</v>
      </c>
      <c r="BK82" s="58" t="s">
        <v>151</v>
      </c>
      <c r="BL82" s="56" t="s">
        <v>733</v>
      </c>
      <c r="BM82" s="249" t="s">
        <v>1109</v>
      </c>
      <c r="BN82" s="267" t="s">
        <v>1110</v>
      </c>
      <c r="BO82" s="52" t="s">
        <v>148</v>
      </c>
      <c r="BP82" s="53" t="s">
        <v>640</v>
      </c>
      <c r="BQ82" s="53" t="s">
        <v>1111</v>
      </c>
      <c r="BR82" s="53" t="s">
        <v>155</v>
      </c>
      <c r="BS82" s="53" t="s">
        <v>254</v>
      </c>
      <c r="BT82" s="58" t="s">
        <v>736</v>
      </c>
      <c r="BU82" s="52" t="s">
        <v>1112</v>
      </c>
      <c r="BV82" s="229" t="s">
        <v>1113</v>
      </c>
      <c r="BW82" s="248" t="s">
        <v>1114</v>
      </c>
      <c r="BX82" s="50" t="s">
        <v>161</v>
      </c>
      <c r="BY82" s="50" t="s">
        <v>162</v>
      </c>
      <c r="BZ82" s="53" t="s">
        <v>1115</v>
      </c>
      <c r="CA82" s="53" t="s">
        <v>1116</v>
      </c>
      <c r="CB82" s="60" t="s">
        <v>1117</v>
      </c>
      <c r="CC82" s="53" t="s">
        <v>1118</v>
      </c>
      <c r="CD82" s="58" t="s">
        <v>167</v>
      </c>
      <c r="CE82" s="53" t="s">
        <v>1131</v>
      </c>
      <c r="CF82" s="53" t="s">
        <v>168</v>
      </c>
      <c r="CG82" s="75" t="s">
        <v>162</v>
      </c>
      <c r="CH82" s="60" t="s">
        <v>170</v>
      </c>
      <c r="CI82" s="115" t="s">
        <v>1120</v>
      </c>
      <c r="CJ82" s="237">
        <v>2018</v>
      </c>
      <c r="CK82" s="53" t="s">
        <v>172</v>
      </c>
      <c r="CL82" s="114" t="s">
        <v>1121</v>
      </c>
      <c r="CM82" s="53" t="s">
        <v>146</v>
      </c>
      <c r="CN82" s="65" t="s">
        <v>146</v>
      </c>
      <c r="CO82" s="49" t="s">
        <v>162</v>
      </c>
      <c r="CP82" s="53">
        <v>2018</v>
      </c>
      <c r="CQ82" s="62">
        <v>60.326207643202203</v>
      </c>
      <c r="CR82" s="63">
        <v>1.2298669921499452</v>
      </c>
      <c r="CS82" s="62">
        <v>1.5661502721186105E-2</v>
      </c>
      <c r="CT82" s="201" t="s">
        <v>162</v>
      </c>
      <c r="CU82" s="216" t="s">
        <v>1132</v>
      </c>
      <c r="CV82" s="75" t="s">
        <v>148</v>
      </c>
      <c r="CW82" s="53" t="s">
        <v>1122</v>
      </c>
      <c r="CX82" s="53" t="s">
        <v>1133</v>
      </c>
      <c r="CY82" s="53" t="s">
        <v>1134</v>
      </c>
      <c r="CZ82" s="53" t="s">
        <v>1125</v>
      </c>
      <c r="DA82" s="53" t="s">
        <v>1126</v>
      </c>
      <c r="DB82" s="53" t="s">
        <v>177</v>
      </c>
      <c r="DC82" s="75" t="s">
        <v>1127</v>
      </c>
      <c r="DD82" s="60" t="s">
        <v>162</v>
      </c>
      <c r="DE82" s="53" t="s">
        <v>148</v>
      </c>
      <c r="DF82" s="53" t="s">
        <v>148</v>
      </c>
      <c r="DG82" s="53" t="s">
        <v>215</v>
      </c>
      <c r="DH82" s="210" t="s">
        <v>162</v>
      </c>
      <c r="DI82" s="97" t="s">
        <v>177</v>
      </c>
      <c r="DJ82" s="52" t="s">
        <v>177</v>
      </c>
      <c r="DK82" s="65">
        <v>3.02</v>
      </c>
      <c r="DL82" s="61">
        <v>4.8099999999999996</v>
      </c>
      <c r="DM82" s="65" t="s">
        <v>145</v>
      </c>
      <c r="DN82" s="65" t="s">
        <v>145</v>
      </c>
      <c r="DO82" s="65" t="s">
        <v>145</v>
      </c>
      <c r="DP82" s="65">
        <v>6.03</v>
      </c>
      <c r="DQ82" s="61">
        <v>9.6300000000000008</v>
      </c>
      <c r="DR82" s="65" t="s">
        <v>1107</v>
      </c>
      <c r="DS82" s="65" t="s">
        <v>1128</v>
      </c>
      <c r="DT82" s="65" t="s">
        <v>145</v>
      </c>
      <c r="DU82" s="115" t="s">
        <v>162</v>
      </c>
    </row>
    <row r="83" spans="1:125" ht="84.6" customHeight="1">
      <c r="A83" s="1"/>
      <c r="B83" s="73" t="s">
        <v>1135</v>
      </c>
      <c r="C83" s="53" t="s">
        <v>1136</v>
      </c>
      <c r="D83" s="69" t="s">
        <v>1137</v>
      </c>
      <c r="E83" s="227" t="s">
        <v>1138</v>
      </c>
      <c r="F83" s="73" t="s">
        <v>1139</v>
      </c>
      <c r="G83" s="95" t="s">
        <v>1140</v>
      </c>
      <c r="H83" s="53">
        <v>2024</v>
      </c>
      <c r="I83" s="70" t="s">
        <v>1141</v>
      </c>
      <c r="J83" s="50" t="s">
        <v>684</v>
      </c>
      <c r="K83" s="53" t="s">
        <v>559</v>
      </c>
      <c r="L83" s="58" t="s">
        <v>141</v>
      </c>
      <c r="M83" s="51" t="s">
        <v>279</v>
      </c>
      <c r="N83" s="52">
        <v>59392255</v>
      </c>
      <c r="O83" s="53" t="s">
        <v>1142</v>
      </c>
      <c r="P83" s="219" t="s">
        <v>1143</v>
      </c>
      <c r="Q83" s="286">
        <v>3.7080423447944644</v>
      </c>
      <c r="R83" s="54">
        <v>14.783887577813349</v>
      </c>
      <c r="S83" s="54" t="s">
        <v>145</v>
      </c>
      <c r="T83" s="54" t="s">
        <v>145</v>
      </c>
      <c r="U83" s="52" t="s">
        <v>145</v>
      </c>
      <c r="V83" s="54" t="s">
        <v>145</v>
      </c>
      <c r="W83" s="54" t="s">
        <v>145</v>
      </c>
      <c r="X83" s="54" t="s">
        <v>145</v>
      </c>
      <c r="Y83" s="55" t="s">
        <v>146</v>
      </c>
      <c r="Z83" s="261" t="s">
        <v>162</v>
      </c>
      <c r="AA83" s="273" t="s">
        <v>148</v>
      </c>
      <c r="AB83" s="57" t="s">
        <v>177</v>
      </c>
      <c r="AC83" s="57" t="s">
        <v>148</v>
      </c>
      <c r="AD83" s="57" t="s">
        <v>148</v>
      </c>
      <c r="AE83" s="57" t="s">
        <v>148</v>
      </c>
      <c r="AF83" s="57" t="s">
        <v>148</v>
      </c>
      <c r="AG83" s="57" t="s">
        <v>148</v>
      </c>
      <c r="AH83" s="57" t="s">
        <v>148</v>
      </c>
      <c r="AI83" s="57" t="s">
        <v>148</v>
      </c>
      <c r="AJ83" s="57" t="s">
        <v>148</v>
      </c>
      <c r="AK83" s="57" t="s">
        <v>148</v>
      </c>
      <c r="AL83" s="57" t="s">
        <v>148</v>
      </c>
      <c r="AM83" s="57" t="s">
        <v>148</v>
      </c>
      <c r="AN83" s="56" t="s">
        <v>148</v>
      </c>
      <c r="AO83" s="56" t="s">
        <v>148</v>
      </c>
      <c r="AP83" s="56" t="s">
        <v>148</v>
      </c>
      <c r="AQ83" s="56" t="s">
        <v>148</v>
      </c>
      <c r="AR83" s="56" t="s">
        <v>148</v>
      </c>
      <c r="AS83" s="56" t="s">
        <v>148</v>
      </c>
      <c r="AT83" s="56" t="s">
        <v>148</v>
      </c>
      <c r="AU83" s="56" t="s">
        <v>148</v>
      </c>
      <c r="AV83" s="56" t="s">
        <v>148</v>
      </c>
      <c r="AW83" s="56" t="s">
        <v>148</v>
      </c>
      <c r="AX83" s="56" t="s">
        <v>148</v>
      </c>
      <c r="AY83" s="56" t="s">
        <v>148</v>
      </c>
      <c r="AZ83" s="56" t="s">
        <v>148</v>
      </c>
      <c r="BA83" s="56" t="s">
        <v>148</v>
      </c>
      <c r="BB83" s="56" t="s">
        <v>148</v>
      </c>
      <c r="BC83" s="56" t="s">
        <v>148</v>
      </c>
      <c r="BD83" s="56" t="s">
        <v>148</v>
      </c>
      <c r="BE83" s="56" t="s">
        <v>148</v>
      </c>
      <c r="BF83" s="56" t="s">
        <v>148</v>
      </c>
      <c r="BG83" s="56" t="s">
        <v>148</v>
      </c>
      <c r="BH83" s="56" t="s">
        <v>148</v>
      </c>
      <c r="BI83" s="56" t="s">
        <v>177</v>
      </c>
      <c r="BJ83" s="56" t="s">
        <v>1144</v>
      </c>
      <c r="BK83" s="58" t="s">
        <v>814</v>
      </c>
      <c r="BL83" s="56" t="s">
        <v>146</v>
      </c>
      <c r="BM83" s="249" t="s">
        <v>1145</v>
      </c>
      <c r="BN83" s="267" t="s">
        <v>1146</v>
      </c>
      <c r="BO83" s="52" t="s">
        <v>194</v>
      </c>
      <c r="BP83" s="53" t="s">
        <v>195</v>
      </c>
      <c r="BQ83" s="53" t="s">
        <v>1147</v>
      </c>
      <c r="BR83" s="53" t="s">
        <v>155</v>
      </c>
      <c r="BS83" s="53" t="s">
        <v>254</v>
      </c>
      <c r="BT83" s="58" t="s">
        <v>818</v>
      </c>
      <c r="BU83" s="52" t="s">
        <v>819</v>
      </c>
      <c r="BV83" s="229" t="s">
        <v>162</v>
      </c>
      <c r="BW83" s="248" t="s">
        <v>1148</v>
      </c>
      <c r="BX83" s="50" t="s">
        <v>161</v>
      </c>
      <c r="BY83" s="50" t="s">
        <v>162</v>
      </c>
      <c r="BZ83" s="53" t="s">
        <v>1149</v>
      </c>
      <c r="CA83" s="53" t="s">
        <v>1150</v>
      </c>
      <c r="CB83" s="60" t="s">
        <v>1151</v>
      </c>
      <c r="CC83" s="53" t="s">
        <v>1152</v>
      </c>
      <c r="CD83" s="58" t="s">
        <v>235</v>
      </c>
      <c r="CE83" s="53" t="s">
        <v>1153</v>
      </c>
      <c r="CF83" s="53" t="s">
        <v>168</v>
      </c>
      <c r="CG83" s="75" t="s">
        <v>1154</v>
      </c>
      <c r="CH83" s="60" t="s">
        <v>170</v>
      </c>
      <c r="CI83" s="115" t="s">
        <v>1155</v>
      </c>
      <c r="CJ83" s="237">
        <v>2021</v>
      </c>
      <c r="CK83" s="53" t="s">
        <v>172</v>
      </c>
      <c r="CL83" s="114" t="s">
        <v>1156</v>
      </c>
      <c r="CM83" s="53" t="s">
        <v>1157</v>
      </c>
      <c r="CN83" s="65">
        <v>14.78</v>
      </c>
      <c r="CO83" s="49" t="s">
        <v>162</v>
      </c>
      <c r="CP83" s="53">
        <v>2021</v>
      </c>
      <c r="CQ83" s="62">
        <v>14.778678213916701</v>
      </c>
      <c r="CR83" s="63">
        <v>1.0686883598859978</v>
      </c>
      <c r="CS83" s="62">
        <v>6.1140190632526334E-2</v>
      </c>
      <c r="CT83" s="201" t="s">
        <v>162</v>
      </c>
      <c r="CU83" s="216" t="s">
        <v>1158</v>
      </c>
      <c r="CV83" s="75" t="s">
        <v>148</v>
      </c>
      <c r="CW83" s="53" t="s">
        <v>1159</v>
      </c>
      <c r="CX83" s="53" t="s">
        <v>1160</v>
      </c>
      <c r="CY83" s="53" t="s">
        <v>1161</v>
      </c>
      <c r="CZ83" s="53" t="s">
        <v>1162</v>
      </c>
      <c r="DA83" s="53" t="s">
        <v>1163</v>
      </c>
      <c r="DB83" s="53" t="s">
        <v>305</v>
      </c>
      <c r="DC83" s="75" t="s">
        <v>1164</v>
      </c>
      <c r="DD83" s="60" t="s">
        <v>162</v>
      </c>
      <c r="DE83" s="53" t="s">
        <v>148</v>
      </c>
      <c r="DF83" s="53" t="s">
        <v>148</v>
      </c>
      <c r="DG83" s="53" t="s">
        <v>215</v>
      </c>
      <c r="DH83" s="217" t="s">
        <v>1165</v>
      </c>
      <c r="DI83" s="97" t="s">
        <v>177</v>
      </c>
      <c r="DJ83" s="52" t="s">
        <v>177</v>
      </c>
      <c r="DK83" s="65">
        <v>3.84</v>
      </c>
      <c r="DL83" s="61">
        <v>15.31</v>
      </c>
      <c r="DM83" s="65" t="s">
        <v>145</v>
      </c>
      <c r="DN83" s="65" t="s">
        <v>145</v>
      </c>
      <c r="DO83" s="65" t="s">
        <v>145</v>
      </c>
      <c r="DP83" s="65" t="s">
        <v>145</v>
      </c>
      <c r="DQ83" s="61" t="s">
        <v>145</v>
      </c>
      <c r="DR83" s="65" t="s">
        <v>145</v>
      </c>
      <c r="DS83" s="65" t="s">
        <v>145</v>
      </c>
      <c r="DT83" s="65" t="s">
        <v>145</v>
      </c>
      <c r="DU83" s="115" t="s">
        <v>162</v>
      </c>
    </row>
    <row r="84" spans="1:125" ht="84.6" customHeight="1">
      <c r="A84" s="1"/>
      <c r="B84" s="73" t="s">
        <v>1135</v>
      </c>
      <c r="C84" s="53" t="s">
        <v>1166</v>
      </c>
      <c r="D84" s="69" t="s">
        <v>1137</v>
      </c>
      <c r="E84" s="227" t="s">
        <v>1167</v>
      </c>
      <c r="F84" s="73" t="s">
        <v>1139</v>
      </c>
      <c r="G84" s="95" t="s">
        <v>1140</v>
      </c>
      <c r="H84" s="53">
        <v>2024</v>
      </c>
      <c r="I84" s="70" t="s">
        <v>1141</v>
      </c>
      <c r="J84" s="50" t="s">
        <v>684</v>
      </c>
      <c r="K84" s="53" t="s">
        <v>559</v>
      </c>
      <c r="L84" s="58" t="s">
        <v>141</v>
      </c>
      <c r="M84" s="51" t="s">
        <v>279</v>
      </c>
      <c r="N84" s="52">
        <v>59392255</v>
      </c>
      <c r="O84" s="53" t="s">
        <v>1142</v>
      </c>
      <c r="P84" s="219" t="s">
        <v>1143</v>
      </c>
      <c r="Q84" s="286">
        <v>10.023301963272537</v>
      </c>
      <c r="R84" s="54">
        <v>21.099147196291423</v>
      </c>
      <c r="S84" s="54" t="s">
        <v>145</v>
      </c>
      <c r="T84" s="54" t="s">
        <v>145</v>
      </c>
      <c r="U84" s="52" t="s">
        <v>145</v>
      </c>
      <c r="V84" s="54" t="s">
        <v>145</v>
      </c>
      <c r="W84" s="54" t="s">
        <v>145</v>
      </c>
      <c r="X84" s="54" t="s">
        <v>145</v>
      </c>
      <c r="Y84" s="55" t="s">
        <v>146</v>
      </c>
      <c r="Z84" s="261" t="s">
        <v>162</v>
      </c>
      <c r="AA84" s="273" t="s">
        <v>148</v>
      </c>
      <c r="AB84" s="57" t="s">
        <v>177</v>
      </c>
      <c r="AC84" s="57" t="s">
        <v>148</v>
      </c>
      <c r="AD84" s="57" t="s">
        <v>148</v>
      </c>
      <c r="AE84" s="57" t="s">
        <v>148</v>
      </c>
      <c r="AF84" s="57" t="s">
        <v>148</v>
      </c>
      <c r="AG84" s="57" t="s">
        <v>148</v>
      </c>
      <c r="AH84" s="57" t="s">
        <v>148</v>
      </c>
      <c r="AI84" s="57" t="s">
        <v>148</v>
      </c>
      <c r="AJ84" s="57" t="s">
        <v>148</v>
      </c>
      <c r="AK84" s="57" t="s">
        <v>148</v>
      </c>
      <c r="AL84" s="57" t="s">
        <v>148</v>
      </c>
      <c r="AM84" s="57" t="s">
        <v>148</v>
      </c>
      <c r="AN84" s="56" t="s">
        <v>148</v>
      </c>
      <c r="AO84" s="56" t="s">
        <v>148</v>
      </c>
      <c r="AP84" s="56" t="s">
        <v>148</v>
      </c>
      <c r="AQ84" s="56" t="s">
        <v>148</v>
      </c>
      <c r="AR84" s="56" t="s">
        <v>148</v>
      </c>
      <c r="AS84" s="56" t="s">
        <v>148</v>
      </c>
      <c r="AT84" s="56" t="s">
        <v>148</v>
      </c>
      <c r="AU84" s="56" t="s">
        <v>148</v>
      </c>
      <c r="AV84" s="56" t="s">
        <v>148</v>
      </c>
      <c r="AW84" s="56" t="s">
        <v>148</v>
      </c>
      <c r="AX84" s="56" t="s">
        <v>148</v>
      </c>
      <c r="AY84" s="56" t="s">
        <v>148</v>
      </c>
      <c r="AZ84" s="56" t="s">
        <v>148</v>
      </c>
      <c r="BA84" s="56" t="s">
        <v>148</v>
      </c>
      <c r="BB84" s="56" t="s">
        <v>148</v>
      </c>
      <c r="BC84" s="56" t="s">
        <v>148</v>
      </c>
      <c r="BD84" s="56" t="s">
        <v>148</v>
      </c>
      <c r="BE84" s="56" t="s">
        <v>148</v>
      </c>
      <c r="BF84" s="56" t="s">
        <v>148</v>
      </c>
      <c r="BG84" s="56" t="s">
        <v>148</v>
      </c>
      <c r="BH84" s="56" t="s">
        <v>148</v>
      </c>
      <c r="BI84" s="56" t="s">
        <v>177</v>
      </c>
      <c r="BJ84" s="56" t="s">
        <v>1144</v>
      </c>
      <c r="BK84" s="58" t="s">
        <v>814</v>
      </c>
      <c r="BL84" s="56" t="s">
        <v>146</v>
      </c>
      <c r="BM84" s="249" t="s">
        <v>1145</v>
      </c>
      <c r="BN84" s="267" t="s">
        <v>1146</v>
      </c>
      <c r="BO84" s="52" t="s">
        <v>194</v>
      </c>
      <c r="BP84" s="53" t="s">
        <v>195</v>
      </c>
      <c r="BQ84" s="53" t="s">
        <v>1147</v>
      </c>
      <c r="BR84" s="53" t="s">
        <v>155</v>
      </c>
      <c r="BS84" s="53" t="s">
        <v>254</v>
      </c>
      <c r="BT84" s="58" t="s">
        <v>818</v>
      </c>
      <c r="BU84" s="52" t="s">
        <v>819</v>
      </c>
      <c r="BV84" s="229" t="s">
        <v>162</v>
      </c>
      <c r="BW84" s="248" t="s">
        <v>1148</v>
      </c>
      <c r="BX84" s="50" t="s">
        <v>161</v>
      </c>
      <c r="BY84" s="50" t="s">
        <v>162</v>
      </c>
      <c r="BZ84" s="53" t="s">
        <v>1149</v>
      </c>
      <c r="CA84" s="53" t="s">
        <v>1150</v>
      </c>
      <c r="CB84" s="60" t="s">
        <v>1151</v>
      </c>
      <c r="CC84" s="53" t="s">
        <v>1152</v>
      </c>
      <c r="CD84" s="58" t="s">
        <v>167</v>
      </c>
      <c r="CE84" s="53" t="s">
        <v>1168</v>
      </c>
      <c r="CF84" s="53" t="s">
        <v>168</v>
      </c>
      <c r="CG84" s="75" t="s">
        <v>1154</v>
      </c>
      <c r="CH84" s="60" t="s">
        <v>170</v>
      </c>
      <c r="CI84" s="115" t="s">
        <v>1155</v>
      </c>
      <c r="CJ84" s="237">
        <v>2021</v>
      </c>
      <c r="CK84" s="53" t="s">
        <v>172</v>
      </c>
      <c r="CL84" s="114" t="s">
        <v>1156</v>
      </c>
      <c r="CM84" s="53" t="s">
        <v>1157</v>
      </c>
      <c r="CN84" s="65">
        <v>14.78</v>
      </c>
      <c r="CO84" s="49" t="s">
        <v>162</v>
      </c>
      <c r="CP84" s="53">
        <v>2021</v>
      </c>
      <c r="CQ84" s="62">
        <v>14.778678213916701</v>
      </c>
      <c r="CR84" s="63">
        <v>1.0686883598859978</v>
      </c>
      <c r="CS84" s="62">
        <v>6.1140190632526334E-2</v>
      </c>
      <c r="CT84" s="201" t="s">
        <v>162</v>
      </c>
      <c r="CU84" s="216" t="s">
        <v>1158</v>
      </c>
      <c r="CV84" s="75" t="s">
        <v>148</v>
      </c>
      <c r="CW84" s="53" t="s">
        <v>1169</v>
      </c>
      <c r="CX84" s="53" t="s">
        <v>1170</v>
      </c>
      <c r="CY84" s="53" t="s">
        <v>1171</v>
      </c>
      <c r="CZ84" s="53" t="s">
        <v>1162</v>
      </c>
      <c r="DA84" s="53" t="s">
        <v>1172</v>
      </c>
      <c r="DB84" s="53" t="s">
        <v>177</v>
      </c>
      <c r="DC84" s="75" t="s">
        <v>1164</v>
      </c>
      <c r="DD84" s="60" t="s">
        <v>162</v>
      </c>
      <c r="DE84" s="53" t="s">
        <v>148</v>
      </c>
      <c r="DF84" s="53" t="s">
        <v>148</v>
      </c>
      <c r="DG84" s="53" t="s">
        <v>215</v>
      </c>
      <c r="DH84" s="217" t="s">
        <v>1165</v>
      </c>
      <c r="DI84" s="97" t="s">
        <v>177</v>
      </c>
      <c r="DJ84" s="52" t="s">
        <v>177</v>
      </c>
      <c r="DK84" s="65">
        <v>10.38</v>
      </c>
      <c r="DL84" s="61">
        <v>21.85</v>
      </c>
      <c r="DM84" s="65" t="s">
        <v>145</v>
      </c>
      <c r="DN84" s="65" t="s">
        <v>145</v>
      </c>
      <c r="DO84" s="65" t="s">
        <v>145</v>
      </c>
      <c r="DP84" s="65" t="s">
        <v>145</v>
      </c>
      <c r="DQ84" s="61" t="s">
        <v>145</v>
      </c>
      <c r="DR84" s="65" t="s">
        <v>145</v>
      </c>
      <c r="DS84" s="65" t="s">
        <v>145</v>
      </c>
      <c r="DT84" s="65" t="s">
        <v>145</v>
      </c>
      <c r="DU84" s="115" t="s">
        <v>162</v>
      </c>
    </row>
    <row r="85" spans="1:125" ht="84.6" customHeight="1">
      <c r="A85" s="1"/>
      <c r="B85" s="73" t="s">
        <v>1135</v>
      </c>
      <c r="C85" s="53" t="s">
        <v>1173</v>
      </c>
      <c r="D85" s="69" t="s">
        <v>1137</v>
      </c>
      <c r="E85" s="227" t="s">
        <v>1174</v>
      </c>
      <c r="F85" s="73" t="s">
        <v>1139</v>
      </c>
      <c r="G85" s="95" t="s">
        <v>1140</v>
      </c>
      <c r="H85" s="53">
        <v>2024</v>
      </c>
      <c r="I85" s="70" t="s">
        <v>1141</v>
      </c>
      <c r="J85" s="50" t="s">
        <v>684</v>
      </c>
      <c r="K85" s="53" t="s">
        <v>559</v>
      </c>
      <c r="L85" s="58" t="s">
        <v>141</v>
      </c>
      <c r="M85" s="51" t="s">
        <v>279</v>
      </c>
      <c r="N85" s="52">
        <v>59392255</v>
      </c>
      <c r="O85" s="53" t="s">
        <v>1142</v>
      </c>
      <c r="P85" s="219" t="s">
        <v>1143</v>
      </c>
      <c r="Q85" s="286">
        <v>2.8293135599603598</v>
      </c>
      <c r="R85" s="54">
        <v>13.789282469704416</v>
      </c>
      <c r="S85" s="54" t="s">
        <v>145</v>
      </c>
      <c r="T85" s="54" t="s">
        <v>145</v>
      </c>
      <c r="U85" s="52" t="s">
        <v>145</v>
      </c>
      <c r="V85" s="54" t="s">
        <v>145</v>
      </c>
      <c r="W85" s="54" t="s">
        <v>145</v>
      </c>
      <c r="X85" s="54" t="s">
        <v>145</v>
      </c>
      <c r="Y85" s="55" t="s">
        <v>146</v>
      </c>
      <c r="Z85" s="261" t="s">
        <v>162</v>
      </c>
      <c r="AA85" s="273" t="s">
        <v>148</v>
      </c>
      <c r="AB85" s="57" t="s">
        <v>177</v>
      </c>
      <c r="AC85" s="57" t="s">
        <v>148</v>
      </c>
      <c r="AD85" s="57" t="s">
        <v>148</v>
      </c>
      <c r="AE85" s="57" t="s">
        <v>148</v>
      </c>
      <c r="AF85" s="57" t="s">
        <v>148</v>
      </c>
      <c r="AG85" s="57" t="s">
        <v>148</v>
      </c>
      <c r="AH85" s="57" t="s">
        <v>148</v>
      </c>
      <c r="AI85" s="57" t="s">
        <v>148</v>
      </c>
      <c r="AJ85" s="57" t="s">
        <v>148</v>
      </c>
      <c r="AK85" s="57" t="s">
        <v>148</v>
      </c>
      <c r="AL85" s="57" t="s">
        <v>148</v>
      </c>
      <c r="AM85" s="57" t="s">
        <v>148</v>
      </c>
      <c r="AN85" s="56" t="s">
        <v>148</v>
      </c>
      <c r="AO85" s="56" t="s">
        <v>148</v>
      </c>
      <c r="AP85" s="56" t="s">
        <v>148</v>
      </c>
      <c r="AQ85" s="56" t="s">
        <v>148</v>
      </c>
      <c r="AR85" s="56" t="s">
        <v>148</v>
      </c>
      <c r="AS85" s="56" t="s">
        <v>148</v>
      </c>
      <c r="AT85" s="56" t="s">
        <v>148</v>
      </c>
      <c r="AU85" s="56" t="s">
        <v>148</v>
      </c>
      <c r="AV85" s="56" t="s">
        <v>148</v>
      </c>
      <c r="AW85" s="56" t="s">
        <v>148</v>
      </c>
      <c r="AX85" s="56" t="s">
        <v>148</v>
      </c>
      <c r="AY85" s="56" t="s">
        <v>148</v>
      </c>
      <c r="AZ85" s="56" t="s">
        <v>148</v>
      </c>
      <c r="BA85" s="56" t="s">
        <v>148</v>
      </c>
      <c r="BB85" s="56" t="s">
        <v>148</v>
      </c>
      <c r="BC85" s="56" t="s">
        <v>148</v>
      </c>
      <c r="BD85" s="56" t="s">
        <v>148</v>
      </c>
      <c r="BE85" s="56" t="s">
        <v>148</v>
      </c>
      <c r="BF85" s="56" t="s">
        <v>148</v>
      </c>
      <c r="BG85" s="56" t="s">
        <v>148</v>
      </c>
      <c r="BH85" s="56" t="s">
        <v>148</v>
      </c>
      <c r="BI85" s="56" t="s">
        <v>177</v>
      </c>
      <c r="BJ85" s="56" t="s">
        <v>1144</v>
      </c>
      <c r="BK85" s="58" t="s">
        <v>814</v>
      </c>
      <c r="BL85" s="56" t="s">
        <v>146</v>
      </c>
      <c r="BM85" s="249" t="s">
        <v>1145</v>
      </c>
      <c r="BN85" s="267" t="s">
        <v>1175</v>
      </c>
      <c r="BO85" s="52" t="s">
        <v>194</v>
      </c>
      <c r="BP85" s="53" t="s">
        <v>195</v>
      </c>
      <c r="BQ85" s="53" t="s">
        <v>1176</v>
      </c>
      <c r="BR85" s="53" t="s">
        <v>197</v>
      </c>
      <c r="BS85" s="53" t="s">
        <v>254</v>
      </c>
      <c r="BT85" s="58" t="s">
        <v>818</v>
      </c>
      <c r="BU85" s="52" t="s">
        <v>819</v>
      </c>
      <c r="BV85" s="229" t="s">
        <v>162</v>
      </c>
      <c r="BW85" s="248" t="s">
        <v>1148</v>
      </c>
      <c r="BX85" s="50" t="s">
        <v>161</v>
      </c>
      <c r="BY85" s="50" t="s">
        <v>162</v>
      </c>
      <c r="BZ85" s="53" t="s">
        <v>1149</v>
      </c>
      <c r="CA85" s="53" t="s">
        <v>1150</v>
      </c>
      <c r="CB85" s="60" t="s">
        <v>1151</v>
      </c>
      <c r="CC85" s="53" t="s">
        <v>1152</v>
      </c>
      <c r="CD85" s="58" t="s">
        <v>235</v>
      </c>
      <c r="CE85" s="53" t="s">
        <v>1153</v>
      </c>
      <c r="CF85" s="53" t="s">
        <v>168</v>
      </c>
      <c r="CG85" s="75" t="s">
        <v>1154</v>
      </c>
      <c r="CH85" s="60" t="s">
        <v>170</v>
      </c>
      <c r="CI85" s="115" t="s">
        <v>1155</v>
      </c>
      <c r="CJ85" s="237">
        <v>2021</v>
      </c>
      <c r="CK85" s="53" t="s">
        <v>172</v>
      </c>
      <c r="CL85" s="114" t="s">
        <v>1156</v>
      </c>
      <c r="CM85" s="53" t="s">
        <v>1157</v>
      </c>
      <c r="CN85" s="65">
        <v>14.78</v>
      </c>
      <c r="CO85" s="49" t="s">
        <v>162</v>
      </c>
      <c r="CP85" s="53">
        <v>2021</v>
      </c>
      <c r="CQ85" s="62">
        <v>14.778678213916701</v>
      </c>
      <c r="CR85" s="63">
        <v>1.0686883598859978</v>
      </c>
      <c r="CS85" s="62">
        <v>6.1140190632526334E-2</v>
      </c>
      <c r="CT85" s="201" t="s">
        <v>162</v>
      </c>
      <c r="CU85" s="216" t="s">
        <v>1158</v>
      </c>
      <c r="CV85" s="75" t="s">
        <v>148</v>
      </c>
      <c r="CW85" s="53" t="s">
        <v>1159</v>
      </c>
      <c r="CX85" s="53" t="s">
        <v>1160</v>
      </c>
      <c r="CY85" s="53" t="s">
        <v>1161</v>
      </c>
      <c r="CZ85" s="53" t="s">
        <v>1162</v>
      </c>
      <c r="DA85" s="53" t="s">
        <v>1163</v>
      </c>
      <c r="DB85" s="53" t="s">
        <v>305</v>
      </c>
      <c r="DC85" s="75" t="s">
        <v>1164</v>
      </c>
      <c r="DD85" s="60" t="s">
        <v>162</v>
      </c>
      <c r="DE85" s="53" t="s">
        <v>148</v>
      </c>
      <c r="DF85" s="53" t="s">
        <v>148</v>
      </c>
      <c r="DG85" s="53" t="s">
        <v>215</v>
      </c>
      <c r="DH85" s="217" t="s">
        <v>1165</v>
      </c>
      <c r="DI85" s="97" t="s">
        <v>177</v>
      </c>
      <c r="DJ85" s="52" t="s">
        <v>177</v>
      </c>
      <c r="DK85" s="65">
        <v>2.93</v>
      </c>
      <c r="DL85" s="61">
        <v>14.28</v>
      </c>
      <c r="DM85" s="65" t="s">
        <v>145</v>
      </c>
      <c r="DN85" s="65" t="s">
        <v>145</v>
      </c>
      <c r="DO85" s="65" t="s">
        <v>145</v>
      </c>
      <c r="DP85" s="65" t="s">
        <v>145</v>
      </c>
      <c r="DQ85" s="61" t="s">
        <v>145</v>
      </c>
      <c r="DR85" s="65" t="s">
        <v>145</v>
      </c>
      <c r="DS85" s="65" t="s">
        <v>145</v>
      </c>
      <c r="DT85" s="65" t="s">
        <v>145</v>
      </c>
      <c r="DU85" s="115" t="s">
        <v>162</v>
      </c>
    </row>
    <row r="86" spans="1:125" ht="84.6" customHeight="1">
      <c r="A86" s="1"/>
      <c r="B86" s="73" t="s">
        <v>1135</v>
      </c>
      <c r="C86" s="53" t="s">
        <v>1177</v>
      </c>
      <c r="D86" s="69" t="s">
        <v>1137</v>
      </c>
      <c r="E86" s="227" t="s">
        <v>1178</v>
      </c>
      <c r="F86" s="73" t="s">
        <v>1139</v>
      </c>
      <c r="G86" s="95" t="s">
        <v>1140</v>
      </c>
      <c r="H86" s="53">
        <v>2024</v>
      </c>
      <c r="I86" s="70" t="s">
        <v>1141</v>
      </c>
      <c r="J86" s="50" t="s">
        <v>684</v>
      </c>
      <c r="K86" s="53" t="s">
        <v>559</v>
      </c>
      <c r="L86" s="58" t="s">
        <v>141</v>
      </c>
      <c r="M86" s="51" t="s">
        <v>279</v>
      </c>
      <c r="N86" s="52">
        <v>59392255</v>
      </c>
      <c r="O86" s="53" t="s">
        <v>1142</v>
      </c>
      <c r="P86" s="219" t="s">
        <v>1143</v>
      </c>
      <c r="Q86" s="286">
        <v>12.39876659040649</v>
      </c>
      <c r="R86" s="54">
        <v>23.358735500150548</v>
      </c>
      <c r="S86" s="54" t="s">
        <v>145</v>
      </c>
      <c r="T86" s="54" t="s">
        <v>145</v>
      </c>
      <c r="U86" s="52" t="s">
        <v>145</v>
      </c>
      <c r="V86" s="54" t="s">
        <v>145</v>
      </c>
      <c r="W86" s="54" t="s">
        <v>145</v>
      </c>
      <c r="X86" s="54" t="s">
        <v>145</v>
      </c>
      <c r="Y86" s="55" t="s">
        <v>146</v>
      </c>
      <c r="Z86" s="261" t="s">
        <v>162</v>
      </c>
      <c r="AA86" s="273" t="s">
        <v>148</v>
      </c>
      <c r="AB86" s="57" t="s">
        <v>177</v>
      </c>
      <c r="AC86" s="57" t="s">
        <v>148</v>
      </c>
      <c r="AD86" s="57" t="s">
        <v>148</v>
      </c>
      <c r="AE86" s="57" t="s">
        <v>148</v>
      </c>
      <c r="AF86" s="57" t="s">
        <v>148</v>
      </c>
      <c r="AG86" s="57" t="s">
        <v>148</v>
      </c>
      <c r="AH86" s="57" t="s">
        <v>148</v>
      </c>
      <c r="AI86" s="57" t="s">
        <v>148</v>
      </c>
      <c r="AJ86" s="57" t="s">
        <v>148</v>
      </c>
      <c r="AK86" s="57" t="s">
        <v>148</v>
      </c>
      <c r="AL86" s="57" t="s">
        <v>148</v>
      </c>
      <c r="AM86" s="57" t="s">
        <v>148</v>
      </c>
      <c r="AN86" s="56" t="s">
        <v>148</v>
      </c>
      <c r="AO86" s="56" t="s">
        <v>148</v>
      </c>
      <c r="AP86" s="56" t="s">
        <v>148</v>
      </c>
      <c r="AQ86" s="56" t="s">
        <v>148</v>
      </c>
      <c r="AR86" s="56" t="s">
        <v>148</v>
      </c>
      <c r="AS86" s="56" t="s">
        <v>148</v>
      </c>
      <c r="AT86" s="56" t="s">
        <v>148</v>
      </c>
      <c r="AU86" s="56" t="s">
        <v>148</v>
      </c>
      <c r="AV86" s="56" t="s">
        <v>148</v>
      </c>
      <c r="AW86" s="56" t="s">
        <v>148</v>
      </c>
      <c r="AX86" s="56" t="s">
        <v>148</v>
      </c>
      <c r="AY86" s="56" t="s">
        <v>148</v>
      </c>
      <c r="AZ86" s="56" t="s">
        <v>148</v>
      </c>
      <c r="BA86" s="56" t="s">
        <v>148</v>
      </c>
      <c r="BB86" s="56" t="s">
        <v>148</v>
      </c>
      <c r="BC86" s="56" t="s">
        <v>148</v>
      </c>
      <c r="BD86" s="56" t="s">
        <v>148</v>
      </c>
      <c r="BE86" s="56" t="s">
        <v>148</v>
      </c>
      <c r="BF86" s="56" t="s">
        <v>148</v>
      </c>
      <c r="BG86" s="56" t="s">
        <v>148</v>
      </c>
      <c r="BH86" s="56" t="s">
        <v>148</v>
      </c>
      <c r="BI86" s="56" t="s">
        <v>177</v>
      </c>
      <c r="BJ86" s="56" t="s">
        <v>1144</v>
      </c>
      <c r="BK86" s="58" t="s">
        <v>814</v>
      </c>
      <c r="BL86" s="56" t="s">
        <v>146</v>
      </c>
      <c r="BM86" s="249" t="s">
        <v>1145</v>
      </c>
      <c r="BN86" s="267" t="s">
        <v>1175</v>
      </c>
      <c r="BO86" s="52" t="s">
        <v>194</v>
      </c>
      <c r="BP86" s="53" t="s">
        <v>195</v>
      </c>
      <c r="BQ86" s="53" t="s">
        <v>1176</v>
      </c>
      <c r="BR86" s="53" t="s">
        <v>197</v>
      </c>
      <c r="BS86" s="53" t="s">
        <v>254</v>
      </c>
      <c r="BT86" s="58" t="s">
        <v>818</v>
      </c>
      <c r="BU86" s="52" t="s">
        <v>819</v>
      </c>
      <c r="BV86" s="229" t="s">
        <v>162</v>
      </c>
      <c r="BW86" s="248" t="s">
        <v>1148</v>
      </c>
      <c r="BX86" s="50" t="s">
        <v>161</v>
      </c>
      <c r="BY86" s="50" t="s">
        <v>162</v>
      </c>
      <c r="BZ86" s="53" t="s">
        <v>1149</v>
      </c>
      <c r="CA86" s="53" t="s">
        <v>1150</v>
      </c>
      <c r="CB86" s="60" t="s">
        <v>1151</v>
      </c>
      <c r="CC86" s="53" t="s">
        <v>1152</v>
      </c>
      <c r="CD86" s="58" t="s">
        <v>167</v>
      </c>
      <c r="CE86" s="53" t="s">
        <v>1168</v>
      </c>
      <c r="CF86" s="53" t="s">
        <v>168</v>
      </c>
      <c r="CG86" s="75" t="s">
        <v>1154</v>
      </c>
      <c r="CH86" s="60" t="s">
        <v>170</v>
      </c>
      <c r="CI86" s="115" t="s">
        <v>1155</v>
      </c>
      <c r="CJ86" s="237">
        <v>2021</v>
      </c>
      <c r="CK86" s="53" t="s">
        <v>172</v>
      </c>
      <c r="CL86" s="114" t="s">
        <v>1156</v>
      </c>
      <c r="CM86" s="53" t="s">
        <v>1157</v>
      </c>
      <c r="CN86" s="65">
        <v>14.78</v>
      </c>
      <c r="CO86" s="49" t="s">
        <v>162</v>
      </c>
      <c r="CP86" s="53">
        <v>2021</v>
      </c>
      <c r="CQ86" s="62">
        <v>14.778678213916701</v>
      </c>
      <c r="CR86" s="63">
        <v>1.0686883598859978</v>
      </c>
      <c r="CS86" s="62">
        <v>6.1140190632526334E-2</v>
      </c>
      <c r="CT86" s="201" t="s">
        <v>162</v>
      </c>
      <c r="CU86" s="216" t="s">
        <v>1158</v>
      </c>
      <c r="CV86" s="75" t="s">
        <v>148</v>
      </c>
      <c r="CW86" s="53" t="s">
        <v>1169</v>
      </c>
      <c r="CX86" s="53" t="s">
        <v>1170</v>
      </c>
      <c r="CY86" s="53" t="s">
        <v>1171</v>
      </c>
      <c r="CZ86" s="53" t="s">
        <v>1162</v>
      </c>
      <c r="DA86" s="53" t="s">
        <v>1172</v>
      </c>
      <c r="DB86" s="53" t="s">
        <v>177</v>
      </c>
      <c r="DC86" s="75" t="s">
        <v>1164</v>
      </c>
      <c r="DD86" s="60" t="s">
        <v>162</v>
      </c>
      <c r="DE86" s="53" t="s">
        <v>148</v>
      </c>
      <c r="DF86" s="53" t="s">
        <v>148</v>
      </c>
      <c r="DG86" s="53" t="s">
        <v>215</v>
      </c>
      <c r="DH86" s="217" t="s">
        <v>1165</v>
      </c>
      <c r="DI86" s="97" t="s">
        <v>177</v>
      </c>
      <c r="DJ86" s="52" t="s">
        <v>177</v>
      </c>
      <c r="DK86" s="65">
        <v>12.84</v>
      </c>
      <c r="DL86" s="61">
        <v>24.19</v>
      </c>
      <c r="DM86" s="65" t="s">
        <v>145</v>
      </c>
      <c r="DN86" s="65" t="s">
        <v>145</v>
      </c>
      <c r="DO86" s="65" t="s">
        <v>145</v>
      </c>
      <c r="DP86" s="65" t="s">
        <v>145</v>
      </c>
      <c r="DQ86" s="61" t="s">
        <v>145</v>
      </c>
      <c r="DR86" s="65" t="s">
        <v>145</v>
      </c>
      <c r="DS86" s="65" t="s">
        <v>145</v>
      </c>
      <c r="DT86" s="65" t="s">
        <v>145</v>
      </c>
      <c r="DU86" s="115" t="s">
        <v>162</v>
      </c>
    </row>
    <row r="87" spans="1:125" ht="84.6" customHeight="1">
      <c r="A87" s="1"/>
      <c r="B87" s="73" t="s">
        <v>1135</v>
      </c>
      <c r="C87" s="53" t="s">
        <v>1179</v>
      </c>
      <c r="D87" s="69" t="s">
        <v>1137</v>
      </c>
      <c r="E87" s="227" t="s">
        <v>1180</v>
      </c>
      <c r="F87" s="73" t="s">
        <v>1139</v>
      </c>
      <c r="G87" s="95" t="s">
        <v>1140</v>
      </c>
      <c r="H87" s="53">
        <v>2024</v>
      </c>
      <c r="I87" s="70" t="s">
        <v>1141</v>
      </c>
      <c r="J87" s="50" t="s">
        <v>684</v>
      </c>
      <c r="K87" s="53" t="s">
        <v>559</v>
      </c>
      <c r="L87" s="58" t="s">
        <v>141</v>
      </c>
      <c r="M87" s="51" t="s">
        <v>279</v>
      </c>
      <c r="N87" s="52">
        <v>59392255</v>
      </c>
      <c r="O87" s="53" t="s">
        <v>1142</v>
      </c>
      <c r="P87" s="219" t="s">
        <v>1143</v>
      </c>
      <c r="Q87" s="286">
        <v>2.3658082668610518</v>
      </c>
      <c r="R87" s="54">
        <v>13.7216879477941</v>
      </c>
      <c r="S87" s="54" t="s">
        <v>145</v>
      </c>
      <c r="T87" s="54" t="s">
        <v>145</v>
      </c>
      <c r="U87" s="52" t="s">
        <v>145</v>
      </c>
      <c r="V87" s="54" t="s">
        <v>145</v>
      </c>
      <c r="W87" s="54" t="s">
        <v>145</v>
      </c>
      <c r="X87" s="54" t="s">
        <v>145</v>
      </c>
      <c r="Y87" s="55" t="s">
        <v>146</v>
      </c>
      <c r="Z87" s="261" t="s">
        <v>162</v>
      </c>
      <c r="AA87" s="273" t="s">
        <v>148</v>
      </c>
      <c r="AB87" s="57" t="s">
        <v>177</v>
      </c>
      <c r="AC87" s="57" t="s">
        <v>148</v>
      </c>
      <c r="AD87" s="57" t="s">
        <v>148</v>
      </c>
      <c r="AE87" s="57" t="s">
        <v>148</v>
      </c>
      <c r="AF87" s="57" t="s">
        <v>148</v>
      </c>
      <c r="AG87" s="57" t="s">
        <v>148</v>
      </c>
      <c r="AH87" s="57" t="s">
        <v>148</v>
      </c>
      <c r="AI87" s="57" t="s">
        <v>148</v>
      </c>
      <c r="AJ87" s="57" t="s">
        <v>148</v>
      </c>
      <c r="AK87" s="57" t="s">
        <v>148</v>
      </c>
      <c r="AL87" s="57" t="s">
        <v>148</v>
      </c>
      <c r="AM87" s="57" t="s">
        <v>148</v>
      </c>
      <c r="AN87" s="56" t="s">
        <v>148</v>
      </c>
      <c r="AO87" s="56" t="s">
        <v>148</v>
      </c>
      <c r="AP87" s="56" t="s">
        <v>148</v>
      </c>
      <c r="AQ87" s="56" t="s">
        <v>148</v>
      </c>
      <c r="AR87" s="56" t="s">
        <v>148</v>
      </c>
      <c r="AS87" s="56" t="s">
        <v>148</v>
      </c>
      <c r="AT87" s="56" t="s">
        <v>148</v>
      </c>
      <c r="AU87" s="56" t="s">
        <v>148</v>
      </c>
      <c r="AV87" s="56" t="s">
        <v>148</v>
      </c>
      <c r="AW87" s="56" t="s">
        <v>148</v>
      </c>
      <c r="AX87" s="56" t="s">
        <v>148</v>
      </c>
      <c r="AY87" s="56" t="s">
        <v>148</v>
      </c>
      <c r="AZ87" s="56" t="s">
        <v>148</v>
      </c>
      <c r="BA87" s="56" t="s">
        <v>148</v>
      </c>
      <c r="BB87" s="56" t="s">
        <v>148</v>
      </c>
      <c r="BC87" s="56" t="s">
        <v>148</v>
      </c>
      <c r="BD87" s="56" t="s">
        <v>148</v>
      </c>
      <c r="BE87" s="56" t="s">
        <v>148</v>
      </c>
      <c r="BF87" s="56" t="s">
        <v>148</v>
      </c>
      <c r="BG87" s="56" t="s">
        <v>148</v>
      </c>
      <c r="BH87" s="56" t="s">
        <v>148</v>
      </c>
      <c r="BI87" s="56" t="s">
        <v>177</v>
      </c>
      <c r="BJ87" s="56" t="s">
        <v>1144</v>
      </c>
      <c r="BK87" s="58" t="s">
        <v>814</v>
      </c>
      <c r="BL87" s="56" t="s">
        <v>146</v>
      </c>
      <c r="BM87" s="249" t="s">
        <v>1145</v>
      </c>
      <c r="BN87" s="267" t="s">
        <v>1181</v>
      </c>
      <c r="BO87" s="52" t="s">
        <v>194</v>
      </c>
      <c r="BP87" s="53" t="s">
        <v>195</v>
      </c>
      <c r="BQ87" s="53" t="s">
        <v>1182</v>
      </c>
      <c r="BR87" s="53" t="s">
        <v>197</v>
      </c>
      <c r="BS87" s="53" t="s">
        <v>254</v>
      </c>
      <c r="BT87" s="58" t="s">
        <v>818</v>
      </c>
      <c r="BU87" s="52" t="s">
        <v>819</v>
      </c>
      <c r="BV87" s="229" t="s">
        <v>162</v>
      </c>
      <c r="BW87" s="248" t="s">
        <v>1148</v>
      </c>
      <c r="BX87" s="50" t="s">
        <v>161</v>
      </c>
      <c r="BY87" s="50" t="s">
        <v>162</v>
      </c>
      <c r="BZ87" s="53" t="s">
        <v>1149</v>
      </c>
      <c r="CA87" s="53" t="s">
        <v>1150</v>
      </c>
      <c r="CB87" s="60" t="s">
        <v>1151</v>
      </c>
      <c r="CC87" s="53" t="s">
        <v>1152</v>
      </c>
      <c r="CD87" s="58" t="s">
        <v>235</v>
      </c>
      <c r="CE87" s="53" t="s">
        <v>1153</v>
      </c>
      <c r="CF87" s="53" t="s">
        <v>168</v>
      </c>
      <c r="CG87" s="75" t="s">
        <v>1154</v>
      </c>
      <c r="CH87" s="60" t="s">
        <v>170</v>
      </c>
      <c r="CI87" s="115" t="s">
        <v>1155</v>
      </c>
      <c r="CJ87" s="237">
        <v>2021</v>
      </c>
      <c r="CK87" s="53" t="s">
        <v>172</v>
      </c>
      <c r="CL87" s="114" t="s">
        <v>1156</v>
      </c>
      <c r="CM87" s="53" t="s">
        <v>1157</v>
      </c>
      <c r="CN87" s="65">
        <v>14.78</v>
      </c>
      <c r="CO87" s="49" t="s">
        <v>162</v>
      </c>
      <c r="CP87" s="53">
        <v>2021</v>
      </c>
      <c r="CQ87" s="62">
        <v>14.778678213916701</v>
      </c>
      <c r="CR87" s="63">
        <v>1.0686883598859978</v>
      </c>
      <c r="CS87" s="62">
        <v>6.1140190632526334E-2</v>
      </c>
      <c r="CT87" s="201" t="s">
        <v>162</v>
      </c>
      <c r="CU87" s="216" t="s">
        <v>1158</v>
      </c>
      <c r="CV87" s="75" t="s">
        <v>148</v>
      </c>
      <c r="CW87" s="53" t="s">
        <v>1159</v>
      </c>
      <c r="CX87" s="53" t="s">
        <v>1160</v>
      </c>
      <c r="CY87" s="53" t="s">
        <v>1161</v>
      </c>
      <c r="CZ87" s="53" t="s">
        <v>1162</v>
      </c>
      <c r="DA87" s="53" t="s">
        <v>1163</v>
      </c>
      <c r="DB87" s="53" t="s">
        <v>305</v>
      </c>
      <c r="DC87" s="75" t="s">
        <v>1164</v>
      </c>
      <c r="DD87" s="60" t="s">
        <v>162</v>
      </c>
      <c r="DE87" s="53" t="s">
        <v>148</v>
      </c>
      <c r="DF87" s="53" t="s">
        <v>148</v>
      </c>
      <c r="DG87" s="53" t="s">
        <v>215</v>
      </c>
      <c r="DH87" s="217" t="s">
        <v>1165</v>
      </c>
      <c r="DI87" s="97" t="s">
        <v>177</v>
      </c>
      <c r="DJ87" s="52" t="s">
        <v>177</v>
      </c>
      <c r="DK87" s="65">
        <v>2.4500000000000002</v>
      </c>
      <c r="DL87" s="61">
        <v>14.21</v>
      </c>
      <c r="DM87" s="65" t="s">
        <v>145</v>
      </c>
      <c r="DN87" s="65" t="s">
        <v>145</v>
      </c>
      <c r="DO87" s="65" t="s">
        <v>145</v>
      </c>
      <c r="DP87" s="65" t="s">
        <v>145</v>
      </c>
      <c r="DQ87" s="61" t="s">
        <v>145</v>
      </c>
      <c r="DR87" s="65" t="s">
        <v>145</v>
      </c>
      <c r="DS87" s="65" t="s">
        <v>145</v>
      </c>
      <c r="DT87" s="65" t="s">
        <v>145</v>
      </c>
      <c r="DU87" s="115" t="s">
        <v>162</v>
      </c>
    </row>
    <row r="88" spans="1:125" ht="84.6" customHeight="1">
      <c r="A88" s="1"/>
      <c r="B88" s="73" t="s">
        <v>1135</v>
      </c>
      <c r="C88" s="53" t="s">
        <v>1183</v>
      </c>
      <c r="D88" s="69" t="s">
        <v>1137</v>
      </c>
      <c r="E88" s="227" t="s">
        <v>1184</v>
      </c>
      <c r="F88" s="73" t="s">
        <v>1139</v>
      </c>
      <c r="G88" s="95" t="s">
        <v>1140</v>
      </c>
      <c r="H88" s="53">
        <v>2024</v>
      </c>
      <c r="I88" s="70" t="s">
        <v>1141</v>
      </c>
      <c r="J88" s="50" t="s">
        <v>684</v>
      </c>
      <c r="K88" s="53" t="s">
        <v>559</v>
      </c>
      <c r="L88" s="58" t="s">
        <v>141</v>
      </c>
      <c r="M88" s="51" t="s">
        <v>279</v>
      </c>
      <c r="N88" s="52">
        <v>59392255</v>
      </c>
      <c r="O88" s="53" t="s">
        <v>1142</v>
      </c>
      <c r="P88" s="219" t="s">
        <v>1143</v>
      </c>
      <c r="Q88" s="286">
        <v>5.7841598034684498</v>
      </c>
      <c r="R88" s="54">
        <v>17.140039484401498</v>
      </c>
      <c r="S88" s="54" t="s">
        <v>145</v>
      </c>
      <c r="T88" s="54" t="s">
        <v>145</v>
      </c>
      <c r="U88" s="52" t="s">
        <v>145</v>
      </c>
      <c r="V88" s="54" t="s">
        <v>145</v>
      </c>
      <c r="W88" s="54" t="s">
        <v>145</v>
      </c>
      <c r="X88" s="54" t="s">
        <v>145</v>
      </c>
      <c r="Y88" s="55" t="s">
        <v>146</v>
      </c>
      <c r="Z88" s="261" t="s">
        <v>162</v>
      </c>
      <c r="AA88" s="273" t="s">
        <v>148</v>
      </c>
      <c r="AB88" s="57" t="s">
        <v>177</v>
      </c>
      <c r="AC88" s="57" t="s">
        <v>148</v>
      </c>
      <c r="AD88" s="57" t="s">
        <v>148</v>
      </c>
      <c r="AE88" s="57" t="s">
        <v>148</v>
      </c>
      <c r="AF88" s="57" t="s">
        <v>148</v>
      </c>
      <c r="AG88" s="57" t="s">
        <v>148</v>
      </c>
      <c r="AH88" s="57" t="s">
        <v>148</v>
      </c>
      <c r="AI88" s="57" t="s">
        <v>148</v>
      </c>
      <c r="AJ88" s="57" t="s">
        <v>148</v>
      </c>
      <c r="AK88" s="57" t="s">
        <v>148</v>
      </c>
      <c r="AL88" s="57" t="s">
        <v>148</v>
      </c>
      <c r="AM88" s="57" t="s">
        <v>148</v>
      </c>
      <c r="AN88" s="56" t="s">
        <v>148</v>
      </c>
      <c r="AO88" s="56" t="s">
        <v>148</v>
      </c>
      <c r="AP88" s="56" t="s">
        <v>148</v>
      </c>
      <c r="AQ88" s="56" t="s">
        <v>148</v>
      </c>
      <c r="AR88" s="56" t="s">
        <v>148</v>
      </c>
      <c r="AS88" s="56" t="s">
        <v>148</v>
      </c>
      <c r="AT88" s="56" t="s">
        <v>148</v>
      </c>
      <c r="AU88" s="56" t="s">
        <v>148</v>
      </c>
      <c r="AV88" s="56" t="s">
        <v>148</v>
      </c>
      <c r="AW88" s="56" t="s">
        <v>148</v>
      </c>
      <c r="AX88" s="56" t="s">
        <v>148</v>
      </c>
      <c r="AY88" s="56" t="s">
        <v>148</v>
      </c>
      <c r="AZ88" s="56" t="s">
        <v>148</v>
      </c>
      <c r="BA88" s="56" t="s">
        <v>148</v>
      </c>
      <c r="BB88" s="56" t="s">
        <v>148</v>
      </c>
      <c r="BC88" s="56" t="s">
        <v>148</v>
      </c>
      <c r="BD88" s="56" t="s">
        <v>148</v>
      </c>
      <c r="BE88" s="56" t="s">
        <v>148</v>
      </c>
      <c r="BF88" s="56" t="s">
        <v>148</v>
      </c>
      <c r="BG88" s="56" t="s">
        <v>148</v>
      </c>
      <c r="BH88" s="56" t="s">
        <v>148</v>
      </c>
      <c r="BI88" s="56" t="s">
        <v>177</v>
      </c>
      <c r="BJ88" s="56" t="s">
        <v>1144</v>
      </c>
      <c r="BK88" s="58" t="s">
        <v>814</v>
      </c>
      <c r="BL88" s="56" t="s">
        <v>146</v>
      </c>
      <c r="BM88" s="249" t="s">
        <v>1145</v>
      </c>
      <c r="BN88" s="267" t="s">
        <v>1181</v>
      </c>
      <c r="BO88" s="52" t="s">
        <v>194</v>
      </c>
      <c r="BP88" s="53" t="s">
        <v>195</v>
      </c>
      <c r="BQ88" s="53" t="s">
        <v>1182</v>
      </c>
      <c r="BR88" s="53" t="s">
        <v>197</v>
      </c>
      <c r="BS88" s="53" t="s">
        <v>254</v>
      </c>
      <c r="BT88" s="58" t="s">
        <v>818</v>
      </c>
      <c r="BU88" s="52" t="s">
        <v>819</v>
      </c>
      <c r="BV88" s="229" t="s">
        <v>162</v>
      </c>
      <c r="BW88" s="248" t="s">
        <v>1148</v>
      </c>
      <c r="BX88" s="50" t="s">
        <v>161</v>
      </c>
      <c r="BY88" s="50" t="s">
        <v>162</v>
      </c>
      <c r="BZ88" s="53" t="s">
        <v>1149</v>
      </c>
      <c r="CA88" s="53" t="s">
        <v>1150</v>
      </c>
      <c r="CB88" s="60" t="s">
        <v>1151</v>
      </c>
      <c r="CC88" s="53" t="s">
        <v>1152</v>
      </c>
      <c r="CD88" s="58" t="s">
        <v>167</v>
      </c>
      <c r="CE88" s="53" t="s">
        <v>1168</v>
      </c>
      <c r="CF88" s="53" t="s">
        <v>168</v>
      </c>
      <c r="CG88" s="75" t="s">
        <v>1154</v>
      </c>
      <c r="CH88" s="60" t="s">
        <v>170</v>
      </c>
      <c r="CI88" s="115" t="s">
        <v>1155</v>
      </c>
      <c r="CJ88" s="237">
        <v>2021</v>
      </c>
      <c r="CK88" s="53" t="s">
        <v>172</v>
      </c>
      <c r="CL88" s="114" t="s">
        <v>1156</v>
      </c>
      <c r="CM88" s="53" t="s">
        <v>1157</v>
      </c>
      <c r="CN88" s="65">
        <v>14.78</v>
      </c>
      <c r="CO88" s="49" t="s">
        <v>162</v>
      </c>
      <c r="CP88" s="53">
        <v>2021</v>
      </c>
      <c r="CQ88" s="62">
        <v>14.778678213916701</v>
      </c>
      <c r="CR88" s="63">
        <v>1.0686883598859978</v>
      </c>
      <c r="CS88" s="62">
        <v>6.1140190632526334E-2</v>
      </c>
      <c r="CT88" s="201" t="s">
        <v>162</v>
      </c>
      <c r="CU88" s="216" t="s">
        <v>1158</v>
      </c>
      <c r="CV88" s="75" t="s">
        <v>148</v>
      </c>
      <c r="CW88" s="53" t="s">
        <v>1169</v>
      </c>
      <c r="CX88" s="53" t="s">
        <v>1170</v>
      </c>
      <c r="CY88" s="53" t="s">
        <v>1171</v>
      </c>
      <c r="CZ88" s="53" t="s">
        <v>1162</v>
      </c>
      <c r="DA88" s="53" t="s">
        <v>1172</v>
      </c>
      <c r="DB88" s="53" t="s">
        <v>177</v>
      </c>
      <c r="DC88" s="75" t="s">
        <v>1164</v>
      </c>
      <c r="DD88" s="60" t="s">
        <v>162</v>
      </c>
      <c r="DE88" s="53" t="s">
        <v>148</v>
      </c>
      <c r="DF88" s="53" t="s">
        <v>148</v>
      </c>
      <c r="DG88" s="53" t="s">
        <v>215</v>
      </c>
      <c r="DH88" s="217" t="s">
        <v>1165</v>
      </c>
      <c r="DI88" s="97" t="s">
        <v>177</v>
      </c>
      <c r="DJ88" s="52" t="s">
        <v>177</v>
      </c>
      <c r="DK88" s="65">
        <v>5.99</v>
      </c>
      <c r="DL88" s="61">
        <v>17.75</v>
      </c>
      <c r="DM88" s="65" t="s">
        <v>145</v>
      </c>
      <c r="DN88" s="65" t="s">
        <v>145</v>
      </c>
      <c r="DO88" s="65" t="s">
        <v>145</v>
      </c>
      <c r="DP88" s="65" t="s">
        <v>145</v>
      </c>
      <c r="DQ88" s="61" t="s">
        <v>145</v>
      </c>
      <c r="DR88" s="65" t="s">
        <v>145</v>
      </c>
      <c r="DS88" s="65" t="s">
        <v>145</v>
      </c>
      <c r="DT88" s="65" t="s">
        <v>145</v>
      </c>
      <c r="DU88" s="115" t="s">
        <v>162</v>
      </c>
    </row>
    <row r="89" spans="1:125" ht="84.6" customHeight="1">
      <c r="A89" s="1"/>
      <c r="B89" s="73" t="s">
        <v>1135</v>
      </c>
      <c r="C89" s="53" t="s">
        <v>1185</v>
      </c>
      <c r="D89" s="69" t="s">
        <v>1137</v>
      </c>
      <c r="E89" s="227" t="s">
        <v>1186</v>
      </c>
      <c r="F89" s="73" t="s">
        <v>1139</v>
      </c>
      <c r="G89" s="95" t="s">
        <v>1140</v>
      </c>
      <c r="H89" s="53">
        <v>2024</v>
      </c>
      <c r="I89" s="70" t="s">
        <v>1141</v>
      </c>
      <c r="J89" s="50" t="s">
        <v>684</v>
      </c>
      <c r="K89" s="53" t="s">
        <v>559</v>
      </c>
      <c r="L89" s="58" t="s">
        <v>141</v>
      </c>
      <c r="M89" s="51" t="s">
        <v>279</v>
      </c>
      <c r="N89" s="52">
        <v>59392255</v>
      </c>
      <c r="O89" s="53" t="s">
        <v>1142</v>
      </c>
      <c r="P89" s="219" t="s">
        <v>1143</v>
      </c>
      <c r="Q89" s="286">
        <v>7.0877684403102528</v>
      </c>
      <c r="R89" s="54">
        <v>17.767702902140144</v>
      </c>
      <c r="S89" s="54" t="s">
        <v>145</v>
      </c>
      <c r="T89" s="54" t="s">
        <v>145</v>
      </c>
      <c r="U89" s="52" t="s">
        <v>145</v>
      </c>
      <c r="V89" s="54" t="s">
        <v>145</v>
      </c>
      <c r="W89" s="54" t="s">
        <v>145</v>
      </c>
      <c r="X89" s="54" t="s">
        <v>145</v>
      </c>
      <c r="Y89" s="55" t="s">
        <v>146</v>
      </c>
      <c r="Z89" s="261" t="s">
        <v>162</v>
      </c>
      <c r="AA89" s="273" t="s">
        <v>148</v>
      </c>
      <c r="AB89" s="57" t="s">
        <v>177</v>
      </c>
      <c r="AC89" s="57" t="s">
        <v>148</v>
      </c>
      <c r="AD89" s="57" t="s">
        <v>148</v>
      </c>
      <c r="AE89" s="57" t="s">
        <v>148</v>
      </c>
      <c r="AF89" s="57" t="s">
        <v>148</v>
      </c>
      <c r="AG89" s="57" t="s">
        <v>148</v>
      </c>
      <c r="AH89" s="57" t="s">
        <v>148</v>
      </c>
      <c r="AI89" s="57" t="s">
        <v>148</v>
      </c>
      <c r="AJ89" s="57" t="s">
        <v>148</v>
      </c>
      <c r="AK89" s="57" t="s">
        <v>148</v>
      </c>
      <c r="AL89" s="57" t="s">
        <v>148</v>
      </c>
      <c r="AM89" s="57" t="s">
        <v>148</v>
      </c>
      <c r="AN89" s="56" t="s">
        <v>148</v>
      </c>
      <c r="AO89" s="56" t="s">
        <v>148</v>
      </c>
      <c r="AP89" s="56" t="s">
        <v>148</v>
      </c>
      <c r="AQ89" s="56" t="s">
        <v>148</v>
      </c>
      <c r="AR89" s="56" t="s">
        <v>148</v>
      </c>
      <c r="AS89" s="56" t="s">
        <v>148</v>
      </c>
      <c r="AT89" s="56" t="s">
        <v>148</v>
      </c>
      <c r="AU89" s="56" t="s">
        <v>148</v>
      </c>
      <c r="AV89" s="56" t="s">
        <v>148</v>
      </c>
      <c r="AW89" s="56" t="s">
        <v>148</v>
      </c>
      <c r="AX89" s="56" t="s">
        <v>148</v>
      </c>
      <c r="AY89" s="56" t="s">
        <v>148</v>
      </c>
      <c r="AZ89" s="56" t="s">
        <v>148</v>
      </c>
      <c r="BA89" s="56" t="s">
        <v>148</v>
      </c>
      <c r="BB89" s="56" t="s">
        <v>148</v>
      </c>
      <c r="BC89" s="56" t="s">
        <v>148</v>
      </c>
      <c r="BD89" s="56" t="s">
        <v>148</v>
      </c>
      <c r="BE89" s="56" t="s">
        <v>148</v>
      </c>
      <c r="BF89" s="56" t="s">
        <v>148</v>
      </c>
      <c r="BG89" s="56" t="s">
        <v>148</v>
      </c>
      <c r="BH89" s="56" t="s">
        <v>148</v>
      </c>
      <c r="BI89" s="56" t="s">
        <v>177</v>
      </c>
      <c r="BJ89" s="56" t="s">
        <v>1144</v>
      </c>
      <c r="BK89" s="58" t="s">
        <v>814</v>
      </c>
      <c r="BL89" s="56" t="s">
        <v>146</v>
      </c>
      <c r="BM89" s="249" t="s">
        <v>1145</v>
      </c>
      <c r="BN89" s="267" t="s">
        <v>1187</v>
      </c>
      <c r="BO89" s="52" t="s">
        <v>194</v>
      </c>
      <c r="BP89" s="53" t="s">
        <v>195</v>
      </c>
      <c r="BQ89" s="53" t="s">
        <v>1188</v>
      </c>
      <c r="BR89" s="53" t="s">
        <v>380</v>
      </c>
      <c r="BS89" s="53" t="s">
        <v>254</v>
      </c>
      <c r="BT89" s="58" t="s">
        <v>818</v>
      </c>
      <c r="BU89" s="52" t="s">
        <v>819</v>
      </c>
      <c r="BV89" s="229" t="s">
        <v>162</v>
      </c>
      <c r="BW89" s="248" t="s">
        <v>1148</v>
      </c>
      <c r="BX89" s="50" t="s">
        <v>161</v>
      </c>
      <c r="BY89" s="50" t="s">
        <v>162</v>
      </c>
      <c r="BZ89" s="53" t="s">
        <v>1149</v>
      </c>
      <c r="CA89" s="53" t="s">
        <v>1150</v>
      </c>
      <c r="CB89" s="60" t="s">
        <v>1151</v>
      </c>
      <c r="CC89" s="53" t="s">
        <v>1152</v>
      </c>
      <c r="CD89" s="58" t="s">
        <v>235</v>
      </c>
      <c r="CE89" s="53" t="s">
        <v>1153</v>
      </c>
      <c r="CF89" s="53" t="s">
        <v>168</v>
      </c>
      <c r="CG89" s="75" t="s">
        <v>1154</v>
      </c>
      <c r="CH89" s="60" t="s">
        <v>170</v>
      </c>
      <c r="CI89" s="115" t="s">
        <v>1155</v>
      </c>
      <c r="CJ89" s="237">
        <v>2021</v>
      </c>
      <c r="CK89" s="53" t="s">
        <v>172</v>
      </c>
      <c r="CL89" s="114" t="s">
        <v>1156</v>
      </c>
      <c r="CM89" s="53" t="s">
        <v>1157</v>
      </c>
      <c r="CN89" s="65">
        <v>14.78</v>
      </c>
      <c r="CO89" s="49" t="s">
        <v>162</v>
      </c>
      <c r="CP89" s="53">
        <v>2021</v>
      </c>
      <c r="CQ89" s="62">
        <v>14.778678213916701</v>
      </c>
      <c r="CR89" s="63">
        <v>1.0686883598859978</v>
      </c>
      <c r="CS89" s="62">
        <v>6.1140190632526334E-2</v>
      </c>
      <c r="CT89" s="201" t="s">
        <v>162</v>
      </c>
      <c r="CU89" s="216" t="s">
        <v>1158</v>
      </c>
      <c r="CV89" s="75" t="s">
        <v>148</v>
      </c>
      <c r="CW89" s="53" t="s">
        <v>1159</v>
      </c>
      <c r="CX89" s="53" t="s">
        <v>1160</v>
      </c>
      <c r="CY89" s="53" t="s">
        <v>1161</v>
      </c>
      <c r="CZ89" s="53" t="s">
        <v>1162</v>
      </c>
      <c r="DA89" s="53" t="s">
        <v>1163</v>
      </c>
      <c r="DB89" s="53" t="s">
        <v>305</v>
      </c>
      <c r="DC89" s="75" t="s">
        <v>1164</v>
      </c>
      <c r="DD89" s="60" t="s">
        <v>162</v>
      </c>
      <c r="DE89" s="53" t="s">
        <v>148</v>
      </c>
      <c r="DF89" s="53" t="s">
        <v>148</v>
      </c>
      <c r="DG89" s="53" t="s">
        <v>215</v>
      </c>
      <c r="DH89" s="217" t="s">
        <v>1165</v>
      </c>
      <c r="DI89" s="97" t="s">
        <v>177</v>
      </c>
      <c r="DJ89" s="52" t="s">
        <v>177</v>
      </c>
      <c r="DK89" s="65">
        <v>7.34</v>
      </c>
      <c r="DL89" s="61">
        <v>18.399999999999999</v>
      </c>
      <c r="DM89" s="65" t="s">
        <v>145</v>
      </c>
      <c r="DN89" s="65" t="s">
        <v>145</v>
      </c>
      <c r="DO89" s="65" t="s">
        <v>145</v>
      </c>
      <c r="DP89" s="65" t="s">
        <v>145</v>
      </c>
      <c r="DQ89" s="61" t="s">
        <v>145</v>
      </c>
      <c r="DR89" s="65" t="s">
        <v>145</v>
      </c>
      <c r="DS89" s="65" t="s">
        <v>145</v>
      </c>
      <c r="DT89" s="65" t="s">
        <v>145</v>
      </c>
      <c r="DU89" s="115" t="s">
        <v>162</v>
      </c>
    </row>
    <row r="90" spans="1:125" ht="84.6" customHeight="1">
      <c r="A90" s="1"/>
      <c r="B90" s="73" t="s">
        <v>1135</v>
      </c>
      <c r="C90" s="53" t="s">
        <v>1189</v>
      </c>
      <c r="D90" s="69" t="s">
        <v>1137</v>
      </c>
      <c r="E90" s="227" t="s">
        <v>1190</v>
      </c>
      <c r="F90" s="73" t="s">
        <v>1139</v>
      </c>
      <c r="G90" s="95" t="s">
        <v>1140</v>
      </c>
      <c r="H90" s="53">
        <v>2024</v>
      </c>
      <c r="I90" s="70" t="s">
        <v>1141</v>
      </c>
      <c r="J90" s="50" t="s">
        <v>684</v>
      </c>
      <c r="K90" s="53" t="s">
        <v>559</v>
      </c>
      <c r="L90" s="58" t="s">
        <v>141</v>
      </c>
      <c r="M90" s="51" t="s">
        <v>279</v>
      </c>
      <c r="N90" s="52">
        <v>59392255</v>
      </c>
      <c r="O90" s="53" t="s">
        <v>1142</v>
      </c>
      <c r="P90" s="219" t="s">
        <v>1143</v>
      </c>
      <c r="Q90" s="286">
        <v>19.592754993718668</v>
      </c>
      <c r="R90" s="54">
        <v>30.272689455548559</v>
      </c>
      <c r="S90" s="54" t="s">
        <v>145</v>
      </c>
      <c r="T90" s="54" t="s">
        <v>145</v>
      </c>
      <c r="U90" s="52" t="s">
        <v>145</v>
      </c>
      <c r="V90" s="54" t="s">
        <v>145</v>
      </c>
      <c r="W90" s="54" t="s">
        <v>145</v>
      </c>
      <c r="X90" s="54" t="s">
        <v>145</v>
      </c>
      <c r="Y90" s="55" t="s">
        <v>146</v>
      </c>
      <c r="Z90" s="261" t="s">
        <v>162</v>
      </c>
      <c r="AA90" s="273" t="s">
        <v>148</v>
      </c>
      <c r="AB90" s="57" t="s">
        <v>177</v>
      </c>
      <c r="AC90" s="57" t="s">
        <v>148</v>
      </c>
      <c r="AD90" s="57" t="s">
        <v>148</v>
      </c>
      <c r="AE90" s="57" t="s">
        <v>148</v>
      </c>
      <c r="AF90" s="57" t="s">
        <v>148</v>
      </c>
      <c r="AG90" s="57" t="s">
        <v>148</v>
      </c>
      <c r="AH90" s="57" t="s">
        <v>148</v>
      </c>
      <c r="AI90" s="57" t="s">
        <v>148</v>
      </c>
      <c r="AJ90" s="57" t="s">
        <v>148</v>
      </c>
      <c r="AK90" s="57" t="s">
        <v>148</v>
      </c>
      <c r="AL90" s="57" t="s">
        <v>148</v>
      </c>
      <c r="AM90" s="57" t="s">
        <v>148</v>
      </c>
      <c r="AN90" s="56" t="s">
        <v>148</v>
      </c>
      <c r="AO90" s="56" t="s">
        <v>148</v>
      </c>
      <c r="AP90" s="56" t="s">
        <v>148</v>
      </c>
      <c r="AQ90" s="56" t="s">
        <v>148</v>
      </c>
      <c r="AR90" s="56" t="s">
        <v>148</v>
      </c>
      <c r="AS90" s="56" t="s">
        <v>148</v>
      </c>
      <c r="AT90" s="56" t="s">
        <v>148</v>
      </c>
      <c r="AU90" s="56" t="s">
        <v>148</v>
      </c>
      <c r="AV90" s="56" t="s">
        <v>148</v>
      </c>
      <c r="AW90" s="56" t="s">
        <v>148</v>
      </c>
      <c r="AX90" s="56" t="s">
        <v>148</v>
      </c>
      <c r="AY90" s="56" t="s">
        <v>148</v>
      </c>
      <c r="AZ90" s="56" t="s">
        <v>148</v>
      </c>
      <c r="BA90" s="56" t="s">
        <v>148</v>
      </c>
      <c r="BB90" s="56" t="s">
        <v>148</v>
      </c>
      <c r="BC90" s="56" t="s">
        <v>148</v>
      </c>
      <c r="BD90" s="56" t="s">
        <v>148</v>
      </c>
      <c r="BE90" s="56" t="s">
        <v>148</v>
      </c>
      <c r="BF90" s="56" t="s">
        <v>148</v>
      </c>
      <c r="BG90" s="56" t="s">
        <v>148</v>
      </c>
      <c r="BH90" s="56" t="s">
        <v>148</v>
      </c>
      <c r="BI90" s="56" t="s">
        <v>177</v>
      </c>
      <c r="BJ90" s="56" t="s">
        <v>1144</v>
      </c>
      <c r="BK90" s="58" t="s">
        <v>814</v>
      </c>
      <c r="BL90" s="56" t="s">
        <v>146</v>
      </c>
      <c r="BM90" s="249" t="s">
        <v>1145</v>
      </c>
      <c r="BN90" s="267" t="s">
        <v>1187</v>
      </c>
      <c r="BO90" s="52" t="s">
        <v>194</v>
      </c>
      <c r="BP90" s="53" t="s">
        <v>195</v>
      </c>
      <c r="BQ90" s="53" t="s">
        <v>1188</v>
      </c>
      <c r="BR90" s="53" t="s">
        <v>380</v>
      </c>
      <c r="BS90" s="53" t="s">
        <v>254</v>
      </c>
      <c r="BT90" s="58" t="s">
        <v>818</v>
      </c>
      <c r="BU90" s="52" t="s">
        <v>819</v>
      </c>
      <c r="BV90" s="229" t="s">
        <v>162</v>
      </c>
      <c r="BW90" s="248" t="s">
        <v>1148</v>
      </c>
      <c r="BX90" s="50" t="s">
        <v>161</v>
      </c>
      <c r="BY90" s="50" t="s">
        <v>162</v>
      </c>
      <c r="BZ90" s="53" t="s">
        <v>1149</v>
      </c>
      <c r="CA90" s="53" t="s">
        <v>1150</v>
      </c>
      <c r="CB90" s="60" t="s">
        <v>1151</v>
      </c>
      <c r="CC90" s="53" t="s">
        <v>1152</v>
      </c>
      <c r="CD90" s="58" t="s">
        <v>167</v>
      </c>
      <c r="CE90" s="53" t="s">
        <v>1168</v>
      </c>
      <c r="CF90" s="53" t="s">
        <v>168</v>
      </c>
      <c r="CG90" s="75" t="s">
        <v>1154</v>
      </c>
      <c r="CH90" s="60" t="s">
        <v>170</v>
      </c>
      <c r="CI90" s="115" t="s">
        <v>1155</v>
      </c>
      <c r="CJ90" s="237">
        <v>2021</v>
      </c>
      <c r="CK90" s="53" t="s">
        <v>172</v>
      </c>
      <c r="CL90" s="114" t="s">
        <v>1156</v>
      </c>
      <c r="CM90" s="53" t="s">
        <v>1157</v>
      </c>
      <c r="CN90" s="65">
        <v>14.78</v>
      </c>
      <c r="CO90" s="49" t="s">
        <v>162</v>
      </c>
      <c r="CP90" s="53">
        <v>2021</v>
      </c>
      <c r="CQ90" s="62">
        <v>14.778678213916701</v>
      </c>
      <c r="CR90" s="63">
        <v>1.0686883598859978</v>
      </c>
      <c r="CS90" s="62">
        <v>6.1140190632526334E-2</v>
      </c>
      <c r="CT90" s="201" t="s">
        <v>162</v>
      </c>
      <c r="CU90" s="216" t="s">
        <v>1158</v>
      </c>
      <c r="CV90" s="75" t="s">
        <v>148</v>
      </c>
      <c r="CW90" s="53" t="s">
        <v>1169</v>
      </c>
      <c r="CX90" s="53" t="s">
        <v>1170</v>
      </c>
      <c r="CY90" s="53" t="s">
        <v>1171</v>
      </c>
      <c r="CZ90" s="53" t="s">
        <v>1162</v>
      </c>
      <c r="DA90" s="53" t="s">
        <v>1172</v>
      </c>
      <c r="DB90" s="53" t="s">
        <v>177</v>
      </c>
      <c r="DC90" s="75" t="s">
        <v>1164</v>
      </c>
      <c r="DD90" s="60" t="s">
        <v>162</v>
      </c>
      <c r="DE90" s="53" t="s">
        <v>148</v>
      </c>
      <c r="DF90" s="53" t="s">
        <v>148</v>
      </c>
      <c r="DG90" s="53" t="s">
        <v>215</v>
      </c>
      <c r="DH90" s="217" t="s">
        <v>1165</v>
      </c>
      <c r="DI90" s="97" t="s">
        <v>177</v>
      </c>
      <c r="DJ90" s="52" t="s">
        <v>177</v>
      </c>
      <c r="DK90" s="65">
        <v>20.29</v>
      </c>
      <c r="DL90" s="61">
        <v>31.35</v>
      </c>
      <c r="DM90" s="65" t="s">
        <v>145</v>
      </c>
      <c r="DN90" s="65" t="s">
        <v>145</v>
      </c>
      <c r="DO90" s="65" t="s">
        <v>145</v>
      </c>
      <c r="DP90" s="65" t="s">
        <v>145</v>
      </c>
      <c r="DQ90" s="61" t="s">
        <v>145</v>
      </c>
      <c r="DR90" s="65" t="s">
        <v>145</v>
      </c>
      <c r="DS90" s="65" t="s">
        <v>145</v>
      </c>
      <c r="DT90" s="65" t="s">
        <v>145</v>
      </c>
      <c r="DU90" s="115" t="s">
        <v>162</v>
      </c>
    </row>
    <row r="91" spans="1:125" ht="84.6" customHeight="1">
      <c r="A91" s="1"/>
      <c r="B91" s="73" t="s">
        <v>1135</v>
      </c>
      <c r="C91" s="53" t="s">
        <v>1191</v>
      </c>
      <c r="D91" s="69" t="s">
        <v>1137</v>
      </c>
      <c r="E91" s="227" t="s">
        <v>1192</v>
      </c>
      <c r="F91" s="73" t="s">
        <v>1139</v>
      </c>
      <c r="G91" s="95" t="s">
        <v>1140</v>
      </c>
      <c r="H91" s="53">
        <v>2024</v>
      </c>
      <c r="I91" s="70" t="s">
        <v>1141</v>
      </c>
      <c r="J91" s="50" t="s">
        <v>684</v>
      </c>
      <c r="K91" s="53" t="s">
        <v>559</v>
      </c>
      <c r="L91" s="58" t="s">
        <v>141</v>
      </c>
      <c r="M91" s="51" t="s">
        <v>279</v>
      </c>
      <c r="N91" s="52">
        <v>59392255</v>
      </c>
      <c r="O91" s="53" t="s">
        <v>1142</v>
      </c>
      <c r="P91" s="219" t="s">
        <v>1143</v>
      </c>
      <c r="Q91" s="286">
        <v>3.8239186680692914</v>
      </c>
      <c r="R91" s="54">
        <v>14.281756843622432</v>
      </c>
      <c r="S91" s="54" t="s">
        <v>145</v>
      </c>
      <c r="T91" s="54" t="s">
        <v>145</v>
      </c>
      <c r="U91" s="52" t="s">
        <v>145</v>
      </c>
      <c r="V91" s="54" t="s">
        <v>145</v>
      </c>
      <c r="W91" s="54" t="s">
        <v>145</v>
      </c>
      <c r="X91" s="54" t="s">
        <v>145</v>
      </c>
      <c r="Y91" s="55" t="s">
        <v>146</v>
      </c>
      <c r="Z91" s="261" t="s">
        <v>162</v>
      </c>
      <c r="AA91" s="273" t="s">
        <v>148</v>
      </c>
      <c r="AB91" s="57" t="s">
        <v>177</v>
      </c>
      <c r="AC91" s="57" t="s">
        <v>148</v>
      </c>
      <c r="AD91" s="57" t="s">
        <v>148</v>
      </c>
      <c r="AE91" s="57" t="s">
        <v>148</v>
      </c>
      <c r="AF91" s="57" t="s">
        <v>148</v>
      </c>
      <c r="AG91" s="57" t="s">
        <v>148</v>
      </c>
      <c r="AH91" s="57" t="s">
        <v>148</v>
      </c>
      <c r="AI91" s="57" t="s">
        <v>148</v>
      </c>
      <c r="AJ91" s="57" t="s">
        <v>148</v>
      </c>
      <c r="AK91" s="57" t="s">
        <v>148</v>
      </c>
      <c r="AL91" s="57" t="s">
        <v>148</v>
      </c>
      <c r="AM91" s="57" t="s">
        <v>148</v>
      </c>
      <c r="AN91" s="56" t="s">
        <v>148</v>
      </c>
      <c r="AO91" s="56" t="s">
        <v>148</v>
      </c>
      <c r="AP91" s="56" t="s">
        <v>148</v>
      </c>
      <c r="AQ91" s="56" t="s">
        <v>148</v>
      </c>
      <c r="AR91" s="56" t="s">
        <v>148</v>
      </c>
      <c r="AS91" s="56" t="s">
        <v>148</v>
      </c>
      <c r="AT91" s="56" t="s">
        <v>148</v>
      </c>
      <c r="AU91" s="56" t="s">
        <v>148</v>
      </c>
      <c r="AV91" s="56" t="s">
        <v>148</v>
      </c>
      <c r="AW91" s="56" t="s">
        <v>148</v>
      </c>
      <c r="AX91" s="56" t="s">
        <v>148</v>
      </c>
      <c r="AY91" s="56" t="s">
        <v>148</v>
      </c>
      <c r="AZ91" s="56" t="s">
        <v>148</v>
      </c>
      <c r="BA91" s="56" t="s">
        <v>148</v>
      </c>
      <c r="BB91" s="56" t="s">
        <v>148</v>
      </c>
      <c r="BC91" s="56" t="s">
        <v>148</v>
      </c>
      <c r="BD91" s="56" t="s">
        <v>148</v>
      </c>
      <c r="BE91" s="56" t="s">
        <v>148</v>
      </c>
      <c r="BF91" s="56" t="s">
        <v>148</v>
      </c>
      <c r="BG91" s="56" t="s">
        <v>148</v>
      </c>
      <c r="BH91" s="56" t="s">
        <v>148</v>
      </c>
      <c r="BI91" s="56" t="s">
        <v>177</v>
      </c>
      <c r="BJ91" s="56" t="s">
        <v>1144</v>
      </c>
      <c r="BK91" s="58" t="s">
        <v>814</v>
      </c>
      <c r="BL91" s="56" t="s">
        <v>146</v>
      </c>
      <c r="BM91" s="249" t="s">
        <v>1145</v>
      </c>
      <c r="BN91" s="267" t="s">
        <v>1193</v>
      </c>
      <c r="BO91" s="52" t="s">
        <v>194</v>
      </c>
      <c r="BP91" s="53" t="s">
        <v>195</v>
      </c>
      <c r="BQ91" s="53" t="s">
        <v>1194</v>
      </c>
      <c r="BR91" s="53" t="s">
        <v>380</v>
      </c>
      <c r="BS91" s="53" t="s">
        <v>254</v>
      </c>
      <c r="BT91" s="58" t="s">
        <v>818</v>
      </c>
      <c r="BU91" s="52" t="s">
        <v>819</v>
      </c>
      <c r="BV91" s="229" t="s">
        <v>162</v>
      </c>
      <c r="BW91" s="248" t="s">
        <v>1148</v>
      </c>
      <c r="BX91" s="50" t="s">
        <v>161</v>
      </c>
      <c r="BY91" s="50" t="s">
        <v>162</v>
      </c>
      <c r="BZ91" s="53" t="s">
        <v>1149</v>
      </c>
      <c r="CA91" s="53" t="s">
        <v>1150</v>
      </c>
      <c r="CB91" s="60" t="s">
        <v>1151</v>
      </c>
      <c r="CC91" s="53" t="s">
        <v>1152</v>
      </c>
      <c r="CD91" s="58" t="s">
        <v>235</v>
      </c>
      <c r="CE91" s="53" t="s">
        <v>1153</v>
      </c>
      <c r="CF91" s="53" t="s">
        <v>168</v>
      </c>
      <c r="CG91" s="75" t="s">
        <v>1154</v>
      </c>
      <c r="CH91" s="60" t="s">
        <v>170</v>
      </c>
      <c r="CI91" s="115" t="s">
        <v>1155</v>
      </c>
      <c r="CJ91" s="237">
        <v>2021</v>
      </c>
      <c r="CK91" s="53" t="s">
        <v>172</v>
      </c>
      <c r="CL91" s="114" t="s">
        <v>1156</v>
      </c>
      <c r="CM91" s="53" t="s">
        <v>1157</v>
      </c>
      <c r="CN91" s="65">
        <v>14.78</v>
      </c>
      <c r="CO91" s="49" t="s">
        <v>162</v>
      </c>
      <c r="CP91" s="53">
        <v>2021</v>
      </c>
      <c r="CQ91" s="62">
        <v>14.778678213916701</v>
      </c>
      <c r="CR91" s="63">
        <v>1.0686883598859978</v>
      </c>
      <c r="CS91" s="62">
        <v>6.1140190632526334E-2</v>
      </c>
      <c r="CT91" s="201" t="s">
        <v>162</v>
      </c>
      <c r="CU91" s="216" t="s">
        <v>1158</v>
      </c>
      <c r="CV91" s="75" t="s">
        <v>148</v>
      </c>
      <c r="CW91" s="53" t="s">
        <v>1159</v>
      </c>
      <c r="CX91" s="53" t="s">
        <v>1160</v>
      </c>
      <c r="CY91" s="53" t="s">
        <v>1161</v>
      </c>
      <c r="CZ91" s="53" t="s">
        <v>1162</v>
      </c>
      <c r="DA91" s="53" t="s">
        <v>1163</v>
      </c>
      <c r="DB91" s="53" t="s">
        <v>305</v>
      </c>
      <c r="DC91" s="75" t="s">
        <v>1164</v>
      </c>
      <c r="DD91" s="60" t="s">
        <v>162</v>
      </c>
      <c r="DE91" s="53" t="s">
        <v>148</v>
      </c>
      <c r="DF91" s="53" t="s">
        <v>148</v>
      </c>
      <c r="DG91" s="53" t="s">
        <v>215</v>
      </c>
      <c r="DH91" s="217" t="s">
        <v>1165</v>
      </c>
      <c r="DI91" s="97" t="s">
        <v>177</v>
      </c>
      <c r="DJ91" s="52" t="s">
        <v>177</v>
      </c>
      <c r="DK91" s="65">
        <v>3.96</v>
      </c>
      <c r="DL91" s="61">
        <v>14.79</v>
      </c>
      <c r="DM91" s="65" t="s">
        <v>145</v>
      </c>
      <c r="DN91" s="65" t="s">
        <v>145</v>
      </c>
      <c r="DO91" s="65" t="s">
        <v>145</v>
      </c>
      <c r="DP91" s="65" t="s">
        <v>145</v>
      </c>
      <c r="DQ91" s="61" t="s">
        <v>145</v>
      </c>
      <c r="DR91" s="65" t="s">
        <v>145</v>
      </c>
      <c r="DS91" s="65" t="s">
        <v>145</v>
      </c>
      <c r="DT91" s="65" t="s">
        <v>145</v>
      </c>
      <c r="DU91" s="115" t="s">
        <v>162</v>
      </c>
    </row>
    <row r="92" spans="1:125" ht="84.6" customHeight="1">
      <c r="A92" s="1"/>
      <c r="B92" s="73" t="s">
        <v>1135</v>
      </c>
      <c r="C92" s="53" t="s">
        <v>1195</v>
      </c>
      <c r="D92" s="69" t="s">
        <v>1137</v>
      </c>
      <c r="E92" s="227" t="s">
        <v>1196</v>
      </c>
      <c r="F92" s="73" t="s">
        <v>1139</v>
      </c>
      <c r="G92" s="95" t="s">
        <v>1140</v>
      </c>
      <c r="H92" s="53">
        <v>2024</v>
      </c>
      <c r="I92" s="70" t="s">
        <v>1141</v>
      </c>
      <c r="J92" s="50" t="s">
        <v>684</v>
      </c>
      <c r="K92" s="53" t="s">
        <v>559</v>
      </c>
      <c r="L92" s="58" t="s">
        <v>141</v>
      </c>
      <c r="M92" s="51" t="s">
        <v>279</v>
      </c>
      <c r="N92" s="52">
        <v>59392255</v>
      </c>
      <c r="O92" s="53" t="s">
        <v>1142</v>
      </c>
      <c r="P92" s="219" t="s">
        <v>1143</v>
      </c>
      <c r="Q92" s="286">
        <v>11.481412364480777</v>
      </c>
      <c r="R92" s="54">
        <v>21.939250540033914</v>
      </c>
      <c r="S92" s="54" t="s">
        <v>145</v>
      </c>
      <c r="T92" s="54" t="s">
        <v>145</v>
      </c>
      <c r="U92" s="52" t="s">
        <v>145</v>
      </c>
      <c r="V92" s="54" t="s">
        <v>145</v>
      </c>
      <c r="W92" s="54" t="s">
        <v>145</v>
      </c>
      <c r="X92" s="54" t="s">
        <v>145</v>
      </c>
      <c r="Y92" s="55" t="s">
        <v>146</v>
      </c>
      <c r="Z92" s="261" t="s">
        <v>162</v>
      </c>
      <c r="AA92" s="273" t="s">
        <v>148</v>
      </c>
      <c r="AB92" s="57" t="s">
        <v>177</v>
      </c>
      <c r="AC92" s="57" t="s">
        <v>148</v>
      </c>
      <c r="AD92" s="57" t="s">
        <v>148</v>
      </c>
      <c r="AE92" s="57" t="s">
        <v>148</v>
      </c>
      <c r="AF92" s="57" t="s">
        <v>148</v>
      </c>
      <c r="AG92" s="57" t="s">
        <v>148</v>
      </c>
      <c r="AH92" s="57" t="s">
        <v>148</v>
      </c>
      <c r="AI92" s="57" t="s">
        <v>148</v>
      </c>
      <c r="AJ92" s="57" t="s">
        <v>148</v>
      </c>
      <c r="AK92" s="57" t="s">
        <v>148</v>
      </c>
      <c r="AL92" s="57" t="s">
        <v>148</v>
      </c>
      <c r="AM92" s="57" t="s">
        <v>148</v>
      </c>
      <c r="AN92" s="56" t="s">
        <v>148</v>
      </c>
      <c r="AO92" s="56" t="s">
        <v>148</v>
      </c>
      <c r="AP92" s="56" t="s">
        <v>148</v>
      </c>
      <c r="AQ92" s="56" t="s">
        <v>148</v>
      </c>
      <c r="AR92" s="56" t="s">
        <v>148</v>
      </c>
      <c r="AS92" s="56" t="s">
        <v>148</v>
      </c>
      <c r="AT92" s="56" t="s">
        <v>148</v>
      </c>
      <c r="AU92" s="56" t="s">
        <v>148</v>
      </c>
      <c r="AV92" s="56" t="s">
        <v>148</v>
      </c>
      <c r="AW92" s="56" t="s">
        <v>148</v>
      </c>
      <c r="AX92" s="56" t="s">
        <v>148</v>
      </c>
      <c r="AY92" s="56" t="s">
        <v>148</v>
      </c>
      <c r="AZ92" s="56" t="s">
        <v>148</v>
      </c>
      <c r="BA92" s="56" t="s">
        <v>148</v>
      </c>
      <c r="BB92" s="56" t="s">
        <v>148</v>
      </c>
      <c r="BC92" s="56" t="s">
        <v>148</v>
      </c>
      <c r="BD92" s="56" t="s">
        <v>148</v>
      </c>
      <c r="BE92" s="56" t="s">
        <v>148</v>
      </c>
      <c r="BF92" s="56" t="s">
        <v>148</v>
      </c>
      <c r="BG92" s="56" t="s">
        <v>148</v>
      </c>
      <c r="BH92" s="56" t="s">
        <v>148</v>
      </c>
      <c r="BI92" s="56" t="s">
        <v>177</v>
      </c>
      <c r="BJ92" s="56" t="s">
        <v>1144</v>
      </c>
      <c r="BK92" s="58" t="s">
        <v>814</v>
      </c>
      <c r="BL92" s="56" t="s">
        <v>146</v>
      </c>
      <c r="BM92" s="249" t="s">
        <v>1145</v>
      </c>
      <c r="BN92" s="267" t="s">
        <v>1193</v>
      </c>
      <c r="BO92" s="52" t="s">
        <v>194</v>
      </c>
      <c r="BP92" s="53" t="s">
        <v>195</v>
      </c>
      <c r="BQ92" s="53" t="s">
        <v>1194</v>
      </c>
      <c r="BR92" s="53" t="s">
        <v>380</v>
      </c>
      <c r="BS92" s="53" t="s">
        <v>254</v>
      </c>
      <c r="BT92" s="58" t="s">
        <v>818</v>
      </c>
      <c r="BU92" s="52" t="s">
        <v>819</v>
      </c>
      <c r="BV92" s="229" t="s">
        <v>162</v>
      </c>
      <c r="BW92" s="248" t="s">
        <v>1148</v>
      </c>
      <c r="BX92" s="50" t="s">
        <v>161</v>
      </c>
      <c r="BY92" s="50" t="s">
        <v>162</v>
      </c>
      <c r="BZ92" s="53" t="s">
        <v>1149</v>
      </c>
      <c r="CA92" s="53" t="s">
        <v>1150</v>
      </c>
      <c r="CB92" s="60" t="s">
        <v>1151</v>
      </c>
      <c r="CC92" s="53" t="s">
        <v>1152</v>
      </c>
      <c r="CD92" s="58" t="s">
        <v>167</v>
      </c>
      <c r="CE92" s="53" t="s">
        <v>1168</v>
      </c>
      <c r="CF92" s="53" t="s">
        <v>168</v>
      </c>
      <c r="CG92" s="75" t="s">
        <v>1154</v>
      </c>
      <c r="CH92" s="60" t="s">
        <v>170</v>
      </c>
      <c r="CI92" s="115" t="s">
        <v>1155</v>
      </c>
      <c r="CJ92" s="237">
        <v>2021</v>
      </c>
      <c r="CK92" s="53" t="s">
        <v>172</v>
      </c>
      <c r="CL92" s="114" t="s">
        <v>1156</v>
      </c>
      <c r="CM92" s="53" t="s">
        <v>1157</v>
      </c>
      <c r="CN92" s="65">
        <v>14.78</v>
      </c>
      <c r="CO92" s="49" t="s">
        <v>162</v>
      </c>
      <c r="CP92" s="53">
        <v>2021</v>
      </c>
      <c r="CQ92" s="62">
        <v>14.778678213916701</v>
      </c>
      <c r="CR92" s="63">
        <v>1.0686883598859978</v>
      </c>
      <c r="CS92" s="62">
        <v>6.1140190632526334E-2</v>
      </c>
      <c r="CT92" s="201" t="s">
        <v>162</v>
      </c>
      <c r="CU92" s="216" t="s">
        <v>1158</v>
      </c>
      <c r="CV92" s="75" t="s">
        <v>148</v>
      </c>
      <c r="CW92" s="53" t="s">
        <v>1169</v>
      </c>
      <c r="CX92" s="53" t="s">
        <v>1170</v>
      </c>
      <c r="CY92" s="53" t="s">
        <v>1171</v>
      </c>
      <c r="CZ92" s="53" t="s">
        <v>1162</v>
      </c>
      <c r="DA92" s="53" t="s">
        <v>1172</v>
      </c>
      <c r="DB92" s="53" t="s">
        <v>177</v>
      </c>
      <c r="DC92" s="75" t="s">
        <v>1164</v>
      </c>
      <c r="DD92" s="60" t="s">
        <v>162</v>
      </c>
      <c r="DE92" s="53" t="s">
        <v>148</v>
      </c>
      <c r="DF92" s="53" t="s">
        <v>148</v>
      </c>
      <c r="DG92" s="53" t="s">
        <v>215</v>
      </c>
      <c r="DH92" s="217" t="s">
        <v>1165</v>
      </c>
      <c r="DI92" s="97" t="s">
        <v>177</v>
      </c>
      <c r="DJ92" s="52" t="s">
        <v>177</v>
      </c>
      <c r="DK92" s="65">
        <v>11.89</v>
      </c>
      <c r="DL92" s="61">
        <v>22.72</v>
      </c>
      <c r="DM92" s="65" t="s">
        <v>145</v>
      </c>
      <c r="DN92" s="65" t="s">
        <v>145</v>
      </c>
      <c r="DO92" s="65" t="s">
        <v>145</v>
      </c>
      <c r="DP92" s="65" t="s">
        <v>145</v>
      </c>
      <c r="DQ92" s="61" t="s">
        <v>145</v>
      </c>
      <c r="DR92" s="65" t="s">
        <v>145</v>
      </c>
      <c r="DS92" s="65" t="s">
        <v>145</v>
      </c>
      <c r="DT92" s="65" t="s">
        <v>145</v>
      </c>
      <c r="DU92" s="115" t="s">
        <v>162</v>
      </c>
    </row>
    <row r="93" spans="1:125" ht="84.6" customHeight="1">
      <c r="A93" s="1"/>
      <c r="B93" s="73" t="s">
        <v>1135</v>
      </c>
      <c r="C93" s="53" t="s">
        <v>1197</v>
      </c>
      <c r="D93" s="69" t="s">
        <v>1137</v>
      </c>
      <c r="E93" s="227" t="s">
        <v>1198</v>
      </c>
      <c r="F93" s="73" t="s">
        <v>1139</v>
      </c>
      <c r="G93" s="95" t="s">
        <v>1140</v>
      </c>
      <c r="H93" s="53">
        <v>2024</v>
      </c>
      <c r="I93" s="70" t="s">
        <v>1141</v>
      </c>
      <c r="J93" s="50" t="s">
        <v>684</v>
      </c>
      <c r="K93" s="53" t="s">
        <v>559</v>
      </c>
      <c r="L93" s="58" t="s">
        <v>141</v>
      </c>
      <c r="M93" s="51" t="s">
        <v>279</v>
      </c>
      <c r="N93" s="52">
        <v>59392255</v>
      </c>
      <c r="O93" s="53" t="s">
        <v>1142</v>
      </c>
      <c r="P93" s="219" t="s">
        <v>1143</v>
      </c>
      <c r="Q93" s="286">
        <v>23.957429837070485</v>
      </c>
      <c r="R93" s="54">
        <v>34.627707938627474</v>
      </c>
      <c r="S93" s="54" t="s">
        <v>145</v>
      </c>
      <c r="T93" s="54" t="s">
        <v>145</v>
      </c>
      <c r="U93" s="52" t="s">
        <v>145</v>
      </c>
      <c r="V93" s="54" t="s">
        <v>145</v>
      </c>
      <c r="W93" s="54" t="s">
        <v>145</v>
      </c>
      <c r="X93" s="54" t="s">
        <v>145</v>
      </c>
      <c r="Y93" s="55" t="s">
        <v>146</v>
      </c>
      <c r="Z93" s="261" t="s">
        <v>162</v>
      </c>
      <c r="AA93" s="273" t="s">
        <v>148</v>
      </c>
      <c r="AB93" s="57" t="s">
        <v>177</v>
      </c>
      <c r="AC93" s="57" t="s">
        <v>148</v>
      </c>
      <c r="AD93" s="57" t="s">
        <v>148</v>
      </c>
      <c r="AE93" s="57" t="s">
        <v>148</v>
      </c>
      <c r="AF93" s="57" t="s">
        <v>148</v>
      </c>
      <c r="AG93" s="57" t="s">
        <v>148</v>
      </c>
      <c r="AH93" s="57" t="s">
        <v>148</v>
      </c>
      <c r="AI93" s="57" t="s">
        <v>148</v>
      </c>
      <c r="AJ93" s="57" t="s">
        <v>148</v>
      </c>
      <c r="AK93" s="57" t="s">
        <v>148</v>
      </c>
      <c r="AL93" s="57" t="s">
        <v>148</v>
      </c>
      <c r="AM93" s="57" t="s">
        <v>148</v>
      </c>
      <c r="AN93" s="56" t="s">
        <v>148</v>
      </c>
      <c r="AO93" s="56" t="s">
        <v>148</v>
      </c>
      <c r="AP93" s="56" t="s">
        <v>148</v>
      </c>
      <c r="AQ93" s="56" t="s">
        <v>148</v>
      </c>
      <c r="AR93" s="56" t="s">
        <v>148</v>
      </c>
      <c r="AS93" s="56" t="s">
        <v>148</v>
      </c>
      <c r="AT93" s="56" t="s">
        <v>148</v>
      </c>
      <c r="AU93" s="56" t="s">
        <v>148</v>
      </c>
      <c r="AV93" s="56" t="s">
        <v>148</v>
      </c>
      <c r="AW93" s="56" t="s">
        <v>148</v>
      </c>
      <c r="AX93" s="56" t="s">
        <v>148</v>
      </c>
      <c r="AY93" s="56" t="s">
        <v>148</v>
      </c>
      <c r="AZ93" s="56" t="s">
        <v>148</v>
      </c>
      <c r="BA93" s="56" t="s">
        <v>148</v>
      </c>
      <c r="BB93" s="56" t="s">
        <v>148</v>
      </c>
      <c r="BC93" s="56" t="s">
        <v>148</v>
      </c>
      <c r="BD93" s="56" t="s">
        <v>148</v>
      </c>
      <c r="BE93" s="56" t="s">
        <v>148</v>
      </c>
      <c r="BF93" s="56" t="s">
        <v>148</v>
      </c>
      <c r="BG93" s="56" t="s">
        <v>148</v>
      </c>
      <c r="BH93" s="56" t="s">
        <v>148</v>
      </c>
      <c r="BI93" s="56" t="s">
        <v>177</v>
      </c>
      <c r="BJ93" s="56" t="s">
        <v>1144</v>
      </c>
      <c r="BK93" s="58" t="s">
        <v>814</v>
      </c>
      <c r="BL93" s="56" t="s">
        <v>146</v>
      </c>
      <c r="BM93" s="249" t="s">
        <v>1145</v>
      </c>
      <c r="BN93" s="267" t="s">
        <v>1199</v>
      </c>
      <c r="BO93" s="52" t="s">
        <v>194</v>
      </c>
      <c r="BP93" s="53" t="s">
        <v>195</v>
      </c>
      <c r="BQ93" s="53" t="s">
        <v>817</v>
      </c>
      <c r="BR93" s="53" t="s">
        <v>380</v>
      </c>
      <c r="BS93" s="53" t="s">
        <v>254</v>
      </c>
      <c r="BT93" s="58" t="s">
        <v>818</v>
      </c>
      <c r="BU93" s="52" t="s">
        <v>819</v>
      </c>
      <c r="BV93" s="229" t="s">
        <v>162</v>
      </c>
      <c r="BW93" s="248" t="s">
        <v>1148</v>
      </c>
      <c r="BX93" s="50" t="s">
        <v>161</v>
      </c>
      <c r="BY93" s="50" t="s">
        <v>162</v>
      </c>
      <c r="BZ93" s="53" t="s">
        <v>1149</v>
      </c>
      <c r="CA93" s="53" t="s">
        <v>1150</v>
      </c>
      <c r="CB93" s="60" t="s">
        <v>1151</v>
      </c>
      <c r="CC93" s="53" t="s">
        <v>1152</v>
      </c>
      <c r="CD93" s="58" t="s">
        <v>235</v>
      </c>
      <c r="CE93" s="53" t="s">
        <v>1153</v>
      </c>
      <c r="CF93" s="53" t="s">
        <v>168</v>
      </c>
      <c r="CG93" s="75" t="s">
        <v>1154</v>
      </c>
      <c r="CH93" s="60" t="s">
        <v>170</v>
      </c>
      <c r="CI93" s="115" t="s">
        <v>1155</v>
      </c>
      <c r="CJ93" s="237">
        <v>2021</v>
      </c>
      <c r="CK93" s="53" t="s">
        <v>172</v>
      </c>
      <c r="CL93" s="114" t="s">
        <v>1156</v>
      </c>
      <c r="CM93" s="53" t="s">
        <v>1157</v>
      </c>
      <c r="CN93" s="65">
        <v>14.78</v>
      </c>
      <c r="CO93" s="49" t="s">
        <v>162</v>
      </c>
      <c r="CP93" s="53">
        <v>2021</v>
      </c>
      <c r="CQ93" s="62">
        <v>14.778678213916701</v>
      </c>
      <c r="CR93" s="63">
        <v>1.0686883598859978</v>
      </c>
      <c r="CS93" s="62">
        <v>6.1140190632526334E-2</v>
      </c>
      <c r="CT93" s="201" t="s">
        <v>162</v>
      </c>
      <c r="CU93" s="216" t="s">
        <v>1158</v>
      </c>
      <c r="CV93" s="75" t="s">
        <v>148</v>
      </c>
      <c r="CW93" s="53" t="s">
        <v>1159</v>
      </c>
      <c r="CX93" s="53" t="s">
        <v>1160</v>
      </c>
      <c r="CY93" s="53" t="s">
        <v>1161</v>
      </c>
      <c r="CZ93" s="53" t="s">
        <v>1162</v>
      </c>
      <c r="DA93" s="53" t="s">
        <v>1163</v>
      </c>
      <c r="DB93" s="53" t="s">
        <v>305</v>
      </c>
      <c r="DC93" s="75" t="s">
        <v>1164</v>
      </c>
      <c r="DD93" s="60" t="s">
        <v>162</v>
      </c>
      <c r="DE93" s="53" t="s">
        <v>148</v>
      </c>
      <c r="DF93" s="53" t="s">
        <v>148</v>
      </c>
      <c r="DG93" s="53" t="s">
        <v>215</v>
      </c>
      <c r="DH93" s="217" t="s">
        <v>1165</v>
      </c>
      <c r="DI93" s="97" t="s">
        <v>177</v>
      </c>
      <c r="DJ93" s="52" t="s">
        <v>177</v>
      </c>
      <c r="DK93" s="65">
        <v>24.81</v>
      </c>
      <c r="DL93" s="61">
        <v>35.86</v>
      </c>
      <c r="DM93" s="65" t="s">
        <v>145</v>
      </c>
      <c r="DN93" s="65" t="s">
        <v>145</v>
      </c>
      <c r="DO93" s="65" t="s">
        <v>145</v>
      </c>
      <c r="DP93" s="65" t="s">
        <v>145</v>
      </c>
      <c r="DQ93" s="61" t="s">
        <v>145</v>
      </c>
      <c r="DR93" s="65" t="s">
        <v>145</v>
      </c>
      <c r="DS93" s="65" t="s">
        <v>145</v>
      </c>
      <c r="DT93" s="65" t="s">
        <v>145</v>
      </c>
      <c r="DU93" s="115" t="s">
        <v>162</v>
      </c>
    </row>
    <row r="94" spans="1:125" ht="84.6" customHeight="1">
      <c r="A94" s="1"/>
      <c r="B94" s="73" t="s">
        <v>1135</v>
      </c>
      <c r="C94" s="53" t="s">
        <v>1200</v>
      </c>
      <c r="D94" s="69" t="s">
        <v>1137</v>
      </c>
      <c r="E94" s="227" t="s">
        <v>1201</v>
      </c>
      <c r="F94" s="73" t="s">
        <v>1139</v>
      </c>
      <c r="G94" s="95" t="s">
        <v>1140</v>
      </c>
      <c r="H94" s="53">
        <v>2024</v>
      </c>
      <c r="I94" s="70" t="s">
        <v>1141</v>
      </c>
      <c r="J94" s="50" t="s">
        <v>684</v>
      </c>
      <c r="K94" s="53" t="s">
        <v>559</v>
      </c>
      <c r="L94" s="58" t="s">
        <v>141</v>
      </c>
      <c r="M94" s="51" t="s">
        <v>279</v>
      </c>
      <c r="N94" s="52">
        <v>59392255</v>
      </c>
      <c r="O94" s="53" t="s">
        <v>1142</v>
      </c>
      <c r="P94" s="219" t="s">
        <v>1143</v>
      </c>
      <c r="Q94" s="286">
        <v>27.771692144866879</v>
      </c>
      <c r="R94" s="54">
        <v>38.441970246423864</v>
      </c>
      <c r="S94" s="54" t="s">
        <v>145</v>
      </c>
      <c r="T94" s="54" t="s">
        <v>145</v>
      </c>
      <c r="U94" s="52" t="s">
        <v>145</v>
      </c>
      <c r="V94" s="54" t="s">
        <v>145</v>
      </c>
      <c r="W94" s="54" t="s">
        <v>145</v>
      </c>
      <c r="X94" s="54" t="s">
        <v>145</v>
      </c>
      <c r="Y94" s="55" t="s">
        <v>146</v>
      </c>
      <c r="Z94" s="261" t="s">
        <v>162</v>
      </c>
      <c r="AA94" s="273" t="s">
        <v>148</v>
      </c>
      <c r="AB94" s="57" t="s">
        <v>177</v>
      </c>
      <c r="AC94" s="57" t="s">
        <v>148</v>
      </c>
      <c r="AD94" s="57" t="s">
        <v>148</v>
      </c>
      <c r="AE94" s="57" t="s">
        <v>148</v>
      </c>
      <c r="AF94" s="57" t="s">
        <v>148</v>
      </c>
      <c r="AG94" s="57" t="s">
        <v>148</v>
      </c>
      <c r="AH94" s="57" t="s">
        <v>148</v>
      </c>
      <c r="AI94" s="57" t="s">
        <v>148</v>
      </c>
      <c r="AJ94" s="57" t="s">
        <v>148</v>
      </c>
      <c r="AK94" s="57" t="s">
        <v>148</v>
      </c>
      <c r="AL94" s="57" t="s">
        <v>148</v>
      </c>
      <c r="AM94" s="57" t="s">
        <v>148</v>
      </c>
      <c r="AN94" s="56" t="s">
        <v>148</v>
      </c>
      <c r="AO94" s="56" t="s">
        <v>148</v>
      </c>
      <c r="AP94" s="56" t="s">
        <v>148</v>
      </c>
      <c r="AQ94" s="56" t="s">
        <v>148</v>
      </c>
      <c r="AR94" s="56" t="s">
        <v>148</v>
      </c>
      <c r="AS94" s="56" t="s">
        <v>148</v>
      </c>
      <c r="AT94" s="56" t="s">
        <v>148</v>
      </c>
      <c r="AU94" s="56" t="s">
        <v>148</v>
      </c>
      <c r="AV94" s="56" t="s">
        <v>148</v>
      </c>
      <c r="AW94" s="56" t="s">
        <v>148</v>
      </c>
      <c r="AX94" s="56" t="s">
        <v>148</v>
      </c>
      <c r="AY94" s="56" t="s">
        <v>148</v>
      </c>
      <c r="AZ94" s="56" t="s">
        <v>148</v>
      </c>
      <c r="BA94" s="56" t="s">
        <v>148</v>
      </c>
      <c r="BB94" s="56" t="s">
        <v>148</v>
      </c>
      <c r="BC94" s="56" t="s">
        <v>148</v>
      </c>
      <c r="BD94" s="56" t="s">
        <v>148</v>
      </c>
      <c r="BE94" s="56" t="s">
        <v>148</v>
      </c>
      <c r="BF94" s="56" t="s">
        <v>148</v>
      </c>
      <c r="BG94" s="56" t="s">
        <v>148</v>
      </c>
      <c r="BH94" s="56" t="s">
        <v>148</v>
      </c>
      <c r="BI94" s="56" t="s">
        <v>177</v>
      </c>
      <c r="BJ94" s="56" t="s">
        <v>1144</v>
      </c>
      <c r="BK94" s="58" t="s">
        <v>814</v>
      </c>
      <c r="BL94" s="56" t="s">
        <v>146</v>
      </c>
      <c r="BM94" s="249" t="s">
        <v>1145</v>
      </c>
      <c r="BN94" s="267" t="s">
        <v>1199</v>
      </c>
      <c r="BO94" s="52" t="s">
        <v>194</v>
      </c>
      <c r="BP94" s="53" t="s">
        <v>195</v>
      </c>
      <c r="BQ94" s="53" t="s">
        <v>817</v>
      </c>
      <c r="BR94" s="53" t="s">
        <v>380</v>
      </c>
      <c r="BS94" s="53" t="s">
        <v>254</v>
      </c>
      <c r="BT94" s="58" t="s">
        <v>818</v>
      </c>
      <c r="BU94" s="52" t="s">
        <v>819</v>
      </c>
      <c r="BV94" s="229" t="s">
        <v>162</v>
      </c>
      <c r="BW94" s="248" t="s">
        <v>1148</v>
      </c>
      <c r="BX94" s="50" t="s">
        <v>161</v>
      </c>
      <c r="BY94" s="50" t="s">
        <v>162</v>
      </c>
      <c r="BZ94" s="53" t="s">
        <v>1149</v>
      </c>
      <c r="CA94" s="53" t="s">
        <v>1150</v>
      </c>
      <c r="CB94" s="60" t="s">
        <v>1151</v>
      </c>
      <c r="CC94" s="53" t="s">
        <v>1152</v>
      </c>
      <c r="CD94" s="58" t="s">
        <v>167</v>
      </c>
      <c r="CE94" s="53" t="s">
        <v>1168</v>
      </c>
      <c r="CF94" s="53" t="s">
        <v>168</v>
      </c>
      <c r="CG94" s="75" t="s">
        <v>1154</v>
      </c>
      <c r="CH94" s="60" t="s">
        <v>170</v>
      </c>
      <c r="CI94" s="115" t="s">
        <v>1155</v>
      </c>
      <c r="CJ94" s="237">
        <v>2021</v>
      </c>
      <c r="CK94" s="53" t="s">
        <v>172</v>
      </c>
      <c r="CL94" s="114" t="s">
        <v>1156</v>
      </c>
      <c r="CM94" s="53" t="s">
        <v>1157</v>
      </c>
      <c r="CN94" s="65">
        <v>14.78</v>
      </c>
      <c r="CO94" s="49" t="s">
        <v>162</v>
      </c>
      <c r="CP94" s="53">
        <v>2021</v>
      </c>
      <c r="CQ94" s="62">
        <v>14.778678213916701</v>
      </c>
      <c r="CR94" s="63">
        <v>1.0686883598859978</v>
      </c>
      <c r="CS94" s="62">
        <v>6.1140190632526334E-2</v>
      </c>
      <c r="CT94" s="201" t="s">
        <v>162</v>
      </c>
      <c r="CU94" s="216" t="s">
        <v>1158</v>
      </c>
      <c r="CV94" s="75" t="s">
        <v>148</v>
      </c>
      <c r="CW94" s="53" t="s">
        <v>1169</v>
      </c>
      <c r="CX94" s="53" t="s">
        <v>1170</v>
      </c>
      <c r="CY94" s="53" t="s">
        <v>1171</v>
      </c>
      <c r="CZ94" s="53" t="s">
        <v>1162</v>
      </c>
      <c r="DA94" s="53" t="s">
        <v>1172</v>
      </c>
      <c r="DB94" s="53" t="s">
        <v>177</v>
      </c>
      <c r="DC94" s="75" t="s">
        <v>1164</v>
      </c>
      <c r="DD94" s="60" t="s">
        <v>162</v>
      </c>
      <c r="DE94" s="53" t="s">
        <v>148</v>
      </c>
      <c r="DF94" s="53" t="s">
        <v>148</v>
      </c>
      <c r="DG94" s="53" t="s">
        <v>215</v>
      </c>
      <c r="DH94" s="217" t="s">
        <v>1165</v>
      </c>
      <c r="DI94" s="97" t="s">
        <v>177</v>
      </c>
      <c r="DJ94" s="52" t="s">
        <v>177</v>
      </c>
      <c r="DK94" s="65">
        <v>28.76</v>
      </c>
      <c r="DL94" s="61">
        <v>39.81</v>
      </c>
      <c r="DM94" s="65" t="s">
        <v>145</v>
      </c>
      <c r="DN94" s="65" t="s">
        <v>145</v>
      </c>
      <c r="DO94" s="65" t="s">
        <v>145</v>
      </c>
      <c r="DP94" s="65" t="s">
        <v>145</v>
      </c>
      <c r="DQ94" s="61" t="s">
        <v>145</v>
      </c>
      <c r="DR94" s="65" t="s">
        <v>145</v>
      </c>
      <c r="DS94" s="65" t="s">
        <v>145</v>
      </c>
      <c r="DT94" s="65" t="s">
        <v>145</v>
      </c>
      <c r="DU94" s="115" t="s">
        <v>162</v>
      </c>
    </row>
    <row r="95" spans="1:125" ht="84.6" customHeight="1">
      <c r="A95" s="1"/>
      <c r="B95" s="73" t="s">
        <v>1202</v>
      </c>
      <c r="C95" s="53" t="s">
        <v>1203</v>
      </c>
      <c r="D95" s="69" t="s">
        <v>1204</v>
      </c>
      <c r="E95" s="227" t="s">
        <v>1205</v>
      </c>
      <c r="F95" s="73" t="s">
        <v>1206</v>
      </c>
      <c r="G95" s="95" t="s">
        <v>1207</v>
      </c>
      <c r="H95" s="53">
        <v>2015</v>
      </c>
      <c r="I95" s="70" t="s">
        <v>1208</v>
      </c>
      <c r="J95" s="50" t="s">
        <v>684</v>
      </c>
      <c r="K95" s="53" t="s">
        <v>396</v>
      </c>
      <c r="L95" s="58" t="s">
        <v>141</v>
      </c>
      <c r="M95" s="51" t="s">
        <v>315</v>
      </c>
      <c r="N95" s="52">
        <v>13970308</v>
      </c>
      <c r="O95" s="53" t="s">
        <v>756</v>
      </c>
      <c r="P95" s="219" t="s">
        <v>1209</v>
      </c>
      <c r="Q95" s="286">
        <v>6.1174097517073944</v>
      </c>
      <c r="R95" s="54">
        <v>6.5843148573673043</v>
      </c>
      <c r="S95" s="54" t="s">
        <v>145</v>
      </c>
      <c r="T95" s="54" t="s">
        <v>145</v>
      </c>
      <c r="U95" s="52" t="s">
        <v>145</v>
      </c>
      <c r="V95" s="54">
        <v>12.330106259671913</v>
      </c>
      <c r="W95" s="54">
        <v>13.282973822243155</v>
      </c>
      <c r="X95" s="54" t="s">
        <v>1210</v>
      </c>
      <c r="Y95" s="55" t="s">
        <v>146</v>
      </c>
      <c r="Z95" s="261" t="s">
        <v>162</v>
      </c>
      <c r="AA95" s="273" t="s">
        <v>148</v>
      </c>
      <c r="AB95" s="57" t="s">
        <v>148</v>
      </c>
      <c r="AC95" s="57" t="s">
        <v>148</v>
      </c>
      <c r="AD95" s="57" t="s">
        <v>148</v>
      </c>
      <c r="AE95" s="57" t="s">
        <v>148</v>
      </c>
      <c r="AF95" s="57" t="s">
        <v>148</v>
      </c>
      <c r="AG95" s="57" t="s">
        <v>148</v>
      </c>
      <c r="AH95" s="57" t="s">
        <v>148</v>
      </c>
      <c r="AI95" s="57" t="s">
        <v>148</v>
      </c>
      <c r="AJ95" s="57" t="s">
        <v>148</v>
      </c>
      <c r="AK95" s="57" t="s">
        <v>148</v>
      </c>
      <c r="AL95" s="57" t="s">
        <v>148</v>
      </c>
      <c r="AM95" s="57" t="s">
        <v>148</v>
      </c>
      <c r="AN95" s="56" t="s">
        <v>148</v>
      </c>
      <c r="AO95" s="56" t="s">
        <v>148</v>
      </c>
      <c r="AP95" s="56" t="s">
        <v>148</v>
      </c>
      <c r="AQ95" s="56" t="s">
        <v>148</v>
      </c>
      <c r="AR95" s="56" t="s">
        <v>148</v>
      </c>
      <c r="AS95" s="56" t="s">
        <v>148</v>
      </c>
      <c r="AT95" s="56" t="s">
        <v>148</v>
      </c>
      <c r="AU95" s="56" t="s">
        <v>148</v>
      </c>
      <c r="AV95" s="56" t="s">
        <v>148</v>
      </c>
      <c r="AW95" s="56" t="s">
        <v>148</v>
      </c>
      <c r="AX95" s="56" t="s">
        <v>148</v>
      </c>
      <c r="AY95" s="56" t="s">
        <v>148</v>
      </c>
      <c r="AZ95" s="56" t="s">
        <v>148</v>
      </c>
      <c r="BA95" s="57" t="s">
        <v>177</v>
      </c>
      <c r="BB95" s="56" t="s">
        <v>148</v>
      </c>
      <c r="BC95" s="56" t="s">
        <v>148</v>
      </c>
      <c r="BD95" s="56" t="s">
        <v>148</v>
      </c>
      <c r="BE95" s="56" t="s">
        <v>148</v>
      </c>
      <c r="BF95" s="56" t="s">
        <v>148</v>
      </c>
      <c r="BG95" s="56" t="s">
        <v>148</v>
      </c>
      <c r="BH95" s="56" t="s">
        <v>148</v>
      </c>
      <c r="BI95" s="56" t="s">
        <v>148</v>
      </c>
      <c r="BJ95" s="56" t="s">
        <v>162</v>
      </c>
      <c r="BK95" s="58" t="s">
        <v>561</v>
      </c>
      <c r="BL95" s="56" t="s">
        <v>733</v>
      </c>
      <c r="BM95" s="249" t="s">
        <v>1211</v>
      </c>
      <c r="BN95" s="267" t="s">
        <v>1212</v>
      </c>
      <c r="BO95" s="52" t="s">
        <v>148</v>
      </c>
      <c r="BP95" s="53" t="s">
        <v>640</v>
      </c>
      <c r="BQ95" s="53" t="s">
        <v>1213</v>
      </c>
      <c r="BR95" s="53" t="s">
        <v>155</v>
      </c>
      <c r="BS95" s="53" t="s">
        <v>254</v>
      </c>
      <c r="BT95" s="58" t="s">
        <v>1214</v>
      </c>
      <c r="BU95" s="52" t="s">
        <v>1215</v>
      </c>
      <c r="BV95" s="229" t="s">
        <v>162</v>
      </c>
      <c r="BW95" s="248" t="s">
        <v>1216</v>
      </c>
      <c r="BX95" s="50" t="s">
        <v>161</v>
      </c>
      <c r="BY95" s="50" t="s">
        <v>162</v>
      </c>
      <c r="BZ95" s="53" t="s">
        <v>1217</v>
      </c>
      <c r="CA95" s="46" t="s">
        <v>592</v>
      </c>
      <c r="CB95" s="60" t="s">
        <v>1218</v>
      </c>
      <c r="CC95" s="53" t="s">
        <v>1219</v>
      </c>
      <c r="CD95" s="58" t="s">
        <v>235</v>
      </c>
      <c r="CE95" s="53" t="s">
        <v>1220</v>
      </c>
      <c r="CF95" s="53" t="s">
        <v>205</v>
      </c>
      <c r="CG95" s="75" t="s">
        <v>1221</v>
      </c>
      <c r="CH95" s="60" t="s">
        <v>170</v>
      </c>
      <c r="CI95" s="115" t="s">
        <v>1222</v>
      </c>
      <c r="CJ95" s="237" t="s">
        <v>1223</v>
      </c>
      <c r="CK95" s="53" t="s">
        <v>172</v>
      </c>
      <c r="CL95" s="114" t="s">
        <v>237</v>
      </c>
      <c r="CM95" s="53" t="s">
        <v>1224</v>
      </c>
      <c r="CN95" s="65">
        <v>500</v>
      </c>
      <c r="CO95" s="49" t="s">
        <v>162</v>
      </c>
      <c r="CP95" s="53">
        <v>2014</v>
      </c>
      <c r="CQ95" s="62">
        <v>493.757329875312</v>
      </c>
      <c r="CR95" s="63">
        <v>1.2037500000000001</v>
      </c>
      <c r="CS95" s="62">
        <v>1.6031814792446674E-3</v>
      </c>
      <c r="CT95" s="201" t="s">
        <v>162</v>
      </c>
      <c r="CU95" s="216" t="s">
        <v>148</v>
      </c>
      <c r="CV95" s="75" t="s">
        <v>148</v>
      </c>
      <c r="CW95" s="53" t="s">
        <v>1169</v>
      </c>
      <c r="CX95" s="53" t="s">
        <v>1225</v>
      </c>
      <c r="CY95" s="53" t="s">
        <v>1226</v>
      </c>
      <c r="CZ95" s="53" t="s">
        <v>1227</v>
      </c>
      <c r="DA95" s="53" t="s">
        <v>1228</v>
      </c>
      <c r="DB95" s="53" t="s">
        <v>177</v>
      </c>
      <c r="DC95" s="75" t="s">
        <v>1229</v>
      </c>
      <c r="DD95" s="60" t="s">
        <v>1230</v>
      </c>
      <c r="DE95" s="53" t="s">
        <v>148</v>
      </c>
      <c r="DF95" s="53" t="s">
        <v>177</v>
      </c>
      <c r="DG95" s="53" t="s">
        <v>215</v>
      </c>
      <c r="DH95" s="189" t="s">
        <v>162</v>
      </c>
      <c r="DI95" s="97" t="s">
        <v>177</v>
      </c>
      <c r="DJ95" s="52" t="s">
        <v>177</v>
      </c>
      <c r="DK95" s="65">
        <v>6.42</v>
      </c>
      <c r="DL95" s="61">
        <v>6.91</v>
      </c>
      <c r="DM95" s="65" t="s">
        <v>145</v>
      </c>
      <c r="DN95" s="65" t="s">
        <v>145</v>
      </c>
      <c r="DO95" s="65" t="s">
        <v>145</v>
      </c>
      <c r="DP95" s="65">
        <v>12.94</v>
      </c>
      <c r="DQ95" s="61">
        <v>13.94</v>
      </c>
      <c r="DR95" s="65" t="s">
        <v>1210</v>
      </c>
      <c r="DS95" s="52">
        <v>5570</v>
      </c>
      <c r="DT95" s="65" t="s">
        <v>145</v>
      </c>
      <c r="DU95" s="115" t="s">
        <v>162</v>
      </c>
    </row>
    <row r="96" spans="1:125" ht="84.6" customHeight="1">
      <c r="A96" s="1"/>
      <c r="B96" s="73" t="s">
        <v>1202</v>
      </c>
      <c r="C96" s="53" t="s">
        <v>1231</v>
      </c>
      <c r="D96" s="69" t="s">
        <v>1204</v>
      </c>
      <c r="E96" s="227" t="s">
        <v>1232</v>
      </c>
      <c r="F96" s="73" t="s">
        <v>1206</v>
      </c>
      <c r="G96" s="95" t="s">
        <v>1207</v>
      </c>
      <c r="H96" s="53">
        <v>2015</v>
      </c>
      <c r="I96" s="70" t="s">
        <v>1208</v>
      </c>
      <c r="J96" s="50" t="s">
        <v>684</v>
      </c>
      <c r="K96" s="53" t="s">
        <v>396</v>
      </c>
      <c r="L96" s="58" t="s">
        <v>141</v>
      </c>
      <c r="M96" s="51" t="s">
        <v>315</v>
      </c>
      <c r="N96" s="52">
        <v>13970308</v>
      </c>
      <c r="O96" s="53" t="s">
        <v>756</v>
      </c>
      <c r="P96" s="219" t="s">
        <v>1209</v>
      </c>
      <c r="Q96" s="286">
        <v>7.6229405005699613</v>
      </c>
      <c r="R96" s="54">
        <v>14.293013438568678</v>
      </c>
      <c r="S96" s="54" t="s">
        <v>145</v>
      </c>
      <c r="T96" s="54" t="s">
        <v>145</v>
      </c>
      <c r="U96" s="52" t="s">
        <v>145</v>
      </c>
      <c r="V96" s="54">
        <v>16.198748563711167</v>
      </c>
      <c r="W96" s="54">
        <v>28.586026877137357</v>
      </c>
      <c r="X96" s="54" t="s">
        <v>1210</v>
      </c>
      <c r="Y96" s="55" t="s">
        <v>146</v>
      </c>
      <c r="Z96" s="261" t="s">
        <v>162</v>
      </c>
      <c r="AA96" s="273" t="s">
        <v>148</v>
      </c>
      <c r="AB96" s="57" t="s">
        <v>148</v>
      </c>
      <c r="AC96" s="57" t="s">
        <v>148</v>
      </c>
      <c r="AD96" s="57" t="s">
        <v>148</v>
      </c>
      <c r="AE96" s="57" t="s">
        <v>148</v>
      </c>
      <c r="AF96" s="57" t="s">
        <v>148</v>
      </c>
      <c r="AG96" s="57" t="s">
        <v>148</v>
      </c>
      <c r="AH96" s="57" t="s">
        <v>148</v>
      </c>
      <c r="AI96" s="57" t="s">
        <v>148</v>
      </c>
      <c r="AJ96" s="57" t="s">
        <v>148</v>
      </c>
      <c r="AK96" s="57" t="s">
        <v>148</v>
      </c>
      <c r="AL96" s="57" t="s">
        <v>148</v>
      </c>
      <c r="AM96" s="57" t="s">
        <v>148</v>
      </c>
      <c r="AN96" s="56" t="s">
        <v>148</v>
      </c>
      <c r="AO96" s="56" t="s">
        <v>148</v>
      </c>
      <c r="AP96" s="56" t="s">
        <v>148</v>
      </c>
      <c r="AQ96" s="56" t="s">
        <v>148</v>
      </c>
      <c r="AR96" s="56" t="s">
        <v>148</v>
      </c>
      <c r="AS96" s="56" t="s">
        <v>148</v>
      </c>
      <c r="AT96" s="56" t="s">
        <v>148</v>
      </c>
      <c r="AU96" s="56" t="s">
        <v>148</v>
      </c>
      <c r="AV96" s="56" t="s">
        <v>148</v>
      </c>
      <c r="AW96" s="56" t="s">
        <v>148</v>
      </c>
      <c r="AX96" s="56" t="s">
        <v>148</v>
      </c>
      <c r="AY96" s="56" t="s">
        <v>148</v>
      </c>
      <c r="AZ96" s="56" t="s">
        <v>148</v>
      </c>
      <c r="BA96" s="57" t="s">
        <v>177</v>
      </c>
      <c r="BB96" s="56" t="s">
        <v>148</v>
      </c>
      <c r="BC96" s="56" t="s">
        <v>148</v>
      </c>
      <c r="BD96" s="56" t="s">
        <v>148</v>
      </c>
      <c r="BE96" s="56" t="s">
        <v>148</v>
      </c>
      <c r="BF96" s="56" t="s">
        <v>148</v>
      </c>
      <c r="BG96" s="56" t="s">
        <v>148</v>
      </c>
      <c r="BH96" s="56" t="s">
        <v>148</v>
      </c>
      <c r="BI96" s="56" t="s">
        <v>148</v>
      </c>
      <c r="BJ96" s="56" t="s">
        <v>162</v>
      </c>
      <c r="BK96" s="58" t="s">
        <v>561</v>
      </c>
      <c r="BL96" s="56" t="s">
        <v>733</v>
      </c>
      <c r="BM96" s="249" t="s">
        <v>1211</v>
      </c>
      <c r="BN96" s="267" t="s">
        <v>1212</v>
      </c>
      <c r="BO96" s="52" t="s">
        <v>148</v>
      </c>
      <c r="BP96" s="53" t="s">
        <v>640</v>
      </c>
      <c r="BQ96" s="53" t="s">
        <v>1213</v>
      </c>
      <c r="BR96" s="53" t="s">
        <v>155</v>
      </c>
      <c r="BS96" s="53" t="s">
        <v>254</v>
      </c>
      <c r="BT96" s="58" t="s">
        <v>1214</v>
      </c>
      <c r="BU96" s="52" t="s">
        <v>1215</v>
      </c>
      <c r="BV96" s="229" t="s">
        <v>162</v>
      </c>
      <c r="BW96" s="248" t="s">
        <v>1216</v>
      </c>
      <c r="BX96" s="50" t="s">
        <v>161</v>
      </c>
      <c r="BY96" s="50" t="s">
        <v>162</v>
      </c>
      <c r="BZ96" s="53" t="s">
        <v>1217</v>
      </c>
      <c r="CA96" s="46" t="s">
        <v>592</v>
      </c>
      <c r="CB96" s="60" t="s">
        <v>1218</v>
      </c>
      <c r="CC96" s="53" t="s">
        <v>1219</v>
      </c>
      <c r="CD96" s="58" t="s">
        <v>167</v>
      </c>
      <c r="CE96" s="53" t="s">
        <v>1233</v>
      </c>
      <c r="CF96" s="53" t="s">
        <v>205</v>
      </c>
      <c r="CG96" s="75" t="s">
        <v>1221</v>
      </c>
      <c r="CH96" s="60" t="s">
        <v>170</v>
      </c>
      <c r="CI96" s="115" t="s">
        <v>1222</v>
      </c>
      <c r="CJ96" s="237" t="s">
        <v>1223</v>
      </c>
      <c r="CK96" s="53" t="s">
        <v>172</v>
      </c>
      <c r="CL96" s="114" t="s">
        <v>237</v>
      </c>
      <c r="CM96" s="53" t="s">
        <v>1224</v>
      </c>
      <c r="CN96" s="65">
        <v>500</v>
      </c>
      <c r="CO96" s="49" t="s">
        <v>162</v>
      </c>
      <c r="CP96" s="53">
        <v>2014</v>
      </c>
      <c r="CQ96" s="62">
        <v>493.757329875312</v>
      </c>
      <c r="CR96" s="63">
        <v>1.2037500000000001</v>
      </c>
      <c r="CS96" s="62">
        <v>1.6031814792446674E-3</v>
      </c>
      <c r="CT96" s="201" t="s">
        <v>162</v>
      </c>
      <c r="CU96" s="216" t="s">
        <v>1234</v>
      </c>
      <c r="CV96" s="75" t="s">
        <v>148</v>
      </c>
      <c r="CW96" s="53" t="s">
        <v>1169</v>
      </c>
      <c r="CX96" s="53" t="s">
        <v>1225</v>
      </c>
      <c r="CY96" s="53" t="s">
        <v>1226</v>
      </c>
      <c r="CZ96" s="53" t="s">
        <v>1227</v>
      </c>
      <c r="DA96" s="53" t="s">
        <v>1228</v>
      </c>
      <c r="DB96" s="53" t="s">
        <v>177</v>
      </c>
      <c r="DC96" s="75" t="s">
        <v>1229</v>
      </c>
      <c r="DD96" s="60" t="s">
        <v>1230</v>
      </c>
      <c r="DE96" s="53" t="s">
        <v>148</v>
      </c>
      <c r="DF96" s="53" t="s">
        <v>177</v>
      </c>
      <c r="DG96" s="53" t="s">
        <v>215</v>
      </c>
      <c r="DH96" s="210" t="s">
        <v>162</v>
      </c>
      <c r="DI96" s="97" t="s">
        <v>177</v>
      </c>
      <c r="DJ96" s="52" t="s">
        <v>177</v>
      </c>
      <c r="DK96" s="65">
        <v>8</v>
      </c>
      <c r="DL96" s="61">
        <v>15</v>
      </c>
      <c r="DM96" s="65" t="s">
        <v>145</v>
      </c>
      <c r="DN96" s="65" t="s">
        <v>145</v>
      </c>
      <c r="DO96" s="65" t="s">
        <v>145</v>
      </c>
      <c r="DP96" s="65">
        <v>17</v>
      </c>
      <c r="DQ96" s="61">
        <v>30</v>
      </c>
      <c r="DR96" s="65" t="s">
        <v>1210</v>
      </c>
      <c r="DS96" s="52">
        <v>5570</v>
      </c>
      <c r="DT96" s="65" t="s">
        <v>145</v>
      </c>
      <c r="DU96" s="115" t="s">
        <v>162</v>
      </c>
    </row>
    <row r="97" spans="1:125" ht="84.6" customHeight="1">
      <c r="A97" s="1"/>
      <c r="B97" s="73" t="s">
        <v>1202</v>
      </c>
      <c r="C97" s="53" t="s">
        <v>1235</v>
      </c>
      <c r="D97" s="69" t="s">
        <v>1204</v>
      </c>
      <c r="E97" s="227" t="s">
        <v>1236</v>
      </c>
      <c r="F97" s="73" t="s">
        <v>1206</v>
      </c>
      <c r="G97" s="95" t="s">
        <v>1207</v>
      </c>
      <c r="H97" s="53">
        <v>2015</v>
      </c>
      <c r="I97" s="70" t="s">
        <v>1208</v>
      </c>
      <c r="J97" s="50" t="s">
        <v>684</v>
      </c>
      <c r="K97" s="53" t="s">
        <v>396</v>
      </c>
      <c r="L97" s="58" t="s">
        <v>141</v>
      </c>
      <c r="M97" s="51" t="s">
        <v>315</v>
      </c>
      <c r="N97" s="52">
        <v>13970308</v>
      </c>
      <c r="O97" s="53" t="s">
        <v>756</v>
      </c>
      <c r="P97" s="219" t="s">
        <v>1237</v>
      </c>
      <c r="Q97" s="286">
        <v>1.8962064495167781</v>
      </c>
      <c r="R97" s="54">
        <v>3.1158769296079716</v>
      </c>
      <c r="S97" s="54" t="s">
        <v>145</v>
      </c>
      <c r="T97" s="54" t="s">
        <v>145</v>
      </c>
      <c r="U97" s="52" t="s">
        <v>145</v>
      </c>
      <c r="V97" s="54">
        <v>4.0020437627992305</v>
      </c>
      <c r="W97" s="54">
        <v>6.574786181741592</v>
      </c>
      <c r="X97" s="54" t="s">
        <v>1210</v>
      </c>
      <c r="Y97" s="55" t="s">
        <v>146</v>
      </c>
      <c r="Z97" s="261" t="s">
        <v>162</v>
      </c>
      <c r="AA97" s="273" t="s">
        <v>148</v>
      </c>
      <c r="AB97" s="57" t="s">
        <v>177</v>
      </c>
      <c r="AC97" s="57" t="s">
        <v>148</v>
      </c>
      <c r="AD97" s="57" t="s">
        <v>148</v>
      </c>
      <c r="AE97" s="57" t="s">
        <v>148</v>
      </c>
      <c r="AF97" s="57" t="s">
        <v>148</v>
      </c>
      <c r="AG97" s="57" t="s">
        <v>148</v>
      </c>
      <c r="AH97" s="57" t="s">
        <v>148</v>
      </c>
      <c r="AI97" s="57" t="s">
        <v>148</v>
      </c>
      <c r="AJ97" s="57" t="s">
        <v>148</v>
      </c>
      <c r="AK97" s="57" t="s">
        <v>148</v>
      </c>
      <c r="AL97" s="57" t="s">
        <v>148</v>
      </c>
      <c r="AM97" s="57" t="s">
        <v>148</v>
      </c>
      <c r="AN97" s="56" t="s">
        <v>148</v>
      </c>
      <c r="AO97" s="56" t="s">
        <v>148</v>
      </c>
      <c r="AP97" s="56" t="s">
        <v>148</v>
      </c>
      <c r="AQ97" s="56" t="s">
        <v>148</v>
      </c>
      <c r="AR97" s="56" t="s">
        <v>148</v>
      </c>
      <c r="AS97" s="56" t="s">
        <v>148</v>
      </c>
      <c r="AT97" s="56" t="s">
        <v>148</v>
      </c>
      <c r="AU97" s="56" t="s">
        <v>148</v>
      </c>
      <c r="AV97" s="56" t="s">
        <v>148</v>
      </c>
      <c r="AW97" s="56" t="s">
        <v>148</v>
      </c>
      <c r="AX97" s="56" t="s">
        <v>148</v>
      </c>
      <c r="AY97" s="56" t="s">
        <v>148</v>
      </c>
      <c r="AZ97" s="56" t="s">
        <v>148</v>
      </c>
      <c r="BA97" s="57" t="s">
        <v>177</v>
      </c>
      <c r="BB97" s="56" t="s">
        <v>148</v>
      </c>
      <c r="BC97" s="56" t="s">
        <v>148</v>
      </c>
      <c r="BD97" s="56" t="s">
        <v>148</v>
      </c>
      <c r="BE97" s="56" t="s">
        <v>148</v>
      </c>
      <c r="BF97" s="56" t="s">
        <v>148</v>
      </c>
      <c r="BG97" s="56" t="s">
        <v>148</v>
      </c>
      <c r="BH97" s="56" t="s">
        <v>148</v>
      </c>
      <c r="BI97" s="56" t="s">
        <v>148</v>
      </c>
      <c r="BJ97" s="56" t="s">
        <v>162</v>
      </c>
      <c r="BK97" s="58" t="s">
        <v>561</v>
      </c>
      <c r="BL97" s="56" t="s">
        <v>733</v>
      </c>
      <c r="BM97" s="249" t="s">
        <v>1238</v>
      </c>
      <c r="BN97" s="267" t="s">
        <v>1239</v>
      </c>
      <c r="BO97" s="52" t="s">
        <v>148</v>
      </c>
      <c r="BP97" s="53" t="s">
        <v>640</v>
      </c>
      <c r="BQ97" s="53" t="s">
        <v>1240</v>
      </c>
      <c r="BR97" s="53" t="s">
        <v>155</v>
      </c>
      <c r="BS97" s="53" t="s">
        <v>254</v>
      </c>
      <c r="BT97" s="58" t="s">
        <v>589</v>
      </c>
      <c r="BU97" s="52" t="s">
        <v>1241</v>
      </c>
      <c r="BV97" s="229" t="s">
        <v>1242</v>
      </c>
      <c r="BW97" s="248" t="s">
        <v>1216</v>
      </c>
      <c r="BX97" s="50" t="s">
        <v>258</v>
      </c>
      <c r="BY97" s="50" t="s">
        <v>162</v>
      </c>
      <c r="BZ97" s="53" t="s">
        <v>1243</v>
      </c>
      <c r="CA97" s="46" t="s">
        <v>592</v>
      </c>
      <c r="CB97" s="60" t="s">
        <v>1218</v>
      </c>
      <c r="CC97" s="53" t="s">
        <v>1219</v>
      </c>
      <c r="CD97" s="58" t="s">
        <v>235</v>
      </c>
      <c r="CE97" s="53" t="s">
        <v>1220</v>
      </c>
      <c r="CF97" s="53" t="s">
        <v>205</v>
      </c>
      <c r="CG97" s="75" t="s">
        <v>1221</v>
      </c>
      <c r="CH97" s="60" t="s">
        <v>170</v>
      </c>
      <c r="CI97" s="115" t="s">
        <v>1222</v>
      </c>
      <c r="CJ97" s="237" t="s">
        <v>1223</v>
      </c>
      <c r="CK97" s="53" t="s">
        <v>172</v>
      </c>
      <c r="CL97" s="114" t="s">
        <v>237</v>
      </c>
      <c r="CM97" s="53" t="s">
        <v>1224</v>
      </c>
      <c r="CN97" s="65">
        <v>500</v>
      </c>
      <c r="CO97" s="49" t="s">
        <v>162</v>
      </c>
      <c r="CP97" s="53">
        <v>2014</v>
      </c>
      <c r="CQ97" s="62">
        <v>493.757329875312</v>
      </c>
      <c r="CR97" s="63">
        <v>1.2037500000000001</v>
      </c>
      <c r="CS97" s="62">
        <v>1.6031814792446674E-3</v>
      </c>
      <c r="CT97" s="201" t="s">
        <v>162</v>
      </c>
      <c r="CU97" s="216" t="s">
        <v>148</v>
      </c>
      <c r="CV97" s="75" t="s">
        <v>148</v>
      </c>
      <c r="CW97" s="53" t="s">
        <v>1169</v>
      </c>
      <c r="CX97" s="53" t="s">
        <v>1225</v>
      </c>
      <c r="CY97" s="53" t="s">
        <v>1226</v>
      </c>
      <c r="CZ97" s="53" t="s">
        <v>1227</v>
      </c>
      <c r="DA97" s="53" t="s">
        <v>1228</v>
      </c>
      <c r="DB97" s="53" t="s">
        <v>177</v>
      </c>
      <c r="DC97" s="75" t="s">
        <v>1229</v>
      </c>
      <c r="DD97" s="60" t="s">
        <v>1230</v>
      </c>
      <c r="DE97" s="53" t="s">
        <v>148</v>
      </c>
      <c r="DF97" s="53" t="s">
        <v>148</v>
      </c>
      <c r="DG97" s="53" t="s">
        <v>215</v>
      </c>
      <c r="DH97" s="189" t="s">
        <v>162</v>
      </c>
      <c r="DI97" s="97" t="s">
        <v>177</v>
      </c>
      <c r="DJ97" s="52" t="s">
        <v>177</v>
      </c>
      <c r="DK97" s="65">
        <v>1.99</v>
      </c>
      <c r="DL97" s="61">
        <v>3.27</v>
      </c>
      <c r="DM97" s="65" t="s">
        <v>145</v>
      </c>
      <c r="DN97" s="65" t="s">
        <v>145</v>
      </c>
      <c r="DO97" s="65" t="s">
        <v>145</v>
      </c>
      <c r="DP97" s="65">
        <v>4.2</v>
      </c>
      <c r="DQ97" s="61">
        <v>6.9</v>
      </c>
      <c r="DR97" s="65" t="s">
        <v>1210</v>
      </c>
      <c r="DS97" s="52">
        <v>1112788</v>
      </c>
      <c r="DT97" s="65" t="s">
        <v>145</v>
      </c>
      <c r="DU97" s="115" t="s">
        <v>162</v>
      </c>
    </row>
    <row r="98" spans="1:125" ht="84.6" customHeight="1">
      <c r="A98" s="1"/>
      <c r="B98" s="73" t="s">
        <v>1202</v>
      </c>
      <c r="C98" s="53" t="s">
        <v>1244</v>
      </c>
      <c r="D98" s="69" t="s">
        <v>1204</v>
      </c>
      <c r="E98" s="227" t="s">
        <v>1245</v>
      </c>
      <c r="F98" s="73" t="s">
        <v>1206</v>
      </c>
      <c r="G98" s="95" t="s">
        <v>1207</v>
      </c>
      <c r="H98" s="53">
        <v>2015</v>
      </c>
      <c r="I98" s="70" t="s">
        <v>1208</v>
      </c>
      <c r="J98" s="50" t="s">
        <v>684</v>
      </c>
      <c r="K98" s="53" t="s">
        <v>396</v>
      </c>
      <c r="L98" s="58" t="s">
        <v>141</v>
      </c>
      <c r="M98" s="51" t="s">
        <v>315</v>
      </c>
      <c r="N98" s="52">
        <v>13970308</v>
      </c>
      <c r="O98" s="53" t="s">
        <v>756</v>
      </c>
      <c r="P98" s="219" t="s">
        <v>1237</v>
      </c>
      <c r="Q98" s="286">
        <v>2.5536850676909371</v>
      </c>
      <c r="R98" s="54">
        <v>8.7187381975268945</v>
      </c>
      <c r="S98" s="54" t="s">
        <v>145</v>
      </c>
      <c r="T98" s="54" t="s">
        <v>145</v>
      </c>
      <c r="U98" s="52" t="s">
        <v>145</v>
      </c>
      <c r="V98" s="54">
        <v>5.3932304041532477</v>
      </c>
      <c r="W98" s="54">
        <v>18.409401308876458</v>
      </c>
      <c r="X98" s="54" t="s">
        <v>1210</v>
      </c>
      <c r="Y98" s="55" t="s">
        <v>146</v>
      </c>
      <c r="Z98" s="261" t="s">
        <v>162</v>
      </c>
      <c r="AA98" s="273" t="s">
        <v>148</v>
      </c>
      <c r="AB98" s="57" t="s">
        <v>177</v>
      </c>
      <c r="AC98" s="57" t="s">
        <v>148</v>
      </c>
      <c r="AD98" s="57" t="s">
        <v>148</v>
      </c>
      <c r="AE98" s="57" t="s">
        <v>148</v>
      </c>
      <c r="AF98" s="57" t="s">
        <v>148</v>
      </c>
      <c r="AG98" s="57" t="s">
        <v>148</v>
      </c>
      <c r="AH98" s="57" t="s">
        <v>148</v>
      </c>
      <c r="AI98" s="57" t="s">
        <v>148</v>
      </c>
      <c r="AJ98" s="57" t="s">
        <v>148</v>
      </c>
      <c r="AK98" s="57" t="s">
        <v>148</v>
      </c>
      <c r="AL98" s="57" t="s">
        <v>148</v>
      </c>
      <c r="AM98" s="57" t="s">
        <v>148</v>
      </c>
      <c r="AN98" s="56" t="s">
        <v>148</v>
      </c>
      <c r="AO98" s="56" t="s">
        <v>148</v>
      </c>
      <c r="AP98" s="56" t="s">
        <v>148</v>
      </c>
      <c r="AQ98" s="56" t="s">
        <v>148</v>
      </c>
      <c r="AR98" s="56" t="s">
        <v>148</v>
      </c>
      <c r="AS98" s="56" t="s">
        <v>148</v>
      </c>
      <c r="AT98" s="56" t="s">
        <v>148</v>
      </c>
      <c r="AU98" s="56" t="s">
        <v>148</v>
      </c>
      <c r="AV98" s="56" t="s">
        <v>148</v>
      </c>
      <c r="AW98" s="56" t="s">
        <v>148</v>
      </c>
      <c r="AX98" s="56" t="s">
        <v>148</v>
      </c>
      <c r="AY98" s="56" t="s">
        <v>148</v>
      </c>
      <c r="AZ98" s="56" t="s">
        <v>148</v>
      </c>
      <c r="BA98" s="57" t="s">
        <v>177</v>
      </c>
      <c r="BB98" s="56" t="s">
        <v>148</v>
      </c>
      <c r="BC98" s="56" t="s">
        <v>148</v>
      </c>
      <c r="BD98" s="56" t="s">
        <v>148</v>
      </c>
      <c r="BE98" s="56" t="s">
        <v>148</v>
      </c>
      <c r="BF98" s="56" t="s">
        <v>148</v>
      </c>
      <c r="BG98" s="56" t="s">
        <v>148</v>
      </c>
      <c r="BH98" s="56" t="s">
        <v>148</v>
      </c>
      <c r="BI98" s="56" t="s">
        <v>148</v>
      </c>
      <c r="BJ98" s="56" t="s">
        <v>162</v>
      </c>
      <c r="BK98" s="58" t="s">
        <v>561</v>
      </c>
      <c r="BL98" s="56" t="s">
        <v>733</v>
      </c>
      <c r="BM98" s="249" t="s">
        <v>1238</v>
      </c>
      <c r="BN98" s="267" t="s">
        <v>1239</v>
      </c>
      <c r="BO98" s="52" t="s">
        <v>148</v>
      </c>
      <c r="BP98" s="53" t="s">
        <v>640</v>
      </c>
      <c r="BQ98" s="53" t="s">
        <v>1240</v>
      </c>
      <c r="BR98" s="53" t="s">
        <v>155</v>
      </c>
      <c r="BS98" s="53" t="s">
        <v>254</v>
      </c>
      <c r="BT98" s="58" t="s">
        <v>589</v>
      </c>
      <c r="BU98" s="52" t="s">
        <v>1241</v>
      </c>
      <c r="BV98" s="229" t="s">
        <v>1242</v>
      </c>
      <c r="BW98" s="248" t="s">
        <v>1216</v>
      </c>
      <c r="BX98" s="50" t="s">
        <v>258</v>
      </c>
      <c r="BY98" s="50" t="s">
        <v>162</v>
      </c>
      <c r="BZ98" s="53" t="s">
        <v>1243</v>
      </c>
      <c r="CA98" s="46" t="s">
        <v>592</v>
      </c>
      <c r="CB98" s="60" t="s">
        <v>1218</v>
      </c>
      <c r="CC98" s="53" t="s">
        <v>1219</v>
      </c>
      <c r="CD98" s="58" t="s">
        <v>167</v>
      </c>
      <c r="CE98" s="53" t="s">
        <v>1233</v>
      </c>
      <c r="CF98" s="53" t="s">
        <v>205</v>
      </c>
      <c r="CG98" s="75" t="s">
        <v>1221</v>
      </c>
      <c r="CH98" s="60" t="s">
        <v>170</v>
      </c>
      <c r="CI98" s="115" t="s">
        <v>1222</v>
      </c>
      <c r="CJ98" s="237" t="s">
        <v>1223</v>
      </c>
      <c r="CK98" s="53" t="s">
        <v>172</v>
      </c>
      <c r="CL98" s="114" t="s">
        <v>237</v>
      </c>
      <c r="CM98" s="53" t="s">
        <v>1224</v>
      </c>
      <c r="CN98" s="65">
        <v>500</v>
      </c>
      <c r="CO98" s="49" t="s">
        <v>162</v>
      </c>
      <c r="CP98" s="53">
        <v>2014</v>
      </c>
      <c r="CQ98" s="62">
        <v>493.757329875312</v>
      </c>
      <c r="CR98" s="63">
        <v>1.2037500000000001</v>
      </c>
      <c r="CS98" s="62">
        <v>1.6031814792446674E-3</v>
      </c>
      <c r="CT98" s="201" t="s">
        <v>162</v>
      </c>
      <c r="CU98" s="216" t="s">
        <v>1234</v>
      </c>
      <c r="CV98" s="75" t="s">
        <v>148</v>
      </c>
      <c r="CW98" s="53" t="s">
        <v>1169</v>
      </c>
      <c r="CX98" s="53" t="s">
        <v>1225</v>
      </c>
      <c r="CY98" s="53" t="s">
        <v>1226</v>
      </c>
      <c r="CZ98" s="53" t="s">
        <v>1227</v>
      </c>
      <c r="DA98" s="53" t="s">
        <v>1228</v>
      </c>
      <c r="DB98" s="53" t="s">
        <v>177</v>
      </c>
      <c r="DC98" s="75" t="s">
        <v>1229</v>
      </c>
      <c r="DD98" s="60" t="s">
        <v>1230</v>
      </c>
      <c r="DE98" s="53" t="s">
        <v>148</v>
      </c>
      <c r="DF98" s="53" t="s">
        <v>148</v>
      </c>
      <c r="DG98" s="53" t="s">
        <v>215</v>
      </c>
      <c r="DH98" s="210" t="s">
        <v>162</v>
      </c>
      <c r="DI98" s="97" t="s">
        <v>177</v>
      </c>
      <c r="DJ98" s="52" t="s">
        <v>177</v>
      </c>
      <c r="DK98" s="65">
        <v>2.68</v>
      </c>
      <c r="DL98" s="61">
        <v>9.15</v>
      </c>
      <c r="DM98" s="65" t="s">
        <v>145</v>
      </c>
      <c r="DN98" s="65" t="s">
        <v>145</v>
      </c>
      <c r="DO98" s="65" t="s">
        <v>145</v>
      </c>
      <c r="DP98" s="65">
        <v>5.66</v>
      </c>
      <c r="DQ98" s="61">
        <v>19.32</v>
      </c>
      <c r="DR98" s="65" t="s">
        <v>1210</v>
      </c>
      <c r="DS98" s="52">
        <v>1112788</v>
      </c>
      <c r="DT98" s="65" t="s">
        <v>145</v>
      </c>
      <c r="DU98" s="115" t="s">
        <v>162</v>
      </c>
    </row>
    <row r="99" spans="1:125" ht="84.6" customHeight="1">
      <c r="A99" s="1"/>
      <c r="B99" s="73" t="s">
        <v>1202</v>
      </c>
      <c r="C99" s="53" t="s">
        <v>1246</v>
      </c>
      <c r="D99" s="69" t="s">
        <v>1204</v>
      </c>
      <c r="E99" s="227" t="s">
        <v>1247</v>
      </c>
      <c r="F99" s="73" t="s">
        <v>1206</v>
      </c>
      <c r="G99" s="95" t="s">
        <v>1207</v>
      </c>
      <c r="H99" s="53">
        <v>2015</v>
      </c>
      <c r="I99" s="70" t="s">
        <v>1208</v>
      </c>
      <c r="J99" s="50" t="s">
        <v>684</v>
      </c>
      <c r="K99" s="53" t="s">
        <v>396</v>
      </c>
      <c r="L99" s="58" t="s">
        <v>141</v>
      </c>
      <c r="M99" s="51" t="s">
        <v>315</v>
      </c>
      <c r="N99" s="52">
        <v>13970308</v>
      </c>
      <c r="O99" s="53" t="s">
        <v>756</v>
      </c>
      <c r="P99" s="219" t="s">
        <v>1248</v>
      </c>
      <c r="Q99" s="286">
        <v>1.2673138582197561</v>
      </c>
      <c r="R99" s="54">
        <v>2.4774556626852373</v>
      </c>
      <c r="S99" s="54" t="s">
        <v>145</v>
      </c>
      <c r="T99" s="54" t="s">
        <v>145</v>
      </c>
      <c r="U99" s="52" t="s">
        <v>145</v>
      </c>
      <c r="V99" s="54">
        <v>2.6775578508251989</v>
      </c>
      <c r="W99" s="54">
        <v>5.2407715941418491</v>
      </c>
      <c r="X99" s="54" t="s">
        <v>1210</v>
      </c>
      <c r="Y99" s="55" t="s">
        <v>146</v>
      </c>
      <c r="Z99" s="261" t="s">
        <v>162</v>
      </c>
      <c r="AA99" s="273" t="s">
        <v>148</v>
      </c>
      <c r="AB99" s="57" t="s">
        <v>177</v>
      </c>
      <c r="AC99" s="57" t="s">
        <v>148</v>
      </c>
      <c r="AD99" s="57" t="s">
        <v>148</v>
      </c>
      <c r="AE99" s="57" t="s">
        <v>148</v>
      </c>
      <c r="AF99" s="57" t="s">
        <v>148</v>
      </c>
      <c r="AG99" s="57" t="s">
        <v>148</v>
      </c>
      <c r="AH99" s="57" t="s">
        <v>148</v>
      </c>
      <c r="AI99" s="57" t="s">
        <v>148</v>
      </c>
      <c r="AJ99" s="57" t="s">
        <v>148</v>
      </c>
      <c r="AK99" s="57" t="s">
        <v>148</v>
      </c>
      <c r="AL99" s="57" t="s">
        <v>148</v>
      </c>
      <c r="AM99" s="57" t="s">
        <v>148</v>
      </c>
      <c r="AN99" s="56" t="s">
        <v>148</v>
      </c>
      <c r="AO99" s="56" t="s">
        <v>148</v>
      </c>
      <c r="AP99" s="56" t="s">
        <v>148</v>
      </c>
      <c r="AQ99" s="56" t="s">
        <v>148</v>
      </c>
      <c r="AR99" s="56" t="s">
        <v>148</v>
      </c>
      <c r="AS99" s="56" t="s">
        <v>148</v>
      </c>
      <c r="AT99" s="56" t="s">
        <v>148</v>
      </c>
      <c r="AU99" s="56" t="s">
        <v>148</v>
      </c>
      <c r="AV99" s="56" t="s">
        <v>148</v>
      </c>
      <c r="AW99" s="56" t="s">
        <v>148</v>
      </c>
      <c r="AX99" s="56" t="s">
        <v>148</v>
      </c>
      <c r="AY99" s="56" t="s">
        <v>148</v>
      </c>
      <c r="AZ99" s="56" t="s">
        <v>148</v>
      </c>
      <c r="BA99" s="57" t="s">
        <v>177</v>
      </c>
      <c r="BB99" s="56" t="s">
        <v>148</v>
      </c>
      <c r="BC99" s="56" t="s">
        <v>148</v>
      </c>
      <c r="BD99" s="56" t="s">
        <v>148</v>
      </c>
      <c r="BE99" s="56" t="s">
        <v>148</v>
      </c>
      <c r="BF99" s="56" t="s">
        <v>148</v>
      </c>
      <c r="BG99" s="56" t="s">
        <v>148</v>
      </c>
      <c r="BH99" s="56" t="s">
        <v>148</v>
      </c>
      <c r="BI99" s="56" t="s">
        <v>148</v>
      </c>
      <c r="BJ99" s="56" t="s">
        <v>162</v>
      </c>
      <c r="BK99" s="58" t="s">
        <v>561</v>
      </c>
      <c r="BL99" s="56" t="s">
        <v>733</v>
      </c>
      <c r="BM99" s="249" t="s">
        <v>1238</v>
      </c>
      <c r="BN99" s="267" t="s">
        <v>1249</v>
      </c>
      <c r="BO99" s="52" t="s">
        <v>194</v>
      </c>
      <c r="BP99" s="53" t="s">
        <v>195</v>
      </c>
      <c r="BQ99" s="53" t="s">
        <v>1250</v>
      </c>
      <c r="BR99" s="53" t="s">
        <v>155</v>
      </c>
      <c r="BS99" s="53" t="s">
        <v>254</v>
      </c>
      <c r="BT99" s="58" t="s">
        <v>589</v>
      </c>
      <c r="BU99" s="52" t="s">
        <v>1241</v>
      </c>
      <c r="BV99" s="229" t="s">
        <v>1251</v>
      </c>
      <c r="BW99" s="248" t="s">
        <v>1216</v>
      </c>
      <c r="BX99" s="50" t="s">
        <v>258</v>
      </c>
      <c r="BY99" s="50" t="s">
        <v>162</v>
      </c>
      <c r="BZ99" s="53" t="s">
        <v>1243</v>
      </c>
      <c r="CA99" s="46" t="s">
        <v>592</v>
      </c>
      <c r="CB99" s="60" t="s">
        <v>1218</v>
      </c>
      <c r="CC99" s="53" t="s">
        <v>1219</v>
      </c>
      <c r="CD99" s="58" t="s">
        <v>235</v>
      </c>
      <c r="CE99" s="53" t="s">
        <v>1220</v>
      </c>
      <c r="CF99" s="53" t="s">
        <v>205</v>
      </c>
      <c r="CG99" s="75" t="s">
        <v>1221</v>
      </c>
      <c r="CH99" s="60" t="s">
        <v>170</v>
      </c>
      <c r="CI99" s="115" t="s">
        <v>1222</v>
      </c>
      <c r="CJ99" s="237" t="s">
        <v>1223</v>
      </c>
      <c r="CK99" s="53" t="s">
        <v>172</v>
      </c>
      <c r="CL99" s="114" t="s">
        <v>237</v>
      </c>
      <c r="CM99" s="53" t="s">
        <v>1224</v>
      </c>
      <c r="CN99" s="65">
        <v>500</v>
      </c>
      <c r="CO99" s="49" t="s">
        <v>162</v>
      </c>
      <c r="CP99" s="53">
        <v>2014</v>
      </c>
      <c r="CQ99" s="62">
        <v>493.757329875312</v>
      </c>
      <c r="CR99" s="63">
        <v>1.2037500000000001</v>
      </c>
      <c r="CS99" s="62">
        <v>1.6031814792446674E-3</v>
      </c>
      <c r="CT99" s="201" t="s">
        <v>162</v>
      </c>
      <c r="CU99" s="216" t="s">
        <v>148</v>
      </c>
      <c r="CV99" s="75" t="s">
        <v>148</v>
      </c>
      <c r="CW99" s="53" t="s">
        <v>1252</v>
      </c>
      <c r="CX99" s="53" t="s">
        <v>1225</v>
      </c>
      <c r="CY99" s="53" t="s">
        <v>1226</v>
      </c>
      <c r="CZ99" s="53" t="s">
        <v>1227</v>
      </c>
      <c r="DA99" s="53" t="s">
        <v>1228</v>
      </c>
      <c r="DB99" s="53" t="s">
        <v>177</v>
      </c>
      <c r="DC99" s="75" t="s">
        <v>1229</v>
      </c>
      <c r="DD99" s="60" t="s">
        <v>1230</v>
      </c>
      <c r="DE99" s="53" t="s">
        <v>148</v>
      </c>
      <c r="DF99" s="53" t="s">
        <v>148</v>
      </c>
      <c r="DG99" s="53" t="s">
        <v>215</v>
      </c>
      <c r="DH99" s="189" t="s">
        <v>162</v>
      </c>
      <c r="DI99" s="97" t="s">
        <v>177</v>
      </c>
      <c r="DJ99" s="52" t="s">
        <v>177</v>
      </c>
      <c r="DK99" s="65">
        <v>1.33</v>
      </c>
      <c r="DL99" s="61">
        <v>2.6</v>
      </c>
      <c r="DM99" s="65" t="s">
        <v>145</v>
      </c>
      <c r="DN99" s="65" t="s">
        <v>145</v>
      </c>
      <c r="DO99" s="65" t="s">
        <v>145</v>
      </c>
      <c r="DP99" s="65">
        <v>2.81</v>
      </c>
      <c r="DQ99" s="61">
        <v>5.5</v>
      </c>
      <c r="DR99" s="65" t="s">
        <v>1210</v>
      </c>
      <c r="DS99" s="52">
        <v>1155958</v>
      </c>
      <c r="DT99" s="65" t="s">
        <v>145</v>
      </c>
      <c r="DU99" s="115" t="s">
        <v>162</v>
      </c>
    </row>
    <row r="100" spans="1:125" ht="84.6" customHeight="1">
      <c r="A100" s="1"/>
      <c r="B100" s="73" t="s">
        <v>1202</v>
      </c>
      <c r="C100" s="53" t="s">
        <v>1253</v>
      </c>
      <c r="D100" s="69" t="s">
        <v>1204</v>
      </c>
      <c r="E100" s="227" t="s">
        <v>1254</v>
      </c>
      <c r="F100" s="73" t="s">
        <v>1206</v>
      </c>
      <c r="G100" s="95" t="s">
        <v>1207</v>
      </c>
      <c r="H100" s="53">
        <v>2015</v>
      </c>
      <c r="I100" s="70" t="s">
        <v>1208</v>
      </c>
      <c r="J100" s="50" t="s">
        <v>684</v>
      </c>
      <c r="K100" s="53" t="s">
        <v>396</v>
      </c>
      <c r="L100" s="58" t="s">
        <v>141</v>
      </c>
      <c r="M100" s="51" t="s">
        <v>315</v>
      </c>
      <c r="N100" s="52">
        <v>13970308</v>
      </c>
      <c r="O100" s="53" t="s">
        <v>756</v>
      </c>
      <c r="P100" s="219" t="s">
        <v>1248</v>
      </c>
      <c r="Q100" s="286">
        <v>1.9819645301481901</v>
      </c>
      <c r="R100" s="54">
        <v>8.1470176599841473</v>
      </c>
      <c r="S100" s="54" t="s">
        <v>145</v>
      </c>
      <c r="T100" s="54" t="s">
        <v>145</v>
      </c>
      <c r="U100" s="52" t="s">
        <v>145</v>
      </c>
      <c r="V100" s="54">
        <v>4.1830885996877658</v>
      </c>
      <c r="W100" s="54">
        <v>17.199259504410978</v>
      </c>
      <c r="X100" s="54" t="s">
        <v>1210</v>
      </c>
      <c r="Y100" s="55" t="s">
        <v>146</v>
      </c>
      <c r="Z100" s="261" t="s">
        <v>162</v>
      </c>
      <c r="AA100" s="273" t="s">
        <v>148</v>
      </c>
      <c r="AB100" s="57" t="s">
        <v>177</v>
      </c>
      <c r="AC100" s="57" t="s">
        <v>148</v>
      </c>
      <c r="AD100" s="57" t="s">
        <v>148</v>
      </c>
      <c r="AE100" s="57" t="s">
        <v>148</v>
      </c>
      <c r="AF100" s="57" t="s">
        <v>148</v>
      </c>
      <c r="AG100" s="57" t="s">
        <v>148</v>
      </c>
      <c r="AH100" s="57" t="s">
        <v>148</v>
      </c>
      <c r="AI100" s="57" t="s">
        <v>148</v>
      </c>
      <c r="AJ100" s="57" t="s">
        <v>148</v>
      </c>
      <c r="AK100" s="57" t="s">
        <v>148</v>
      </c>
      <c r="AL100" s="57" t="s">
        <v>148</v>
      </c>
      <c r="AM100" s="57" t="s">
        <v>148</v>
      </c>
      <c r="AN100" s="56" t="s">
        <v>148</v>
      </c>
      <c r="AO100" s="56" t="s">
        <v>148</v>
      </c>
      <c r="AP100" s="56" t="s">
        <v>148</v>
      </c>
      <c r="AQ100" s="56" t="s">
        <v>148</v>
      </c>
      <c r="AR100" s="56" t="s">
        <v>148</v>
      </c>
      <c r="AS100" s="56" t="s">
        <v>148</v>
      </c>
      <c r="AT100" s="56" t="s">
        <v>148</v>
      </c>
      <c r="AU100" s="56" t="s">
        <v>148</v>
      </c>
      <c r="AV100" s="56" t="s">
        <v>148</v>
      </c>
      <c r="AW100" s="56" t="s">
        <v>148</v>
      </c>
      <c r="AX100" s="56" t="s">
        <v>148</v>
      </c>
      <c r="AY100" s="56" t="s">
        <v>148</v>
      </c>
      <c r="AZ100" s="56" t="s">
        <v>148</v>
      </c>
      <c r="BA100" s="57" t="s">
        <v>177</v>
      </c>
      <c r="BB100" s="56" t="s">
        <v>148</v>
      </c>
      <c r="BC100" s="56" t="s">
        <v>148</v>
      </c>
      <c r="BD100" s="56" t="s">
        <v>148</v>
      </c>
      <c r="BE100" s="56" t="s">
        <v>148</v>
      </c>
      <c r="BF100" s="56" t="s">
        <v>148</v>
      </c>
      <c r="BG100" s="56" t="s">
        <v>148</v>
      </c>
      <c r="BH100" s="56" t="s">
        <v>148</v>
      </c>
      <c r="BI100" s="56" t="s">
        <v>148</v>
      </c>
      <c r="BJ100" s="56" t="s">
        <v>162</v>
      </c>
      <c r="BK100" s="58" t="s">
        <v>561</v>
      </c>
      <c r="BL100" s="56" t="s">
        <v>733</v>
      </c>
      <c r="BM100" s="249" t="s">
        <v>1238</v>
      </c>
      <c r="BN100" s="267" t="s">
        <v>1249</v>
      </c>
      <c r="BO100" s="52" t="s">
        <v>194</v>
      </c>
      <c r="BP100" s="53" t="s">
        <v>195</v>
      </c>
      <c r="BQ100" s="53" t="s">
        <v>1250</v>
      </c>
      <c r="BR100" s="53" t="s">
        <v>155</v>
      </c>
      <c r="BS100" s="53" t="s">
        <v>254</v>
      </c>
      <c r="BT100" s="58" t="s">
        <v>589</v>
      </c>
      <c r="BU100" s="52" t="s">
        <v>1241</v>
      </c>
      <c r="BV100" s="229" t="s">
        <v>1251</v>
      </c>
      <c r="BW100" s="248" t="s">
        <v>1216</v>
      </c>
      <c r="BX100" s="50" t="s">
        <v>258</v>
      </c>
      <c r="BY100" s="50" t="s">
        <v>162</v>
      </c>
      <c r="BZ100" s="53" t="s">
        <v>1243</v>
      </c>
      <c r="CA100" s="46" t="s">
        <v>592</v>
      </c>
      <c r="CB100" s="60" t="s">
        <v>1218</v>
      </c>
      <c r="CC100" s="53" t="s">
        <v>1219</v>
      </c>
      <c r="CD100" s="58" t="s">
        <v>167</v>
      </c>
      <c r="CE100" s="53" t="s">
        <v>1233</v>
      </c>
      <c r="CF100" s="53" t="s">
        <v>205</v>
      </c>
      <c r="CG100" s="75" t="s">
        <v>1221</v>
      </c>
      <c r="CH100" s="60" t="s">
        <v>170</v>
      </c>
      <c r="CI100" s="115" t="s">
        <v>1222</v>
      </c>
      <c r="CJ100" s="237" t="s">
        <v>1223</v>
      </c>
      <c r="CK100" s="53" t="s">
        <v>172</v>
      </c>
      <c r="CL100" s="114" t="s">
        <v>237</v>
      </c>
      <c r="CM100" s="53" t="s">
        <v>1224</v>
      </c>
      <c r="CN100" s="65">
        <v>500</v>
      </c>
      <c r="CO100" s="49" t="s">
        <v>162</v>
      </c>
      <c r="CP100" s="53">
        <v>2014</v>
      </c>
      <c r="CQ100" s="62">
        <v>493.757329875312</v>
      </c>
      <c r="CR100" s="63">
        <v>1.2037500000000001</v>
      </c>
      <c r="CS100" s="62">
        <v>1.6031814792446674E-3</v>
      </c>
      <c r="CT100" s="201" t="s">
        <v>162</v>
      </c>
      <c r="CU100" s="216" t="s">
        <v>1234</v>
      </c>
      <c r="CV100" s="75" t="s">
        <v>148</v>
      </c>
      <c r="CW100" s="53" t="s">
        <v>1252</v>
      </c>
      <c r="CX100" s="53" t="s">
        <v>1225</v>
      </c>
      <c r="CY100" s="53" t="s">
        <v>1226</v>
      </c>
      <c r="CZ100" s="53" t="s">
        <v>1227</v>
      </c>
      <c r="DA100" s="53" t="s">
        <v>1228</v>
      </c>
      <c r="DB100" s="53" t="s">
        <v>177</v>
      </c>
      <c r="DC100" s="75" t="s">
        <v>1229</v>
      </c>
      <c r="DD100" s="60" t="s">
        <v>1230</v>
      </c>
      <c r="DE100" s="53" t="s">
        <v>148</v>
      </c>
      <c r="DF100" s="53" t="s">
        <v>148</v>
      </c>
      <c r="DG100" s="53" t="s">
        <v>215</v>
      </c>
      <c r="DH100" s="210" t="s">
        <v>162</v>
      </c>
      <c r="DI100" s="97" t="s">
        <v>177</v>
      </c>
      <c r="DJ100" s="52" t="s">
        <v>177</v>
      </c>
      <c r="DK100" s="65">
        <v>2.08</v>
      </c>
      <c r="DL100" s="61">
        <v>8.5500000000000007</v>
      </c>
      <c r="DM100" s="65" t="s">
        <v>145</v>
      </c>
      <c r="DN100" s="65" t="s">
        <v>145</v>
      </c>
      <c r="DO100" s="65" t="s">
        <v>145</v>
      </c>
      <c r="DP100" s="65">
        <v>4.3899999999999997</v>
      </c>
      <c r="DQ100" s="61">
        <v>18.05</v>
      </c>
      <c r="DR100" s="65" t="s">
        <v>1210</v>
      </c>
      <c r="DS100" s="52">
        <v>1155958</v>
      </c>
      <c r="DT100" s="65" t="s">
        <v>145</v>
      </c>
      <c r="DU100" s="115" t="s">
        <v>162</v>
      </c>
    </row>
    <row r="101" spans="1:125" ht="84.6" customHeight="1">
      <c r="A101" s="1"/>
      <c r="B101" s="73" t="s">
        <v>1255</v>
      </c>
      <c r="C101" s="53" t="s">
        <v>1256</v>
      </c>
      <c r="D101" s="69" t="s">
        <v>1257</v>
      </c>
      <c r="E101" s="227" t="s">
        <v>1258</v>
      </c>
      <c r="F101" s="73" t="s">
        <v>1259</v>
      </c>
      <c r="G101" s="95" t="s">
        <v>1260</v>
      </c>
      <c r="H101" s="53">
        <v>2024</v>
      </c>
      <c r="I101" s="70" t="s">
        <v>1261</v>
      </c>
      <c r="J101" s="50" t="s">
        <v>684</v>
      </c>
      <c r="K101" s="53" t="s">
        <v>1262</v>
      </c>
      <c r="L101" s="58" t="s">
        <v>141</v>
      </c>
      <c r="M101" s="51" t="s">
        <v>142</v>
      </c>
      <c r="N101" s="52">
        <v>99010212</v>
      </c>
      <c r="O101" s="53" t="s">
        <v>756</v>
      </c>
      <c r="P101" s="219" t="s">
        <v>1263</v>
      </c>
      <c r="Q101" s="286">
        <v>2.1800000000000002</v>
      </c>
      <c r="R101" s="54" t="s">
        <v>145</v>
      </c>
      <c r="S101" s="54" t="s">
        <v>145</v>
      </c>
      <c r="T101" s="54" t="s">
        <v>145</v>
      </c>
      <c r="U101" s="52" t="s">
        <v>145</v>
      </c>
      <c r="V101" s="54" t="s">
        <v>145</v>
      </c>
      <c r="W101" s="54" t="s">
        <v>145</v>
      </c>
      <c r="X101" s="54" t="s">
        <v>145</v>
      </c>
      <c r="Y101" s="55" t="s">
        <v>146</v>
      </c>
      <c r="Z101" s="261" t="s">
        <v>162</v>
      </c>
      <c r="AA101" s="273" t="s">
        <v>148</v>
      </c>
      <c r="AB101" s="57" t="s">
        <v>177</v>
      </c>
      <c r="AC101" s="57" t="s">
        <v>148</v>
      </c>
      <c r="AD101" s="57" t="s">
        <v>148</v>
      </c>
      <c r="AE101" s="57" t="s">
        <v>148</v>
      </c>
      <c r="AF101" s="57" t="s">
        <v>148</v>
      </c>
      <c r="AG101" s="57" t="s">
        <v>148</v>
      </c>
      <c r="AH101" s="57" t="s">
        <v>148</v>
      </c>
      <c r="AI101" s="57" t="s">
        <v>148</v>
      </c>
      <c r="AJ101" s="57" t="s">
        <v>148</v>
      </c>
      <c r="AK101" s="57" t="s">
        <v>148</v>
      </c>
      <c r="AL101" s="57" t="s">
        <v>148</v>
      </c>
      <c r="AM101" s="57" t="s">
        <v>148</v>
      </c>
      <c r="AN101" s="56" t="s">
        <v>148</v>
      </c>
      <c r="AO101" s="56" t="s">
        <v>148</v>
      </c>
      <c r="AP101" s="56" t="s">
        <v>148</v>
      </c>
      <c r="AQ101" s="56" t="s">
        <v>148</v>
      </c>
      <c r="AR101" s="56" t="s">
        <v>148</v>
      </c>
      <c r="AS101" s="56" t="s">
        <v>148</v>
      </c>
      <c r="AT101" s="56" t="s">
        <v>148</v>
      </c>
      <c r="AU101" s="56" t="s">
        <v>148</v>
      </c>
      <c r="AV101" s="56" t="s">
        <v>148</v>
      </c>
      <c r="AW101" s="56" t="s">
        <v>148</v>
      </c>
      <c r="AX101" s="56" t="s">
        <v>148</v>
      </c>
      <c r="AY101" s="56" t="s">
        <v>148</v>
      </c>
      <c r="AZ101" s="56" t="s">
        <v>148</v>
      </c>
      <c r="BA101" s="56" t="s">
        <v>148</v>
      </c>
      <c r="BB101" s="56" t="s">
        <v>148</v>
      </c>
      <c r="BC101" s="56" t="s">
        <v>148</v>
      </c>
      <c r="BD101" s="56" t="s">
        <v>148</v>
      </c>
      <c r="BE101" s="56" t="s">
        <v>148</v>
      </c>
      <c r="BF101" s="56" t="s">
        <v>148</v>
      </c>
      <c r="BG101" s="56" t="s">
        <v>148</v>
      </c>
      <c r="BH101" s="56" t="s">
        <v>148</v>
      </c>
      <c r="BI101" s="56" t="s">
        <v>177</v>
      </c>
      <c r="BJ101" s="56" t="s">
        <v>1264</v>
      </c>
      <c r="BK101" s="58" t="s">
        <v>814</v>
      </c>
      <c r="BL101" s="56" t="s">
        <v>146</v>
      </c>
      <c r="BM101" s="249" t="s">
        <v>146</v>
      </c>
      <c r="BN101" s="267" t="s">
        <v>146</v>
      </c>
      <c r="BO101" s="52" t="s">
        <v>194</v>
      </c>
      <c r="BP101" s="53" t="s">
        <v>503</v>
      </c>
      <c r="BQ101" s="53" t="s">
        <v>1265</v>
      </c>
      <c r="BR101" s="53" t="s">
        <v>155</v>
      </c>
      <c r="BS101" s="53" t="s">
        <v>1266</v>
      </c>
      <c r="BT101" s="58" t="s">
        <v>1267</v>
      </c>
      <c r="BU101" s="52" t="s">
        <v>1268</v>
      </c>
      <c r="BV101" s="229" t="s">
        <v>1269</v>
      </c>
      <c r="BW101" s="248" t="s">
        <v>1270</v>
      </c>
      <c r="BX101" s="50" t="s">
        <v>161</v>
      </c>
      <c r="BY101" s="50" t="s">
        <v>1271</v>
      </c>
      <c r="BZ101" s="53" t="s">
        <v>1272</v>
      </c>
      <c r="CA101" s="53" t="s">
        <v>1273</v>
      </c>
      <c r="CB101" s="60" t="s">
        <v>1274</v>
      </c>
      <c r="CC101" s="53" t="s">
        <v>1275</v>
      </c>
      <c r="CD101" s="58" t="s">
        <v>235</v>
      </c>
      <c r="CE101" s="53" t="s">
        <v>1276</v>
      </c>
      <c r="CF101" s="53" t="s">
        <v>168</v>
      </c>
      <c r="CG101" s="75" t="s">
        <v>1277</v>
      </c>
      <c r="CH101" s="60" t="s">
        <v>170</v>
      </c>
      <c r="CI101" s="115" t="s">
        <v>1278</v>
      </c>
      <c r="CJ101" s="237">
        <v>2022</v>
      </c>
      <c r="CK101" s="53" t="s">
        <v>172</v>
      </c>
      <c r="CL101" s="114" t="s">
        <v>1279</v>
      </c>
      <c r="CM101" s="53" t="s">
        <v>1280</v>
      </c>
      <c r="CN101" s="65">
        <v>1996</v>
      </c>
      <c r="CO101" s="49" t="s">
        <v>162</v>
      </c>
      <c r="CP101" s="53">
        <v>2022</v>
      </c>
      <c r="CQ101" s="62">
        <v>1989.3914712282799</v>
      </c>
      <c r="CR101" s="63">
        <v>1</v>
      </c>
      <c r="CS101" s="62">
        <v>5.0266627481949802E-4</v>
      </c>
      <c r="CT101" s="201" t="s">
        <v>162</v>
      </c>
      <c r="CU101" s="216" t="s">
        <v>1281</v>
      </c>
      <c r="CV101" s="75" t="s">
        <v>148</v>
      </c>
      <c r="CW101" s="53" t="s">
        <v>1282</v>
      </c>
      <c r="CX101" s="53" t="s">
        <v>1283</v>
      </c>
      <c r="CY101" s="53" t="s">
        <v>1284</v>
      </c>
      <c r="CZ101" s="53" t="s">
        <v>177</v>
      </c>
      <c r="DA101" s="53" t="s">
        <v>177</v>
      </c>
      <c r="DB101" s="53" t="s">
        <v>1285</v>
      </c>
      <c r="DC101" s="75" t="s">
        <v>1286</v>
      </c>
      <c r="DD101" s="60" t="s">
        <v>162</v>
      </c>
      <c r="DE101" s="53" t="s">
        <v>148</v>
      </c>
      <c r="DF101" s="53" t="s">
        <v>148</v>
      </c>
      <c r="DG101" s="53" t="s">
        <v>215</v>
      </c>
      <c r="DH101" s="217" t="s">
        <v>162</v>
      </c>
      <c r="DI101" s="97" t="s">
        <v>148</v>
      </c>
      <c r="DJ101" s="52" t="s">
        <v>148</v>
      </c>
      <c r="DK101" s="65">
        <v>2.1800000000000002</v>
      </c>
      <c r="DL101" s="61" t="s">
        <v>145</v>
      </c>
      <c r="DM101" s="65" t="s">
        <v>145</v>
      </c>
      <c r="DN101" s="65" t="s">
        <v>145</v>
      </c>
      <c r="DO101" s="65" t="s">
        <v>145</v>
      </c>
      <c r="DP101" s="65" t="s">
        <v>145</v>
      </c>
      <c r="DQ101" s="61" t="s">
        <v>145</v>
      </c>
      <c r="DR101" s="65" t="s">
        <v>145</v>
      </c>
      <c r="DS101" s="65" t="s">
        <v>145</v>
      </c>
      <c r="DT101" s="65" t="s">
        <v>1287</v>
      </c>
      <c r="DU101" s="115" t="s">
        <v>162</v>
      </c>
    </row>
    <row r="102" spans="1:125" ht="84.6" customHeight="1">
      <c r="A102" s="1"/>
      <c r="B102" s="73" t="s">
        <v>1255</v>
      </c>
      <c r="C102" s="53" t="s">
        <v>1288</v>
      </c>
      <c r="D102" s="69" t="s">
        <v>1257</v>
      </c>
      <c r="E102" s="227" t="s">
        <v>1289</v>
      </c>
      <c r="F102" s="73" t="s">
        <v>1259</v>
      </c>
      <c r="G102" s="95" t="s">
        <v>1260</v>
      </c>
      <c r="H102" s="53">
        <v>2024</v>
      </c>
      <c r="I102" s="70" t="s">
        <v>1261</v>
      </c>
      <c r="J102" s="50" t="s">
        <v>684</v>
      </c>
      <c r="K102" s="53" t="s">
        <v>1262</v>
      </c>
      <c r="L102" s="58" t="s">
        <v>141</v>
      </c>
      <c r="M102" s="51" t="s">
        <v>142</v>
      </c>
      <c r="N102" s="52">
        <v>99010212</v>
      </c>
      <c r="O102" s="53" t="s">
        <v>756</v>
      </c>
      <c r="P102" s="219" t="s">
        <v>1263</v>
      </c>
      <c r="Q102" s="286">
        <v>10.750000000000002</v>
      </c>
      <c r="R102" s="54" t="s">
        <v>145</v>
      </c>
      <c r="S102" s="54" t="s">
        <v>145</v>
      </c>
      <c r="T102" s="54" t="s">
        <v>145</v>
      </c>
      <c r="U102" s="52" t="s">
        <v>145</v>
      </c>
      <c r="V102" s="54" t="s">
        <v>145</v>
      </c>
      <c r="W102" s="54" t="s">
        <v>145</v>
      </c>
      <c r="X102" s="54" t="s">
        <v>145</v>
      </c>
      <c r="Y102" s="55" t="s">
        <v>146</v>
      </c>
      <c r="Z102" s="261" t="s">
        <v>162</v>
      </c>
      <c r="AA102" s="273" t="s">
        <v>148</v>
      </c>
      <c r="AB102" s="57" t="s">
        <v>177</v>
      </c>
      <c r="AC102" s="57" t="s">
        <v>148</v>
      </c>
      <c r="AD102" s="57" t="s">
        <v>148</v>
      </c>
      <c r="AE102" s="57" t="s">
        <v>148</v>
      </c>
      <c r="AF102" s="57" t="s">
        <v>148</v>
      </c>
      <c r="AG102" s="57" t="s">
        <v>148</v>
      </c>
      <c r="AH102" s="57" t="s">
        <v>148</v>
      </c>
      <c r="AI102" s="57" t="s">
        <v>148</v>
      </c>
      <c r="AJ102" s="57" t="s">
        <v>148</v>
      </c>
      <c r="AK102" s="57" t="s">
        <v>148</v>
      </c>
      <c r="AL102" s="57" t="s">
        <v>148</v>
      </c>
      <c r="AM102" s="57" t="s">
        <v>148</v>
      </c>
      <c r="AN102" s="56" t="s">
        <v>148</v>
      </c>
      <c r="AO102" s="56" t="s">
        <v>148</v>
      </c>
      <c r="AP102" s="56" t="s">
        <v>148</v>
      </c>
      <c r="AQ102" s="56" t="s">
        <v>148</v>
      </c>
      <c r="AR102" s="56" t="s">
        <v>148</v>
      </c>
      <c r="AS102" s="56" t="s">
        <v>148</v>
      </c>
      <c r="AT102" s="56" t="s">
        <v>148</v>
      </c>
      <c r="AU102" s="56" t="s">
        <v>148</v>
      </c>
      <c r="AV102" s="56" t="s">
        <v>148</v>
      </c>
      <c r="AW102" s="56" t="s">
        <v>148</v>
      </c>
      <c r="AX102" s="56" t="s">
        <v>148</v>
      </c>
      <c r="AY102" s="56" t="s">
        <v>148</v>
      </c>
      <c r="AZ102" s="56" t="s">
        <v>148</v>
      </c>
      <c r="BA102" s="56" t="s">
        <v>148</v>
      </c>
      <c r="BB102" s="56" t="s">
        <v>148</v>
      </c>
      <c r="BC102" s="56" t="s">
        <v>148</v>
      </c>
      <c r="BD102" s="56" t="s">
        <v>148</v>
      </c>
      <c r="BE102" s="56" t="s">
        <v>148</v>
      </c>
      <c r="BF102" s="56" t="s">
        <v>148</v>
      </c>
      <c r="BG102" s="56" t="s">
        <v>148</v>
      </c>
      <c r="BH102" s="56" t="s">
        <v>148</v>
      </c>
      <c r="BI102" s="56" t="s">
        <v>177</v>
      </c>
      <c r="BJ102" s="56" t="s">
        <v>1264</v>
      </c>
      <c r="BK102" s="58" t="s">
        <v>814</v>
      </c>
      <c r="BL102" s="56" t="s">
        <v>146</v>
      </c>
      <c r="BM102" s="249" t="s">
        <v>146</v>
      </c>
      <c r="BN102" s="267" t="s">
        <v>146</v>
      </c>
      <c r="BO102" s="52" t="s">
        <v>194</v>
      </c>
      <c r="BP102" s="53" t="s">
        <v>503</v>
      </c>
      <c r="BQ102" s="53" t="s">
        <v>1265</v>
      </c>
      <c r="BR102" s="53" t="s">
        <v>155</v>
      </c>
      <c r="BS102" s="53" t="s">
        <v>1266</v>
      </c>
      <c r="BT102" s="58" t="s">
        <v>1267</v>
      </c>
      <c r="BU102" s="52" t="s">
        <v>1268</v>
      </c>
      <c r="BV102" s="229" t="s">
        <v>1269</v>
      </c>
      <c r="BW102" s="248" t="s">
        <v>1270</v>
      </c>
      <c r="BX102" s="50" t="s">
        <v>161</v>
      </c>
      <c r="BY102" s="50" t="s">
        <v>1271</v>
      </c>
      <c r="BZ102" s="53" t="s">
        <v>1272</v>
      </c>
      <c r="CA102" s="53" t="s">
        <v>1273</v>
      </c>
      <c r="CB102" s="60" t="s">
        <v>1274</v>
      </c>
      <c r="CC102" s="53" t="s">
        <v>1275</v>
      </c>
      <c r="CD102" s="58" t="s">
        <v>167</v>
      </c>
      <c r="CE102" s="53" t="s">
        <v>1290</v>
      </c>
      <c r="CF102" s="53" t="s">
        <v>168</v>
      </c>
      <c r="CG102" s="75" t="s">
        <v>1277</v>
      </c>
      <c r="CH102" s="60" t="s">
        <v>170</v>
      </c>
      <c r="CI102" s="115" t="s">
        <v>1278</v>
      </c>
      <c r="CJ102" s="237">
        <v>2022</v>
      </c>
      <c r="CK102" s="53" t="s">
        <v>172</v>
      </c>
      <c r="CL102" s="114" t="s">
        <v>1279</v>
      </c>
      <c r="CM102" s="53" t="s">
        <v>1280</v>
      </c>
      <c r="CN102" s="65">
        <v>1996</v>
      </c>
      <c r="CO102" s="49" t="s">
        <v>162</v>
      </c>
      <c r="CP102" s="53">
        <v>2022</v>
      </c>
      <c r="CQ102" s="62">
        <v>1989.3914712282799</v>
      </c>
      <c r="CR102" s="63">
        <v>1</v>
      </c>
      <c r="CS102" s="62">
        <v>5.0266627481949802E-4</v>
      </c>
      <c r="CT102" s="201" t="s">
        <v>162</v>
      </c>
      <c r="CU102" s="216" t="s">
        <v>1291</v>
      </c>
      <c r="CV102" s="75" t="s">
        <v>1292</v>
      </c>
      <c r="CW102" s="53" t="s">
        <v>1282</v>
      </c>
      <c r="CX102" s="53" t="s">
        <v>1293</v>
      </c>
      <c r="CY102" s="53" t="s">
        <v>1294</v>
      </c>
      <c r="CZ102" s="53" t="s">
        <v>177</v>
      </c>
      <c r="DA102" s="53" t="s">
        <v>177</v>
      </c>
      <c r="DB102" s="53" t="s">
        <v>1295</v>
      </c>
      <c r="DC102" s="75" t="s">
        <v>1286</v>
      </c>
      <c r="DD102" s="60" t="s">
        <v>162</v>
      </c>
      <c r="DE102" s="53" t="s">
        <v>148</v>
      </c>
      <c r="DF102" s="53" t="s">
        <v>148</v>
      </c>
      <c r="DG102" s="53" t="s">
        <v>215</v>
      </c>
      <c r="DH102" s="217" t="s">
        <v>162</v>
      </c>
      <c r="DI102" s="97" t="s">
        <v>148</v>
      </c>
      <c r="DJ102" s="52" t="s">
        <v>148</v>
      </c>
      <c r="DK102" s="65">
        <v>10.75</v>
      </c>
      <c r="DL102" s="61" t="s">
        <v>145</v>
      </c>
      <c r="DM102" s="65" t="s">
        <v>145</v>
      </c>
      <c r="DN102" s="65" t="s">
        <v>145</v>
      </c>
      <c r="DO102" s="65" t="s">
        <v>145</v>
      </c>
      <c r="DP102" s="65" t="s">
        <v>145</v>
      </c>
      <c r="DQ102" s="61" t="s">
        <v>145</v>
      </c>
      <c r="DR102" s="65" t="s">
        <v>145</v>
      </c>
      <c r="DS102" s="65" t="s">
        <v>145</v>
      </c>
      <c r="DT102" s="65" t="s">
        <v>1287</v>
      </c>
      <c r="DU102" s="115" t="s">
        <v>162</v>
      </c>
    </row>
    <row r="103" spans="1:125" ht="84.6" customHeight="1">
      <c r="A103" s="1"/>
      <c r="B103" s="73" t="s">
        <v>1255</v>
      </c>
      <c r="C103" s="53" t="s">
        <v>1296</v>
      </c>
      <c r="D103" s="69" t="s">
        <v>1257</v>
      </c>
      <c r="E103" s="227" t="s">
        <v>1297</v>
      </c>
      <c r="F103" s="73" t="s">
        <v>1259</v>
      </c>
      <c r="G103" s="95" t="s">
        <v>1260</v>
      </c>
      <c r="H103" s="53">
        <v>2024</v>
      </c>
      <c r="I103" s="70" t="s">
        <v>1261</v>
      </c>
      <c r="J103" s="50" t="s">
        <v>684</v>
      </c>
      <c r="K103" s="53" t="s">
        <v>1262</v>
      </c>
      <c r="L103" s="58" t="s">
        <v>141</v>
      </c>
      <c r="M103" s="51" t="s">
        <v>142</v>
      </c>
      <c r="N103" s="52">
        <v>99010212</v>
      </c>
      <c r="O103" s="53" t="s">
        <v>756</v>
      </c>
      <c r="P103" s="219" t="s">
        <v>1263</v>
      </c>
      <c r="Q103" s="286">
        <v>3.12</v>
      </c>
      <c r="R103" s="54" t="s">
        <v>145</v>
      </c>
      <c r="S103" s="54" t="s">
        <v>145</v>
      </c>
      <c r="T103" s="54" t="s">
        <v>145</v>
      </c>
      <c r="U103" s="52" t="s">
        <v>145</v>
      </c>
      <c r="V103" s="54" t="s">
        <v>145</v>
      </c>
      <c r="W103" s="54" t="s">
        <v>145</v>
      </c>
      <c r="X103" s="54" t="s">
        <v>145</v>
      </c>
      <c r="Y103" s="55" t="s">
        <v>146</v>
      </c>
      <c r="Z103" s="261" t="s">
        <v>162</v>
      </c>
      <c r="AA103" s="273" t="s">
        <v>148</v>
      </c>
      <c r="AB103" s="57" t="s">
        <v>177</v>
      </c>
      <c r="AC103" s="57" t="s">
        <v>148</v>
      </c>
      <c r="AD103" s="57" t="s">
        <v>148</v>
      </c>
      <c r="AE103" s="57" t="s">
        <v>148</v>
      </c>
      <c r="AF103" s="57" t="s">
        <v>148</v>
      </c>
      <c r="AG103" s="57" t="s">
        <v>148</v>
      </c>
      <c r="AH103" s="57" t="s">
        <v>148</v>
      </c>
      <c r="AI103" s="57" t="s">
        <v>148</v>
      </c>
      <c r="AJ103" s="57" t="s">
        <v>148</v>
      </c>
      <c r="AK103" s="57" t="s">
        <v>148</v>
      </c>
      <c r="AL103" s="57" t="s">
        <v>148</v>
      </c>
      <c r="AM103" s="57" t="s">
        <v>148</v>
      </c>
      <c r="AN103" s="56" t="s">
        <v>148</v>
      </c>
      <c r="AO103" s="56" t="s">
        <v>148</v>
      </c>
      <c r="AP103" s="56" t="s">
        <v>148</v>
      </c>
      <c r="AQ103" s="56" t="s">
        <v>148</v>
      </c>
      <c r="AR103" s="56" t="s">
        <v>148</v>
      </c>
      <c r="AS103" s="56" t="s">
        <v>148</v>
      </c>
      <c r="AT103" s="56" t="s">
        <v>148</v>
      </c>
      <c r="AU103" s="56" t="s">
        <v>148</v>
      </c>
      <c r="AV103" s="56" t="s">
        <v>148</v>
      </c>
      <c r="AW103" s="56" t="s">
        <v>148</v>
      </c>
      <c r="AX103" s="56" t="s">
        <v>148</v>
      </c>
      <c r="AY103" s="56" t="s">
        <v>148</v>
      </c>
      <c r="AZ103" s="56" t="s">
        <v>148</v>
      </c>
      <c r="BA103" s="56" t="s">
        <v>148</v>
      </c>
      <c r="BB103" s="56" t="s">
        <v>148</v>
      </c>
      <c r="BC103" s="56" t="s">
        <v>148</v>
      </c>
      <c r="BD103" s="56" t="s">
        <v>148</v>
      </c>
      <c r="BE103" s="56" t="s">
        <v>148</v>
      </c>
      <c r="BF103" s="56" t="s">
        <v>148</v>
      </c>
      <c r="BG103" s="56" t="s">
        <v>148</v>
      </c>
      <c r="BH103" s="56" t="s">
        <v>148</v>
      </c>
      <c r="BI103" s="56" t="s">
        <v>177</v>
      </c>
      <c r="BJ103" s="56" t="s">
        <v>1264</v>
      </c>
      <c r="BK103" s="58" t="s">
        <v>814</v>
      </c>
      <c r="BL103" s="56" t="s">
        <v>146</v>
      </c>
      <c r="BM103" s="249" t="s">
        <v>146</v>
      </c>
      <c r="BN103" s="267" t="s">
        <v>146</v>
      </c>
      <c r="BO103" s="52" t="s">
        <v>194</v>
      </c>
      <c r="BP103" s="53" t="s">
        <v>195</v>
      </c>
      <c r="BQ103" s="53" t="s">
        <v>1006</v>
      </c>
      <c r="BR103" s="53" t="s">
        <v>197</v>
      </c>
      <c r="BS103" s="53" t="s">
        <v>1266</v>
      </c>
      <c r="BT103" s="58" t="s">
        <v>1267</v>
      </c>
      <c r="BU103" s="52" t="s">
        <v>1268</v>
      </c>
      <c r="BV103" s="229" t="s">
        <v>162</v>
      </c>
      <c r="BW103" s="248" t="s">
        <v>1270</v>
      </c>
      <c r="BX103" s="50" t="s">
        <v>161</v>
      </c>
      <c r="BY103" s="50" t="s">
        <v>1271</v>
      </c>
      <c r="BZ103" s="53" t="s">
        <v>1272</v>
      </c>
      <c r="CA103" s="53" t="s">
        <v>1273</v>
      </c>
      <c r="CB103" s="60" t="s">
        <v>1274</v>
      </c>
      <c r="CC103" s="53" t="s">
        <v>1275</v>
      </c>
      <c r="CD103" s="58" t="s">
        <v>235</v>
      </c>
      <c r="CE103" s="53" t="s">
        <v>1276</v>
      </c>
      <c r="CF103" s="53" t="s">
        <v>168</v>
      </c>
      <c r="CG103" s="75" t="s">
        <v>168</v>
      </c>
      <c r="CH103" s="60" t="s">
        <v>170</v>
      </c>
      <c r="CI103" s="115" t="s">
        <v>1278</v>
      </c>
      <c r="CJ103" s="237">
        <v>2022</v>
      </c>
      <c r="CK103" s="53" t="s">
        <v>172</v>
      </c>
      <c r="CL103" s="114" t="s">
        <v>1279</v>
      </c>
      <c r="CM103" s="53" t="s">
        <v>1280</v>
      </c>
      <c r="CN103" s="65">
        <v>1996</v>
      </c>
      <c r="CO103" s="49" t="s">
        <v>162</v>
      </c>
      <c r="CP103" s="53">
        <v>2022</v>
      </c>
      <c r="CQ103" s="62">
        <v>1989.3914712282799</v>
      </c>
      <c r="CR103" s="63">
        <v>1</v>
      </c>
      <c r="CS103" s="62">
        <v>5.0266627481949802E-4</v>
      </c>
      <c r="CT103" s="201" t="s">
        <v>162</v>
      </c>
      <c r="CU103" s="216" t="s">
        <v>1281</v>
      </c>
      <c r="CV103" s="75" t="s">
        <v>148</v>
      </c>
      <c r="CW103" s="53" t="s">
        <v>1282</v>
      </c>
      <c r="CX103" s="53" t="s">
        <v>1283</v>
      </c>
      <c r="CY103" s="53" t="s">
        <v>1284</v>
      </c>
      <c r="CZ103" s="53" t="s">
        <v>177</v>
      </c>
      <c r="DA103" s="53" t="s">
        <v>177</v>
      </c>
      <c r="DB103" s="53" t="s">
        <v>1285</v>
      </c>
      <c r="DC103" s="75" t="s">
        <v>1286</v>
      </c>
      <c r="DD103" s="60" t="s">
        <v>162</v>
      </c>
      <c r="DE103" s="53" t="s">
        <v>148</v>
      </c>
      <c r="DF103" s="53" t="s">
        <v>148</v>
      </c>
      <c r="DG103" s="53" t="s">
        <v>215</v>
      </c>
      <c r="DH103" s="217" t="s">
        <v>162</v>
      </c>
      <c r="DI103" s="97" t="s">
        <v>148</v>
      </c>
      <c r="DJ103" s="52" t="s">
        <v>177</v>
      </c>
      <c r="DK103" s="65">
        <v>3.12</v>
      </c>
      <c r="DL103" s="61" t="s">
        <v>145</v>
      </c>
      <c r="DM103" s="65" t="s">
        <v>145</v>
      </c>
      <c r="DN103" s="65" t="s">
        <v>145</v>
      </c>
      <c r="DO103" s="65" t="s">
        <v>145</v>
      </c>
      <c r="DP103" s="65" t="s">
        <v>145</v>
      </c>
      <c r="DQ103" s="61" t="s">
        <v>145</v>
      </c>
      <c r="DR103" s="65" t="s">
        <v>145</v>
      </c>
      <c r="DS103" s="65" t="s">
        <v>145</v>
      </c>
      <c r="DT103" s="65" t="s">
        <v>1287</v>
      </c>
      <c r="DU103" s="115" t="s">
        <v>162</v>
      </c>
    </row>
    <row r="104" spans="1:125" ht="84.6" customHeight="1">
      <c r="A104" s="1"/>
      <c r="B104" s="73" t="s">
        <v>1255</v>
      </c>
      <c r="C104" s="53" t="s">
        <v>1298</v>
      </c>
      <c r="D104" s="69" t="s">
        <v>1257</v>
      </c>
      <c r="E104" s="227" t="s">
        <v>1299</v>
      </c>
      <c r="F104" s="73" t="s">
        <v>1259</v>
      </c>
      <c r="G104" s="95" t="s">
        <v>1260</v>
      </c>
      <c r="H104" s="53">
        <v>2024</v>
      </c>
      <c r="I104" s="70" t="s">
        <v>1261</v>
      </c>
      <c r="J104" s="50" t="s">
        <v>684</v>
      </c>
      <c r="K104" s="53" t="s">
        <v>1262</v>
      </c>
      <c r="L104" s="58" t="s">
        <v>141</v>
      </c>
      <c r="M104" s="51" t="s">
        <v>142</v>
      </c>
      <c r="N104" s="52">
        <v>99010212</v>
      </c>
      <c r="O104" s="53" t="s">
        <v>756</v>
      </c>
      <c r="P104" s="219" t="s">
        <v>1263</v>
      </c>
      <c r="Q104" s="286">
        <v>19.559999999999999</v>
      </c>
      <c r="R104" s="54" t="s">
        <v>145</v>
      </c>
      <c r="S104" s="54" t="s">
        <v>145</v>
      </c>
      <c r="T104" s="54" t="s">
        <v>145</v>
      </c>
      <c r="U104" s="52" t="s">
        <v>145</v>
      </c>
      <c r="V104" s="54" t="s">
        <v>145</v>
      </c>
      <c r="W104" s="54" t="s">
        <v>145</v>
      </c>
      <c r="X104" s="54" t="s">
        <v>145</v>
      </c>
      <c r="Y104" s="55" t="s">
        <v>146</v>
      </c>
      <c r="Z104" s="261" t="s">
        <v>162</v>
      </c>
      <c r="AA104" s="273" t="s">
        <v>148</v>
      </c>
      <c r="AB104" s="57" t="s">
        <v>177</v>
      </c>
      <c r="AC104" s="57" t="s">
        <v>148</v>
      </c>
      <c r="AD104" s="57" t="s">
        <v>148</v>
      </c>
      <c r="AE104" s="57" t="s">
        <v>148</v>
      </c>
      <c r="AF104" s="57" t="s">
        <v>148</v>
      </c>
      <c r="AG104" s="57" t="s">
        <v>148</v>
      </c>
      <c r="AH104" s="57" t="s">
        <v>148</v>
      </c>
      <c r="AI104" s="57" t="s">
        <v>148</v>
      </c>
      <c r="AJ104" s="57" t="s">
        <v>148</v>
      </c>
      <c r="AK104" s="57" t="s">
        <v>148</v>
      </c>
      <c r="AL104" s="57" t="s">
        <v>148</v>
      </c>
      <c r="AM104" s="57" t="s">
        <v>148</v>
      </c>
      <c r="AN104" s="56" t="s">
        <v>148</v>
      </c>
      <c r="AO104" s="56" t="s">
        <v>148</v>
      </c>
      <c r="AP104" s="56" t="s">
        <v>148</v>
      </c>
      <c r="AQ104" s="56" t="s">
        <v>148</v>
      </c>
      <c r="AR104" s="56" t="s">
        <v>148</v>
      </c>
      <c r="AS104" s="56" t="s">
        <v>148</v>
      </c>
      <c r="AT104" s="56" t="s">
        <v>148</v>
      </c>
      <c r="AU104" s="56" t="s">
        <v>148</v>
      </c>
      <c r="AV104" s="56" t="s">
        <v>148</v>
      </c>
      <c r="AW104" s="56" t="s">
        <v>148</v>
      </c>
      <c r="AX104" s="56" t="s">
        <v>148</v>
      </c>
      <c r="AY104" s="56" t="s">
        <v>148</v>
      </c>
      <c r="AZ104" s="56" t="s">
        <v>148</v>
      </c>
      <c r="BA104" s="56" t="s">
        <v>148</v>
      </c>
      <c r="BB104" s="56" t="s">
        <v>148</v>
      </c>
      <c r="BC104" s="56" t="s">
        <v>148</v>
      </c>
      <c r="BD104" s="56" t="s">
        <v>148</v>
      </c>
      <c r="BE104" s="56" t="s">
        <v>148</v>
      </c>
      <c r="BF104" s="56" t="s">
        <v>148</v>
      </c>
      <c r="BG104" s="56" t="s">
        <v>148</v>
      </c>
      <c r="BH104" s="56" t="s">
        <v>148</v>
      </c>
      <c r="BI104" s="56" t="s">
        <v>177</v>
      </c>
      <c r="BJ104" s="56" t="s">
        <v>1264</v>
      </c>
      <c r="BK104" s="58" t="s">
        <v>814</v>
      </c>
      <c r="BL104" s="56" t="s">
        <v>146</v>
      </c>
      <c r="BM104" s="249" t="s">
        <v>146</v>
      </c>
      <c r="BN104" s="267" t="s">
        <v>146</v>
      </c>
      <c r="BO104" s="52" t="s">
        <v>194</v>
      </c>
      <c r="BP104" s="53" t="s">
        <v>195</v>
      </c>
      <c r="BQ104" s="53" t="s">
        <v>1006</v>
      </c>
      <c r="BR104" s="53" t="s">
        <v>197</v>
      </c>
      <c r="BS104" s="53" t="s">
        <v>1266</v>
      </c>
      <c r="BT104" s="58" t="s">
        <v>1267</v>
      </c>
      <c r="BU104" s="52" t="s">
        <v>1268</v>
      </c>
      <c r="BV104" s="229" t="s">
        <v>162</v>
      </c>
      <c r="BW104" s="248" t="s">
        <v>1270</v>
      </c>
      <c r="BX104" s="50" t="s">
        <v>161</v>
      </c>
      <c r="BY104" s="50" t="s">
        <v>1271</v>
      </c>
      <c r="BZ104" s="53" t="s">
        <v>1272</v>
      </c>
      <c r="CA104" s="53" t="s">
        <v>1273</v>
      </c>
      <c r="CB104" s="60" t="s">
        <v>1274</v>
      </c>
      <c r="CC104" s="53" t="s">
        <v>1275</v>
      </c>
      <c r="CD104" s="58" t="s">
        <v>167</v>
      </c>
      <c r="CE104" s="53" t="s">
        <v>1290</v>
      </c>
      <c r="CF104" s="53" t="s">
        <v>168</v>
      </c>
      <c r="CG104" s="75" t="s">
        <v>168</v>
      </c>
      <c r="CH104" s="60" t="s">
        <v>170</v>
      </c>
      <c r="CI104" s="115" t="s">
        <v>1278</v>
      </c>
      <c r="CJ104" s="237">
        <v>2022</v>
      </c>
      <c r="CK104" s="53" t="s">
        <v>172</v>
      </c>
      <c r="CL104" s="114" t="s">
        <v>1279</v>
      </c>
      <c r="CM104" s="53" t="s">
        <v>1280</v>
      </c>
      <c r="CN104" s="65">
        <v>1996</v>
      </c>
      <c r="CO104" s="49" t="s">
        <v>162</v>
      </c>
      <c r="CP104" s="53">
        <v>2022</v>
      </c>
      <c r="CQ104" s="62">
        <v>1989.3914712282799</v>
      </c>
      <c r="CR104" s="63">
        <v>1</v>
      </c>
      <c r="CS104" s="62">
        <v>5.0266627481949802E-4</v>
      </c>
      <c r="CT104" s="201" t="s">
        <v>162</v>
      </c>
      <c r="CU104" s="216" t="s">
        <v>1291</v>
      </c>
      <c r="CV104" s="75" t="s">
        <v>1292</v>
      </c>
      <c r="CW104" s="53" t="s">
        <v>1282</v>
      </c>
      <c r="CX104" s="53" t="s">
        <v>1293</v>
      </c>
      <c r="CY104" s="53" t="s">
        <v>1294</v>
      </c>
      <c r="CZ104" s="53" t="s">
        <v>177</v>
      </c>
      <c r="DA104" s="53" t="s">
        <v>177</v>
      </c>
      <c r="DB104" s="53" t="s">
        <v>1295</v>
      </c>
      <c r="DC104" s="75" t="s">
        <v>1286</v>
      </c>
      <c r="DD104" s="60" t="s">
        <v>162</v>
      </c>
      <c r="DE104" s="53" t="s">
        <v>148</v>
      </c>
      <c r="DF104" s="53" t="s">
        <v>148</v>
      </c>
      <c r="DG104" s="53" t="s">
        <v>215</v>
      </c>
      <c r="DH104" s="217" t="s">
        <v>162</v>
      </c>
      <c r="DI104" s="97" t="s">
        <v>148</v>
      </c>
      <c r="DJ104" s="52" t="s">
        <v>177</v>
      </c>
      <c r="DK104" s="65">
        <v>19.559999999999999</v>
      </c>
      <c r="DL104" s="61" t="s">
        <v>145</v>
      </c>
      <c r="DM104" s="65" t="s">
        <v>145</v>
      </c>
      <c r="DN104" s="65" t="s">
        <v>145</v>
      </c>
      <c r="DO104" s="65" t="s">
        <v>145</v>
      </c>
      <c r="DP104" s="65" t="s">
        <v>145</v>
      </c>
      <c r="DQ104" s="61" t="s">
        <v>145</v>
      </c>
      <c r="DR104" s="65" t="s">
        <v>145</v>
      </c>
      <c r="DS104" s="65" t="s">
        <v>145</v>
      </c>
      <c r="DT104" s="65" t="s">
        <v>1287</v>
      </c>
      <c r="DU104" s="115" t="s">
        <v>162</v>
      </c>
    </row>
    <row r="105" spans="1:125" ht="84.6" customHeight="1">
      <c r="A105" s="1"/>
      <c r="B105" s="73" t="s">
        <v>1255</v>
      </c>
      <c r="C105" s="53" t="s">
        <v>1300</v>
      </c>
      <c r="D105" s="69" t="s">
        <v>1257</v>
      </c>
      <c r="E105" s="227" t="s">
        <v>1301</v>
      </c>
      <c r="F105" s="73" t="s">
        <v>1259</v>
      </c>
      <c r="G105" s="95" t="s">
        <v>1260</v>
      </c>
      <c r="H105" s="53">
        <v>2024</v>
      </c>
      <c r="I105" s="70" t="s">
        <v>1261</v>
      </c>
      <c r="J105" s="50" t="s">
        <v>684</v>
      </c>
      <c r="K105" s="53" t="s">
        <v>1262</v>
      </c>
      <c r="L105" s="58" t="s">
        <v>141</v>
      </c>
      <c r="M105" s="51" t="s">
        <v>142</v>
      </c>
      <c r="N105" s="52">
        <v>99010212</v>
      </c>
      <c r="O105" s="53" t="s">
        <v>756</v>
      </c>
      <c r="P105" s="219" t="s">
        <v>1263</v>
      </c>
      <c r="Q105" s="286">
        <v>1.91</v>
      </c>
      <c r="R105" s="54" t="s">
        <v>145</v>
      </c>
      <c r="S105" s="54" t="s">
        <v>145</v>
      </c>
      <c r="T105" s="54" t="s">
        <v>145</v>
      </c>
      <c r="U105" s="52" t="s">
        <v>145</v>
      </c>
      <c r="V105" s="54" t="s">
        <v>145</v>
      </c>
      <c r="W105" s="54" t="s">
        <v>145</v>
      </c>
      <c r="X105" s="54" t="s">
        <v>145</v>
      </c>
      <c r="Y105" s="55" t="s">
        <v>146</v>
      </c>
      <c r="Z105" s="261" t="s">
        <v>162</v>
      </c>
      <c r="AA105" s="273" t="s">
        <v>148</v>
      </c>
      <c r="AB105" s="57" t="s">
        <v>177</v>
      </c>
      <c r="AC105" s="57" t="s">
        <v>148</v>
      </c>
      <c r="AD105" s="57" t="s">
        <v>148</v>
      </c>
      <c r="AE105" s="57" t="s">
        <v>148</v>
      </c>
      <c r="AF105" s="57" t="s">
        <v>148</v>
      </c>
      <c r="AG105" s="57" t="s">
        <v>148</v>
      </c>
      <c r="AH105" s="57" t="s">
        <v>148</v>
      </c>
      <c r="AI105" s="57" t="s">
        <v>148</v>
      </c>
      <c r="AJ105" s="57" t="s">
        <v>148</v>
      </c>
      <c r="AK105" s="57" t="s">
        <v>148</v>
      </c>
      <c r="AL105" s="57" t="s">
        <v>148</v>
      </c>
      <c r="AM105" s="57" t="s">
        <v>148</v>
      </c>
      <c r="AN105" s="56" t="s">
        <v>148</v>
      </c>
      <c r="AO105" s="56" t="s">
        <v>148</v>
      </c>
      <c r="AP105" s="56" t="s">
        <v>148</v>
      </c>
      <c r="AQ105" s="56" t="s">
        <v>148</v>
      </c>
      <c r="AR105" s="56" t="s">
        <v>148</v>
      </c>
      <c r="AS105" s="56" t="s">
        <v>148</v>
      </c>
      <c r="AT105" s="56" t="s">
        <v>148</v>
      </c>
      <c r="AU105" s="56" t="s">
        <v>148</v>
      </c>
      <c r="AV105" s="56" t="s">
        <v>148</v>
      </c>
      <c r="AW105" s="56" t="s">
        <v>148</v>
      </c>
      <c r="AX105" s="56" t="s">
        <v>148</v>
      </c>
      <c r="AY105" s="56" t="s">
        <v>148</v>
      </c>
      <c r="AZ105" s="56" t="s">
        <v>148</v>
      </c>
      <c r="BA105" s="56" t="s">
        <v>148</v>
      </c>
      <c r="BB105" s="56" t="s">
        <v>148</v>
      </c>
      <c r="BC105" s="56" t="s">
        <v>148</v>
      </c>
      <c r="BD105" s="56" t="s">
        <v>148</v>
      </c>
      <c r="BE105" s="56" t="s">
        <v>148</v>
      </c>
      <c r="BF105" s="56" t="s">
        <v>148</v>
      </c>
      <c r="BG105" s="56" t="s">
        <v>148</v>
      </c>
      <c r="BH105" s="56" t="s">
        <v>148</v>
      </c>
      <c r="BI105" s="56" t="s">
        <v>177</v>
      </c>
      <c r="BJ105" s="56" t="s">
        <v>1264</v>
      </c>
      <c r="BK105" s="58" t="s">
        <v>814</v>
      </c>
      <c r="BL105" s="56" t="s">
        <v>146</v>
      </c>
      <c r="BM105" s="249" t="s">
        <v>146</v>
      </c>
      <c r="BN105" s="267" t="s">
        <v>146</v>
      </c>
      <c r="BO105" s="52" t="s">
        <v>148</v>
      </c>
      <c r="BP105" s="53" t="s">
        <v>640</v>
      </c>
      <c r="BQ105" s="53" t="s">
        <v>1265</v>
      </c>
      <c r="BR105" s="53" t="s">
        <v>155</v>
      </c>
      <c r="BS105" s="53" t="s">
        <v>1266</v>
      </c>
      <c r="BT105" s="58" t="s">
        <v>1267</v>
      </c>
      <c r="BU105" s="52" t="s">
        <v>1268</v>
      </c>
      <c r="BV105" s="229" t="s">
        <v>162</v>
      </c>
      <c r="BW105" s="248" t="s">
        <v>1270</v>
      </c>
      <c r="BX105" s="50" t="s">
        <v>161</v>
      </c>
      <c r="BY105" s="50" t="s">
        <v>1271</v>
      </c>
      <c r="BZ105" s="53" t="s">
        <v>1272</v>
      </c>
      <c r="CA105" s="53" t="s">
        <v>1273</v>
      </c>
      <c r="CB105" s="60" t="s">
        <v>1274</v>
      </c>
      <c r="CC105" s="53" t="s">
        <v>1275</v>
      </c>
      <c r="CD105" s="58" t="s">
        <v>235</v>
      </c>
      <c r="CE105" s="53" t="s">
        <v>1276</v>
      </c>
      <c r="CF105" s="53" t="s">
        <v>168</v>
      </c>
      <c r="CG105" s="75" t="s">
        <v>168</v>
      </c>
      <c r="CH105" s="60" t="s">
        <v>170</v>
      </c>
      <c r="CI105" s="115" t="s">
        <v>1278</v>
      </c>
      <c r="CJ105" s="237">
        <v>2022</v>
      </c>
      <c r="CK105" s="53" t="s">
        <v>172</v>
      </c>
      <c r="CL105" s="114" t="s">
        <v>1279</v>
      </c>
      <c r="CM105" s="53" t="s">
        <v>1280</v>
      </c>
      <c r="CN105" s="65">
        <v>1996</v>
      </c>
      <c r="CO105" s="49" t="s">
        <v>162</v>
      </c>
      <c r="CP105" s="53">
        <v>2022</v>
      </c>
      <c r="CQ105" s="62">
        <v>1989.3914712282799</v>
      </c>
      <c r="CR105" s="63">
        <v>1</v>
      </c>
      <c r="CS105" s="62">
        <v>5.0266627481949802E-4</v>
      </c>
      <c r="CT105" s="201" t="s">
        <v>162</v>
      </c>
      <c r="CU105" s="216" t="s">
        <v>1281</v>
      </c>
      <c r="CV105" s="75" t="s">
        <v>148</v>
      </c>
      <c r="CW105" s="53" t="s">
        <v>1282</v>
      </c>
      <c r="CX105" s="53" t="s">
        <v>1283</v>
      </c>
      <c r="CY105" s="53" t="s">
        <v>1284</v>
      </c>
      <c r="CZ105" s="53" t="s">
        <v>177</v>
      </c>
      <c r="DA105" s="53" t="s">
        <v>177</v>
      </c>
      <c r="DB105" s="53" t="s">
        <v>1285</v>
      </c>
      <c r="DC105" s="75" t="s">
        <v>1286</v>
      </c>
      <c r="DD105" s="60" t="s">
        <v>162</v>
      </c>
      <c r="DE105" s="53" t="s">
        <v>148</v>
      </c>
      <c r="DF105" s="53" t="s">
        <v>148</v>
      </c>
      <c r="DG105" s="53" t="s">
        <v>215</v>
      </c>
      <c r="DH105" s="217" t="s">
        <v>162</v>
      </c>
      <c r="DI105" s="97" t="s">
        <v>148</v>
      </c>
      <c r="DJ105" s="52" t="s">
        <v>177</v>
      </c>
      <c r="DK105" s="65">
        <v>1.91</v>
      </c>
      <c r="DL105" s="61" t="s">
        <v>145</v>
      </c>
      <c r="DM105" s="65" t="s">
        <v>145</v>
      </c>
      <c r="DN105" s="65" t="s">
        <v>145</v>
      </c>
      <c r="DO105" s="65" t="s">
        <v>145</v>
      </c>
      <c r="DP105" s="65" t="s">
        <v>145</v>
      </c>
      <c r="DQ105" s="61" t="s">
        <v>145</v>
      </c>
      <c r="DR105" s="65" t="s">
        <v>145</v>
      </c>
      <c r="DS105" s="65" t="s">
        <v>145</v>
      </c>
      <c r="DT105" s="65" t="s">
        <v>1287</v>
      </c>
      <c r="DU105" s="115" t="s">
        <v>162</v>
      </c>
    </row>
    <row r="106" spans="1:125" ht="84.6" customHeight="1">
      <c r="A106" s="1"/>
      <c r="B106" s="73" t="s">
        <v>1255</v>
      </c>
      <c r="C106" s="53" t="s">
        <v>1302</v>
      </c>
      <c r="D106" s="69" t="s">
        <v>1257</v>
      </c>
      <c r="E106" s="227" t="s">
        <v>1303</v>
      </c>
      <c r="F106" s="73" t="s">
        <v>1259</v>
      </c>
      <c r="G106" s="95" t="s">
        <v>1260</v>
      </c>
      <c r="H106" s="53">
        <v>2024</v>
      </c>
      <c r="I106" s="70" t="s">
        <v>1261</v>
      </c>
      <c r="J106" s="50" t="s">
        <v>684</v>
      </c>
      <c r="K106" s="53" t="s">
        <v>1262</v>
      </c>
      <c r="L106" s="58" t="s">
        <v>141</v>
      </c>
      <c r="M106" s="51" t="s">
        <v>142</v>
      </c>
      <c r="N106" s="52">
        <v>99010212</v>
      </c>
      <c r="O106" s="53" t="s">
        <v>756</v>
      </c>
      <c r="P106" s="219" t="s">
        <v>1263</v>
      </c>
      <c r="Q106" s="286">
        <v>6.1</v>
      </c>
      <c r="R106" s="54" t="s">
        <v>145</v>
      </c>
      <c r="S106" s="54" t="s">
        <v>145</v>
      </c>
      <c r="T106" s="54" t="s">
        <v>145</v>
      </c>
      <c r="U106" s="52" t="s">
        <v>145</v>
      </c>
      <c r="V106" s="54" t="s">
        <v>145</v>
      </c>
      <c r="W106" s="54" t="s">
        <v>145</v>
      </c>
      <c r="X106" s="54" t="s">
        <v>145</v>
      </c>
      <c r="Y106" s="55" t="s">
        <v>146</v>
      </c>
      <c r="Z106" s="261" t="s">
        <v>162</v>
      </c>
      <c r="AA106" s="273" t="s">
        <v>148</v>
      </c>
      <c r="AB106" s="57" t="s">
        <v>177</v>
      </c>
      <c r="AC106" s="57" t="s">
        <v>148</v>
      </c>
      <c r="AD106" s="57" t="s">
        <v>148</v>
      </c>
      <c r="AE106" s="57" t="s">
        <v>148</v>
      </c>
      <c r="AF106" s="57" t="s">
        <v>148</v>
      </c>
      <c r="AG106" s="57" t="s">
        <v>148</v>
      </c>
      <c r="AH106" s="57" t="s">
        <v>148</v>
      </c>
      <c r="AI106" s="57" t="s">
        <v>148</v>
      </c>
      <c r="AJ106" s="57" t="s">
        <v>148</v>
      </c>
      <c r="AK106" s="57" t="s">
        <v>148</v>
      </c>
      <c r="AL106" s="57" t="s">
        <v>148</v>
      </c>
      <c r="AM106" s="57" t="s">
        <v>148</v>
      </c>
      <c r="AN106" s="56" t="s">
        <v>148</v>
      </c>
      <c r="AO106" s="56" t="s">
        <v>148</v>
      </c>
      <c r="AP106" s="56" t="s">
        <v>148</v>
      </c>
      <c r="AQ106" s="56" t="s">
        <v>148</v>
      </c>
      <c r="AR106" s="56" t="s">
        <v>148</v>
      </c>
      <c r="AS106" s="56" t="s">
        <v>148</v>
      </c>
      <c r="AT106" s="56" t="s">
        <v>148</v>
      </c>
      <c r="AU106" s="56" t="s">
        <v>148</v>
      </c>
      <c r="AV106" s="56" t="s">
        <v>148</v>
      </c>
      <c r="AW106" s="56" t="s">
        <v>148</v>
      </c>
      <c r="AX106" s="56" t="s">
        <v>148</v>
      </c>
      <c r="AY106" s="56" t="s">
        <v>148</v>
      </c>
      <c r="AZ106" s="56" t="s">
        <v>148</v>
      </c>
      <c r="BA106" s="56" t="s">
        <v>148</v>
      </c>
      <c r="BB106" s="56" t="s">
        <v>148</v>
      </c>
      <c r="BC106" s="56" t="s">
        <v>148</v>
      </c>
      <c r="BD106" s="56" t="s">
        <v>148</v>
      </c>
      <c r="BE106" s="56" t="s">
        <v>148</v>
      </c>
      <c r="BF106" s="56" t="s">
        <v>148</v>
      </c>
      <c r="BG106" s="56" t="s">
        <v>148</v>
      </c>
      <c r="BH106" s="56" t="s">
        <v>148</v>
      </c>
      <c r="BI106" s="56" t="s">
        <v>177</v>
      </c>
      <c r="BJ106" s="56" t="s">
        <v>1264</v>
      </c>
      <c r="BK106" s="58" t="s">
        <v>814</v>
      </c>
      <c r="BL106" s="56" t="s">
        <v>146</v>
      </c>
      <c r="BM106" s="249" t="s">
        <v>146</v>
      </c>
      <c r="BN106" s="267" t="s">
        <v>146</v>
      </c>
      <c r="BO106" s="52" t="s">
        <v>148</v>
      </c>
      <c r="BP106" s="53" t="s">
        <v>640</v>
      </c>
      <c r="BQ106" s="53" t="s">
        <v>1265</v>
      </c>
      <c r="BR106" s="53" t="s">
        <v>155</v>
      </c>
      <c r="BS106" s="53" t="s">
        <v>1266</v>
      </c>
      <c r="BT106" s="58" t="s">
        <v>1267</v>
      </c>
      <c r="BU106" s="52" t="s">
        <v>1268</v>
      </c>
      <c r="BV106" s="229" t="s">
        <v>162</v>
      </c>
      <c r="BW106" s="248" t="s">
        <v>1270</v>
      </c>
      <c r="BX106" s="50" t="s">
        <v>161</v>
      </c>
      <c r="BY106" s="50" t="s">
        <v>1271</v>
      </c>
      <c r="BZ106" s="53" t="s">
        <v>1272</v>
      </c>
      <c r="CA106" s="53" t="s">
        <v>1273</v>
      </c>
      <c r="CB106" s="60" t="s">
        <v>1274</v>
      </c>
      <c r="CC106" s="53" t="s">
        <v>1275</v>
      </c>
      <c r="CD106" s="58" t="s">
        <v>167</v>
      </c>
      <c r="CE106" s="53" t="s">
        <v>1290</v>
      </c>
      <c r="CF106" s="53" t="s">
        <v>168</v>
      </c>
      <c r="CG106" s="75" t="s">
        <v>168</v>
      </c>
      <c r="CH106" s="60" t="s">
        <v>170</v>
      </c>
      <c r="CI106" s="115" t="s">
        <v>1278</v>
      </c>
      <c r="CJ106" s="237">
        <v>2022</v>
      </c>
      <c r="CK106" s="53" t="s">
        <v>172</v>
      </c>
      <c r="CL106" s="114" t="s">
        <v>1279</v>
      </c>
      <c r="CM106" s="53" t="s">
        <v>1280</v>
      </c>
      <c r="CN106" s="65">
        <v>1996</v>
      </c>
      <c r="CO106" s="49" t="s">
        <v>162</v>
      </c>
      <c r="CP106" s="53">
        <v>2022</v>
      </c>
      <c r="CQ106" s="62">
        <v>1989.3914712282799</v>
      </c>
      <c r="CR106" s="63">
        <v>1</v>
      </c>
      <c r="CS106" s="62">
        <v>5.0266627481949802E-4</v>
      </c>
      <c r="CT106" s="201" t="s">
        <v>162</v>
      </c>
      <c r="CU106" s="216" t="s">
        <v>1291</v>
      </c>
      <c r="CV106" s="75" t="s">
        <v>1292</v>
      </c>
      <c r="CW106" s="53" t="s">
        <v>1282</v>
      </c>
      <c r="CX106" s="53" t="s">
        <v>1293</v>
      </c>
      <c r="CY106" s="53" t="s">
        <v>1294</v>
      </c>
      <c r="CZ106" s="53" t="s">
        <v>177</v>
      </c>
      <c r="DA106" s="53" t="s">
        <v>177</v>
      </c>
      <c r="DB106" s="53" t="s">
        <v>1295</v>
      </c>
      <c r="DC106" s="75" t="s">
        <v>1286</v>
      </c>
      <c r="DD106" s="60" t="s">
        <v>162</v>
      </c>
      <c r="DE106" s="53" t="s">
        <v>148</v>
      </c>
      <c r="DF106" s="53" t="s">
        <v>148</v>
      </c>
      <c r="DG106" s="53" t="s">
        <v>215</v>
      </c>
      <c r="DH106" s="217" t="s">
        <v>162</v>
      </c>
      <c r="DI106" s="97" t="s">
        <v>148</v>
      </c>
      <c r="DJ106" s="52" t="s">
        <v>177</v>
      </c>
      <c r="DK106" s="65">
        <v>6.1</v>
      </c>
      <c r="DL106" s="61" t="s">
        <v>145</v>
      </c>
      <c r="DM106" s="65" t="s">
        <v>145</v>
      </c>
      <c r="DN106" s="65" t="s">
        <v>145</v>
      </c>
      <c r="DO106" s="65" t="s">
        <v>145</v>
      </c>
      <c r="DP106" s="65" t="s">
        <v>145</v>
      </c>
      <c r="DQ106" s="61" t="s">
        <v>145</v>
      </c>
      <c r="DR106" s="65" t="s">
        <v>145</v>
      </c>
      <c r="DS106" s="65" t="s">
        <v>145</v>
      </c>
      <c r="DT106" s="65" t="s">
        <v>1287</v>
      </c>
      <c r="DU106" s="115" t="s">
        <v>162</v>
      </c>
    </row>
    <row r="107" spans="1:125" ht="84.6" customHeight="1">
      <c r="A107" s="1"/>
      <c r="B107" s="73" t="s">
        <v>1255</v>
      </c>
      <c r="C107" s="53" t="s">
        <v>1304</v>
      </c>
      <c r="D107" s="69" t="s">
        <v>1257</v>
      </c>
      <c r="E107" s="227" t="s">
        <v>1305</v>
      </c>
      <c r="F107" s="73" t="s">
        <v>1259</v>
      </c>
      <c r="G107" s="95" t="s">
        <v>1260</v>
      </c>
      <c r="H107" s="53">
        <v>2024</v>
      </c>
      <c r="I107" s="70" t="s">
        <v>1261</v>
      </c>
      <c r="J107" s="50" t="s">
        <v>684</v>
      </c>
      <c r="K107" s="53" t="s">
        <v>1262</v>
      </c>
      <c r="L107" s="58" t="s">
        <v>141</v>
      </c>
      <c r="M107" s="51" t="s">
        <v>142</v>
      </c>
      <c r="N107" s="52">
        <v>99010212</v>
      </c>
      <c r="O107" s="53" t="s">
        <v>316</v>
      </c>
      <c r="P107" s="219" t="s">
        <v>1263</v>
      </c>
      <c r="Q107" s="286">
        <v>3.27</v>
      </c>
      <c r="R107" s="54" t="s">
        <v>145</v>
      </c>
      <c r="S107" s="54" t="s">
        <v>145</v>
      </c>
      <c r="T107" s="54" t="s">
        <v>145</v>
      </c>
      <c r="U107" s="52" t="s">
        <v>145</v>
      </c>
      <c r="V107" s="54" t="s">
        <v>145</v>
      </c>
      <c r="W107" s="54" t="s">
        <v>145</v>
      </c>
      <c r="X107" s="54" t="s">
        <v>145</v>
      </c>
      <c r="Y107" s="55" t="s">
        <v>146</v>
      </c>
      <c r="Z107" s="261" t="s">
        <v>162</v>
      </c>
      <c r="AA107" s="273" t="s">
        <v>148</v>
      </c>
      <c r="AB107" s="57" t="s">
        <v>177</v>
      </c>
      <c r="AC107" s="57" t="s">
        <v>148</v>
      </c>
      <c r="AD107" s="57" t="s">
        <v>148</v>
      </c>
      <c r="AE107" s="57" t="s">
        <v>148</v>
      </c>
      <c r="AF107" s="57" t="s">
        <v>148</v>
      </c>
      <c r="AG107" s="57" t="s">
        <v>148</v>
      </c>
      <c r="AH107" s="57" t="s">
        <v>148</v>
      </c>
      <c r="AI107" s="57" t="s">
        <v>148</v>
      </c>
      <c r="AJ107" s="57" t="s">
        <v>148</v>
      </c>
      <c r="AK107" s="57" t="s">
        <v>148</v>
      </c>
      <c r="AL107" s="57" t="s">
        <v>148</v>
      </c>
      <c r="AM107" s="57" t="s">
        <v>148</v>
      </c>
      <c r="AN107" s="56" t="s">
        <v>148</v>
      </c>
      <c r="AO107" s="56" t="s">
        <v>148</v>
      </c>
      <c r="AP107" s="56" t="s">
        <v>148</v>
      </c>
      <c r="AQ107" s="56" t="s">
        <v>148</v>
      </c>
      <c r="AR107" s="56" t="s">
        <v>148</v>
      </c>
      <c r="AS107" s="56" t="s">
        <v>148</v>
      </c>
      <c r="AT107" s="56" t="s">
        <v>148</v>
      </c>
      <c r="AU107" s="56" t="s">
        <v>148</v>
      </c>
      <c r="AV107" s="56" t="s">
        <v>148</v>
      </c>
      <c r="AW107" s="56" t="s">
        <v>148</v>
      </c>
      <c r="AX107" s="56" t="s">
        <v>148</v>
      </c>
      <c r="AY107" s="56" t="s">
        <v>148</v>
      </c>
      <c r="AZ107" s="56" t="s">
        <v>148</v>
      </c>
      <c r="BA107" s="56" t="s">
        <v>148</v>
      </c>
      <c r="BB107" s="56" t="s">
        <v>148</v>
      </c>
      <c r="BC107" s="56" t="s">
        <v>148</v>
      </c>
      <c r="BD107" s="56" t="s">
        <v>148</v>
      </c>
      <c r="BE107" s="56" t="s">
        <v>148</v>
      </c>
      <c r="BF107" s="56" t="s">
        <v>148</v>
      </c>
      <c r="BG107" s="56" t="s">
        <v>148</v>
      </c>
      <c r="BH107" s="56" t="s">
        <v>148</v>
      </c>
      <c r="BI107" s="56" t="s">
        <v>177</v>
      </c>
      <c r="BJ107" s="56" t="s">
        <v>1264</v>
      </c>
      <c r="BK107" s="58" t="s">
        <v>814</v>
      </c>
      <c r="BL107" s="56" t="s">
        <v>146</v>
      </c>
      <c r="BM107" s="249" t="s">
        <v>146</v>
      </c>
      <c r="BN107" s="267" t="s">
        <v>146</v>
      </c>
      <c r="BO107" s="52" t="s">
        <v>194</v>
      </c>
      <c r="BP107" s="53" t="s">
        <v>195</v>
      </c>
      <c r="BQ107" s="53" t="s">
        <v>1006</v>
      </c>
      <c r="BR107" s="53" t="s">
        <v>197</v>
      </c>
      <c r="BS107" s="53" t="s">
        <v>1266</v>
      </c>
      <c r="BT107" s="58" t="s">
        <v>1267</v>
      </c>
      <c r="BU107" s="52" t="s">
        <v>1268</v>
      </c>
      <c r="BV107" s="229" t="s">
        <v>162</v>
      </c>
      <c r="BW107" s="248" t="s">
        <v>1270</v>
      </c>
      <c r="BX107" s="50" t="s">
        <v>161</v>
      </c>
      <c r="BY107" s="50" t="s">
        <v>1271</v>
      </c>
      <c r="BZ107" s="53" t="s">
        <v>1272</v>
      </c>
      <c r="CA107" s="53" t="s">
        <v>1273</v>
      </c>
      <c r="CB107" s="60" t="s">
        <v>1274</v>
      </c>
      <c r="CC107" s="53" t="s">
        <v>1275</v>
      </c>
      <c r="CD107" s="58" t="s">
        <v>235</v>
      </c>
      <c r="CE107" s="53" t="s">
        <v>1276</v>
      </c>
      <c r="CF107" s="53" t="s">
        <v>168</v>
      </c>
      <c r="CG107" s="75" t="s">
        <v>168</v>
      </c>
      <c r="CH107" s="60" t="s">
        <v>170</v>
      </c>
      <c r="CI107" s="115" t="s">
        <v>1278</v>
      </c>
      <c r="CJ107" s="237">
        <v>2022</v>
      </c>
      <c r="CK107" s="53" t="s">
        <v>172</v>
      </c>
      <c r="CL107" s="114" t="s">
        <v>1279</v>
      </c>
      <c r="CM107" s="53" t="s">
        <v>1280</v>
      </c>
      <c r="CN107" s="65">
        <v>1996</v>
      </c>
      <c r="CO107" s="49" t="s">
        <v>162</v>
      </c>
      <c r="CP107" s="53">
        <v>2022</v>
      </c>
      <c r="CQ107" s="62">
        <v>1989.3914712282799</v>
      </c>
      <c r="CR107" s="63">
        <v>1</v>
      </c>
      <c r="CS107" s="62">
        <v>5.0266627481949802E-4</v>
      </c>
      <c r="CT107" s="201" t="s">
        <v>162</v>
      </c>
      <c r="CU107" s="216" t="s">
        <v>1281</v>
      </c>
      <c r="CV107" s="75" t="s">
        <v>148</v>
      </c>
      <c r="CW107" s="53" t="s">
        <v>1282</v>
      </c>
      <c r="CX107" s="53" t="s">
        <v>1283</v>
      </c>
      <c r="CY107" s="53" t="s">
        <v>1284</v>
      </c>
      <c r="CZ107" s="53" t="s">
        <v>177</v>
      </c>
      <c r="DA107" s="53" t="s">
        <v>177</v>
      </c>
      <c r="DB107" s="53" t="s">
        <v>1285</v>
      </c>
      <c r="DC107" s="75" t="s">
        <v>1286</v>
      </c>
      <c r="DD107" s="60" t="s">
        <v>162</v>
      </c>
      <c r="DE107" s="53" t="s">
        <v>148</v>
      </c>
      <c r="DF107" s="53" t="s">
        <v>148</v>
      </c>
      <c r="DG107" s="53" t="s">
        <v>215</v>
      </c>
      <c r="DH107" s="217" t="s">
        <v>162</v>
      </c>
      <c r="DI107" s="97" t="s">
        <v>148</v>
      </c>
      <c r="DJ107" s="52" t="s">
        <v>148</v>
      </c>
      <c r="DK107" s="65">
        <v>3.27</v>
      </c>
      <c r="DL107" s="61" t="s">
        <v>145</v>
      </c>
      <c r="DM107" s="65" t="s">
        <v>145</v>
      </c>
      <c r="DN107" s="65" t="s">
        <v>145</v>
      </c>
      <c r="DO107" s="65" t="s">
        <v>145</v>
      </c>
      <c r="DP107" s="65" t="s">
        <v>145</v>
      </c>
      <c r="DQ107" s="61" t="s">
        <v>145</v>
      </c>
      <c r="DR107" s="65" t="s">
        <v>145</v>
      </c>
      <c r="DS107" s="65" t="s">
        <v>145</v>
      </c>
      <c r="DT107" s="65" t="s">
        <v>1287</v>
      </c>
      <c r="DU107" s="115" t="s">
        <v>162</v>
      </c>
    </row>
    <row r="108" spans="1:125" ht="84.6" customHeight="1">
      <c r="A108" s="1"/>
      <c r="B108" s="73" t="s">
        <v>1255</v>
      </c>
      <c r="C108" s="53" t="s">
        <v>1306</v>
      </c>
      <c r="D108" s="69" t="s">
        <v>1257</v>
      </c>
      <c r="E108" s="227" t="s">
        <v>1307</v>
      </c>
      <c r="F108" s="73" t="s">
        <v>1259</v>
      </c>
      <c r="G108" s="95" t="s">
        <v>1260</v>
      </c>
      <c r="H108" s="53">
        <v>2024</v>
      </c>
      <c r="I108" s="70" t="s">
        <v>1261</v>
      </c>
      <c r="J108" s="50" t="s">
        <v>684</v>
      </c>
      <c r="K108" s="53" t="s">
        <v>1262</v>
      </c>
      <c r="L108" s="58" t="s">
        <v>141</v>
      </c>
      <c r="M108" s="51" t="s">
        <v>142</v>
      </c>
      <c r="N108" s="52">
        <v>99010212</v>
      </c>
      <c r="O108" s="53" t="s">
        <v>316</v>
      </c>
      <c r="P108" s="219" t="s">
        <v>1263</v>
      </c>
      <c r="Q108" s="286">
        <v>22.27</v>
      </c>
      <c r="R108" s="54" t="s">
        <v>145</v>
      </c>
      <c r="S108" s="54" t="s">
        <v>145</v>
      </c>
      <c r="T108" s="54" t="s">
        <v>145</v>
      </c>
      <c r="U108" s="52" t="s">
        <v>145</v>
      </c>
      <c r="V108" s="54" t="s">
        <v>145</v>
      </c>
      <c r="W108" s="54" t="s">
        <v>145</v>
      </c>
      <c r="X108" s="54" t="s">
        <v>145</v>
      </c>
      <c r="Y108" s="55" t="s">
        <v>146</v>
      </c>
      <c r="Z108" s="261" t="s">
        <v>162</v>
      </c>
      <c r="AA108" s="273" t="s">
        <v>148</v>
      </c>
      <c r="AB108" s="57" t="s">
        <v>177</v>
      </c>
      <c r="AC108" s="57" t="s">
        <v>148</v>
      </c>
      <c r="AD108" s="57" t="s">
        <v>148</v>
      </c>
      <c r="AE108" s="57" t="s">
        <v>148</v>
      </c>
      <c r="AF108" s="57" t="s">
        <v>148</v>
      </c>
      <c r="AG108" s="57" t="s">
        <v>148</v>
      </c>
      <c r="AH108" s="57" t="s">
        <v>148</v>
      </c>
      <c r="AI108" s="57" t="s">
        <v>148</v>
      </c>
      <c r="AJ108" s="57" t="s">
        <v>148</v>
      </c>
      <c r="AK108" s="57" t="s">
        <v>148</v>
      </c>
      <c r="AL108" s="57" t="s">
        <v>148</v>
      </c>
      <c r="AM108" s="57" t="s">
        <v>148</v>
      </c>
      <c r="AN108" s="56" t="s">
        <v>148</v>
      </c>
      <c r="AO108" s="56" t="s">
        <v>148</v>
      </c>
      <c r="AP108" s="56" t="s">
        <v>148</v>
      </c>
      <c r="AQ108" s="56" t="s">
        <v>148</v>
      </c>
      <c r="AR108" s="56" t="s">
        <v>148</v>
      </c>
      <c r="AS108" s="56" t="s">
        <v>148</v>
      </c>
      <c r="AT108" s="56" t="s">
        <v>148</v>
      </c>
      <c r="AU108" s="56" t="s">
        <v>148</v>
      </c>
      <c r="AV108" s="56" t="s">
        <v>148</v>
      </c>
      <c r="AW108" s="56" t="s">
        <v>148</v>
      </c>
      <c r="AX108" s="56" t="s">
        <v>148</v>
      </c>
      <c r="AY108" s="56" t="s">
        <v>148</v>
      </c>
      <c r="AZ108" s="56" t="s">
        <v>148</v>
      </c>
      <c r="BA108" s="56" t="s">
        <v>148</v>
      </c>
      <c r="BB108" s="56" t="s">
        <v>148</v>
      </c>
      <c r="BC108" s="56" t="s">
        <v>148</v>
      </c>
      <c r="BD108" s="56" t="s">
        <v>148</v>
      </c>
      <c r="BE108" s="56" t="s">
        <v>148</v>
      </c>
      <c r="BF108" s="56" t="s">
        <v>148</v>
      </c>
      <c r="BG108" s="56" t="s">
        <v>148</v>
      </c>
      <c r="BH108" s="56" t="s">
        <v>148</v>
      </c>
      <c r="BI108" s="56" t="s">
        <v>177</v>
      </c>
      <c r="BJ108" s="56" t="s">
        <v>1264</v>
      </c>
      <c r="BK108" s="58" t="s">
        <v>814</v>
      </c>
      <c r="BL108" s="56" t="s">
        <v>146</v>
      </c>
      <c r="BM108" s="249" t="s">
        <v>146</v>
      </c>
      <c r="BN108" s="267" t="s">
        <v>146</v>
      </c>
      <c r="BO108" s="52" t="s">
        <v>194</v>
      </c>
      <c r="BP108" s="53" t="s">
        <v>195</v>
      </c>
      <c r="BQ108" s="53" t="s">
        <v>1006</v>
      </c>
      <c r="BR108" s="53" t="s">
        <v>197</v>
      </c>
      <c r="BS108" s="53" t="s">
        <v>1266</v>
      </c>
      <c r="BT108" s="58" t="s">
        <v>1267</v>
      </c>
      <c r="BU108" s="52" t="s">
        <v>1268</v>
      </c>
      <c r="BV108" s="229" t="s">
        <v>162</v>
      </c>
      <c r="BW108" s="248" t="s">
        <v>1270</v>
      </c>
      <c r="BX108" s="50" t="s">
        <v>161</v>
      </c>
      <c r="BY108" s="50" t="s">
        <v>1271</v>
      </c>
      <c r="BZ108" s="53" t="s">
        <v>1272</v>
      </c>
      <c r="CA108" s="53" t="s">
        <v>1273</v>
      </c>
      <c r="CB108" s="60" t="s">
        <v>1274</v>
      </c>
      <c r="CC108" s="53" t="s">
        <v>1275</v>
      </c>
      <c r="CD108" s="58" t="s">
        <v>167</v>
      </c>
      <c r="CE108" s="53" t="s">
        <v>1290</v>
      </c>
      <c r="CF108" s="53" t="s">
        <v>168</v>
      </c>
      <c r="CG108" s="75" t="s">
        <v>168</v>
      </c>
      <c r="CH108" s="60" t="s">
        <v>170</v>
      </c>
      <c r="CI108" s="115" t="s">
        <v>1278</v>
      </c>
      <c r="CJ108" s="237">
        <v>2022</v>
      </c>
      <c r="CK108" s="53" t="s">
        <v>172</v>
      </c>
      <c r="CL108" s="114" t="s">
        <v>1279</v>
      </c>
      <c r="CM108" s="53" t="s">
        <v>1280</v>
      </c>
      <c r="CN108" s="65">
        <v>1996</v>
      </c>
      <c r="CO108" s="49" t="s">
        <v>162</v>
      </c>
      <c r="CP108" s="53">
        <v>2022</v>
      </c>
      <c r="CQ108" s="62">
        <v>1989.3914712282799</v>
      </c>
      <c r="CR108" s="63">
        <v>1</v>
      </c>
      <c r="CS108" s="62">
        <v>5.0266627481949802E-4</v>
      </c>
      <c r="CT108" s="201" t="s">
        <v>162</v>
      </c>
      <c r="CU108" s="216" t="s">
        <v>1291</v>
      </c>
      <c r="CV108" s="75" t="s">
        <v>1292</v>
      </c>
      <c r="CW108" s="53" t="s">
        <v>1282</v>
      </c>
      <c r="CX108" s="53" t="s">
        <v>1293</v>
      </c>
      <c r="CY108" s="53" t="s">
        <v>1294</v>
      </c>
      <c r="CZ108" s="53" t="s">
        <v>177</v>
      </c>
      <c r="DA108" s="53" t="s">
        <v>177</v>
      </c>
      <c r="DB108" s="53" t="s">
        <v>1295</v>
      </c>
      <c r="DC108" s="75" t="s">
        <v>1286</v>
      </c>
      <c r="DD108" s="60" t="s">
        <v>162</v>
      </c>
      <c r="DE108" s="53" t="s">
        <v>148</v>
      </c>
      <c r="DF108" s="53" t="s">
        <v>148</v>
      </c>
      <c r="DG108" s="53" t="s">
        <v>215</v>
      </c>
      <c r="DH108" s="217" t="s">
        <v>162</v>
      </c>
      <c r="DI108" s="97" t="s">
        <v>148</v>
      </c>
      <c r="DJ108" s="52" t="s">
        <v>148</v>
      </c>
      <c r="DK108" s="65">
        <v>22.27</v>
      </c>
      <c r="DL108" s="61" t="s">
        <v>145</v>
      </c>
      <c r="DM108" s="65" t="s">
        <v>145</v>
      </c>
      <c r="DN108" s="65" t="s">
        <v>145</v>
      </c>
      <c r="DO108" s="65" t="s">
        <v>145</v>
      </c>
      <c r="DP108" s="65" t="s">
        <v>145</v>
      </c>
      <c r="DQ108" s="61" t="s">
        <v>145</v>
      </c>
      <c r="DR108" s="65" t="s">
        <v>145</v>
      </c>
      <c r="DS108" s="65" t="s">
        <v>145</v>
      </c>
      <c r="DT108" s="65" t="s">
        <v>1287</v>
      </c>
      <c r="DU108" s="115" t="s">
        <v>162</v>
      </c>
    </row>
    <row r="109" spans="1:125" ht="84.6" customHeight="1">
      <c r="A109" s="1"/>
      <c r="B109" s="73" t="s">
        <v>1255</v>
      </c>
      <c r="C109" s="53" t="s">
        <v>1308</v>
      </c>
      <c r="D109" s="69" t="s">
        <v>1257</v>
      </c>
      <c r="E109" s="227" t="s">
        <v>1309</v>
      </c>
      <c r="F109" s="73" t="s">
        <v>1259</v>
      </c>
      <c r="G109" s="95" t="s">
        <v>1260</v>
      </c>
      <c r="H109" s="53">
        <v>2024</v>
      </c>
      <c r="I109" s="70" t="s">
        <v>1261</v>
      </c>
      <c r="J109" s="50" t="s">
        <v>684</v>
      </c>
      <c r="K109" s="53" t="s">
        <v>1262</v>
      </c>
      <c r="L109" s="58" t="s">
        <v>141</v>
      </c>
      <c r="M109" s="51" t="s">
        <v>142</v>
      </c>
      <c r="N109" s="52">
        <v>99010212</v>
      </c>
      <c r="O109" s="53" t="s">
        <v>316</v>
      </c>
      <c r="P109" s="219" t="s">
        <v>1263</v>
      </c>
      <c r="Q109" s="286">
        <v>2.17</v>
      </c>
      <c r="R109" s="54" t="s">
        <v>145</v>
      </c>
      <c r="S109" s="54" t="s">
        <v>145</v>
      </c>
      <c r="T109" s="54" t="s">
        <v>145</v>
      </c>
      <c r="U109" s="52" t="s">
        <v>145</v>
      </c>
      <c r="V109" s="54" t="s">
        <v>145</v>
      </c>
      <c r="W109" s="54" t="s">
        <v>145</v>
      </c>
      <c r="X109" s="54" t="s">
        <v>145</v>
      </c>
      <c r="Y109" s="55" t="s">
        <v>146</v>
      </c>
      <c r="Z109" s="261" t="s">
        <v>162</v>
      </c>
      <c r="AA109" s="273" t="s">
        <v>148</v>
      </c>
      <c r="AB109" s="57" t="s">
        <v>177</v>
      </c>
      <c r="AC109" s="57" t="s">
        <v>148</v>
      </c>
      <c r="AD109" s="57" t="s">
        <v>148</v>
      </c>
      <c r="AE109" s="57" t="s">
        <v>148</v>
      </c>
      <c r="AF109" s="57" t="s">
        <v>148</v>
      </c>
      <c r="AG109" s="57" t="s">
        <v>148</v>
      </c>
      <c r="AH109" s="57" t="s">
        <v>148</v>
      </c>
      <c r="AI109" s="57" t="s">
        <v>148</v>
      </c>
      <c r="AJ109" s="57" t="s">
        <v>148</v>
      </c>
      <c r="AK109" s="57" t="s">
        <v>148</v>
      </c>
      <c r="AL109" s="57" t="s">
        <v>148</v>
      </c>
      <c r="AM109" s="57" t="s">
        <v>148</v>
      </c>
      <c r="AN109" s="56" t="s">
        <v>148</v>
      </c>
      <c r="AO109" s="56" t="s">
        <v>148</v>
      </c>
      <c r="AP109" s="56" t="s">
        <v>148</v>
      </c>
      <c r="AQ109" s="56" t="s">
        <v>148</v>
      </c>
      <c r="AR109" s="56" t="s">
        <v>148</v>
      </c>
      <c r="AS109" s="56" t="s">
        <v>148</v>
      </c>
      <c r="AT109" s="56" t="s">
        <v>148</v>
      </c>
      <c r="AU109" s="56" t="s">
        <v>148</v>
      </c>
      <c r="AV109" s="56" t="s">
        <v>148</v>
      </c>
      <c r="AW109" s="56" t="s">
        <v>148</v>
      </c>
      <c r="AX109" s="56" t="s">
        <v>148</v>
      </c>
      <c r="AY109" s="56" t="s">
        <v>148</v>
      </c>
      <c r="AZ109" s="56" t="s">
        <v>148</v>
      </c>
      <c r="BA109" s="56" t="s">
        <v>148</v>
      </c>
      <c r="BB109" s="56" t="s">
        <v>148</v>
      </c>
      <c r="BC109" s="56" t="s">
        <v>148</v>
      </c>
      <c r="BD109" s="56" t="s">
        <v>148</v>
      </c>
      <c r="BE109" s="56" t="s">
        <v>148</v>
      </c>
      <c r="BF109" s="56" t="s">
        <v>148</v>
      </c>
      <c r="BG109" s="56" t="s">
        <v>148</v>
      </c>
      <c r="BH109" s="56" t="s">
        <v>148</v>
      </c>
      <c r="BI109" s="56" t="s">
        <v>177</v>
      </c>
      <c r="BJ109" s="56" t="s">
        <v>1264</v>
      </c>
      <c r="BK109" s="58" t="s">
        <v>814</v>
      </c>
      <c r="BL109" s="56" t="s">
        <v>146</v>
      </c>
      <c r="BM109" s="249" t="s">
        <v>146</v>
      </c>
      <c r="BN109" s="267" t="s">
        <v>146</v>
      </c>
      <c r="BO109" s="52" t="s">
        <v>148</v>
      </c>
      <c r="BP109" s="53" t="s">
        <v>640</v>
      </c>
      <c r="BQ109" s="53" t="s">
        <v>1265</v>
      </c>
      <c r="BR109" s="53" t="s">
        <v>155</v>
      </c>
      <c r="BS109" s="53" t="s">
        <v>1266</v>
      </c>
      <c r="BT109" s="58" t="s">
        <v>1267</v>
      </c>
      <c r="BU109" s="52" t="s">
        <v>1268</v>
      </c>
      <c r="BV109" s="229" t="s">
        <v>162</v>
      </c>
      <c r="BW109" s="248" t="s">
        <v>1270</v>
      </c>
      <c r="BX109" s="50" t="s">
        <v>161</v>
      </c>
      <c r="BY109" s="50" t="s">
        <v>1271</v>
      </c>
      <c r="BZ109" s="53" t="s">
        <v>1272</v>
      </c>
      <c r="CA109" s="53" t="s">
        <v>1273</v>
      </c>
      <c r="CB109" s="60" t="s">
        <v>1274</v>
      </c>
      <c r="CC109" s="53" t="s">
        <v>1275</v>
      </c>
      <c r="CD109" s="58" t="s">
        <v>235</v>
      </c>
      <c r="CE109" s="53" t="s">
        <v>1276</v>
      </c>
      <c r="CF109" s="53" t="s">
        <v>168</v>
      </c>
      <c r="CG109" s="75" t="s">
        <v>168</v>
      </c>
      <c r="CH109" s="60" t="s">
        <v>170</v>
      </c>
      <c r="CI109" s="115" t="s">
        <v>1278</v>
      </c>
      <c r="CJ109" s="237">
        <v>2022</v>
      </c>
      <c r="CK109" s="53" t="s">
        <v>172</v>
      </c>
      <c r="CL109" s="114" t="s">
        <v>1279</v>
      </c>
      <c r="CM109" s="53" t="s">
        <v>1280</v>
      </c>
      <c r="CN109" s="65">
        <v>1996</v>
      </c>
      <c r="CO109" s="49" t="s">
        <v>162</v>
      </c>
      <c r="CP109" s="53">
        <v>2022</v>
      </c>
      <c r="CQ109" s="62">
        <v>1989.3914712282799</v>
      </c>
      <c r="CR109" s="63">
        <v>1</v>
      </c>
      <c r="CS109" s="62">
        <v>5.0266627481949802E-4</v>
      </c>
      <c r="CT109" s="201" t="s">
        <v>162</v>
      </c>
      <c r="CU109" s="216" t="s">
        <v>1281</v>
      </c>
      <c r="CV109" s="75" t="s">
        <v>148</v>
      </c>
      <c r="CW109" s="53" t="s">
        <v>1282</v>
      </c>
      <c r="CX109" s="53" t="s">
        <v>1283</v>
      </c>
      <c r="CY109" s="53" t="s">
        <v>1284</v>
      </c>
      <c r="CZ109" s="53" t="s">
        <v>177</v>
      </c>
      <c r="DA109" s="53" t="s">
        <v>177</v>
      </c>
      <c r="DB109" s="53" t="s">
        <v>1285</v>
      </c>
      <c r="DC109" s="75" t="s">
        <v>1286</v>
      </c>
      <c r="DD109" s="60" t="s">
        <v>162</v>
      </c>
      <c r="DE109" s="53" t="s">
        <v>148</v>
      </c>
      <c r="DF109" s="53" t="s">
        <v>148</v>
      </c>
      <c r="DG109" s="53" t="s">
        <v>215</v>
      </c>
      <c r="DH109" s="217" t="s">
        <v>162</v>
      </c>
      <c r="DI109" s="97" t="s">
        <v>148</v>
      </c>
      <c r="DJ109" s="52" t="s">
        <v>148</v>
      </c>
      <c r="DK109" s="65">
        <v>2.17</v>
      </c>
      <c r="DL109" s="61" t="s">
        <v>145</v>
      </c>
      <c r="DM109" s="65" t="s">
        <v>145</v>
      </c>
      <c r="DN109" s="65" t="s">
        <v>145</v>
      </c>
      <c r="DO109" s="65" t="s">
        <v>145</v>
      </c>
      <c r="DP109" s="65" t="s">
        <v>145</v>
      </c>
      <c r="DQ109" s="61" t="s">
        <v>145</v>
      </c>
      <c r="DR109" s="65" t="s">
        <v>145</v>
      </c>
      <c r="DS109" s="65" t="s">
        <v>145</v>
      </c>
      <c r="DT109" s="65" t="s">
        <v>1287</v>
      </c>
      <c r="DU109" s="115" t="s">
        <v>162</v>
      </c>
    </row>
    <row r="110" spans="1:125" ht="84.6" customHeight="1">
      <c r="A110" s="1"/>
      <c r="B110" s="73" t="s">
        <v>1255</v>
      </c>
      <c r="C110" s="53" t="s">
        <v>1310</v>
      </c>
      <c r="D110" s="69" t="s">
        <v>1257</v>
      </c>
      <c r="E110" s="227" t="s">
        <v>1311</v>
      </c>
      <c r="F110" s="73" t="s">
        <v>1259</v>
      </c>
      <c r="G110" s="95" t="s">
        <v>1260</v>
      </c>
      <c r="H110" s="53">
        <v>2024</v>
      </c>
      <c r="I110" s="70" t="s">
        <v>1261</v>
      </c>
      <c r="J110" s="50" t="s">
        <v>684</v>
      </c>
      <c r="K110" s="53" t="s">
        <v>1262</v>
      </c>
      <c r="L110" s="58" t="s">
        <v>141</v>
      </c>
      <c r="M110" s="51" t="s">
        <v>142</v>
      </c>
      <c r="N110" s="52">
        <v>99010212</v>
      </c>
      <c r="O110" s="53" t="s">
        <v>316</v>
      </c>
      <c r="P110" s="219" t="s">
        <v>1263</v>
      </c>
      <c r="Q110" s="286">
        <v>8.68</v>
      </c>
      <c r="R110" s="54" t="s">
        <v>145</v>
      </c>
      <c r="S110" s="54" t="s">
        <v>145</v>
      </c>
      <c r="T110" s="54" t="s">
        <v>145</v>
      </c>
      <c r="U110" s="52" t="s">
        <v>145</v>
      </c>
      <c r="V110" s="54" t="s">
        <v>145</v>
      </c>
      <c r="W110" s="54" t="s">
        <v>145</v>
      </c>
      <c r="X110" s="54" t="s">
        <v>145</v>
      </c>
      <c r="Y110" s="55" t="s">
        <v>146</v>
      </c>
      <c r="Z110" s="261" t="s">
        <v>162</v>
      </c>
      <c r="AA110" s="273" t="s">
        <v>148</v>
      </c>
      <c r="AB110" s="57" t="s">
        <v>177</v>
      </c>
      <c r="AC110" s="57" t="s">
        <v>148</v>
      </c>
      <c r="AD110" s="57" t="s">
        <v>148</v>
      </c>
      <c r="AE110" s="57" t="s">
        <v>148</v>
      </c>
      <c r="AF110" s="57" t="s">
        <v>148</v>
      </c>
      <c r="AG110" s="57" t="s">
        <v>148</v>
      </c>
      <c r="AH110" s="57" t="s">
        <v>148</v>
      </c>
      <c r="AI110" s="57" t="s">
        <v>148</v>
      </c>
      <c r="AJ110" s="57" t="s">
        <v>148</v>
      </c>
      <c r="AK110" s="57" t="s">
        <v>148</v>
      </c>
      <c r="AL110" s="57" t="s">
        <v>148</v>
      </c>
      <c r="AM110" s="57" t="s">
        <v>148</v>
      </c>
      <c r="AN110" s="56" t="s">
        <v>148</v>
      </c>
      <c r="AO110" s="56" t="s">
        <v>148</v>
      </c>
      <c r="AP110" s="56" t="s">
        <v>148</v>
      </c>
      <c r="AQ110" s="56" t="s">
        <v>148</v>
      </c>
      <c r="AR110" s="56" t="s">
        <v>148</v>
      </c>
      <c r="AS110" s="56" t="s">
        <v>148</v>
      </c>
      <c r="AT110" s="56" t="s">
        <v>148</v>
      </c>
      <c r="AU110" s="56" t="s">
        <v>148</v>
      </c>
      <c r="AV110" s="56" t="s">
        <v>148</v>
      </c>
      <c r="AW110" s="56" t="s">
        <v>148</v>
      </c>
      <c r="AX110" s="56" t="s">
        <v>148</v>
      </c>
      <c r="AY110" s="56" t="s">
        <v>148</v>
      </c>
      <c r="AZ110" s="56" t="s">
        <v>148</v>
      </c>
      <c r="BA110" s="56" t="s">
        <v>148</v>
      </c>
      <c r="BB110" s="56" t="s">
        <v>148</v>
      </c>
      <c r="BC110" s="56" t="s">
        <v>148</v>
      </c>
      <c r="BD110" s="56" t="s">
        <v>148</v>
      </c>
      <c r="BE110" s="56" t="s">
        <v>148</v>
      </c>
      <c r="BF110" s="56" t="s">
        <v>148</v>
      </c>
      <c r="BG110" s="56" t="s">
        <v>148</v>
      </c>
      <c r="BH110" s="56" t="s">
        <v>148</v>
      </c>
      <c r="BI110" s="56" t="s">
        <v>177</v>
      </c>
      <c r="BJ110" s="56" t="s">
        <v>1264</v>
      </c>
      <c r="BK110" s="58" t="s">
        <v>814</v>
      </c>
      <c r="BL110" s="56" t="s">
        <v>146</v>
      </c>
      <c r="BM110" s="249" t="s">
        <v>146</v>
      </c>
      <c r="BN110" s="267" t="s">
        <v>146</v>
      </c>
      <c r="BO110" s="52" t="s">
        <v>148</v>
      </c>
      <c r="BP110" s="53" t="s">
        <v>640</v>
      </c>
      <c r="BQ110" s="53" t="s">
        <v>1265</v>
      </c>
      <c r="BR110" s="53" t="s">
        <v>155</v>
      </c>
      <c r="BS110" s="53" t="s">
        <v>1266</v>
      </c>
      <c r="BT110" s="58" t="s">
        <v>1267</v>
      </c>
      <c r="BU110" s="52" t="s">
        <v>1268</v>
      </c>
      <c r="BV110" s="229" t="s">
        <v>162</v>
      </c>
      <c r="BW110" s="248" t="s">
        <v>1270</v>
      </c>
      <c r="BX110" s="50" t="s">
        <v>161</v>
      </c>
      <c r="BY110" s="50" t="s">
        <v>1271</v>
      </c>
      <c r="BZ110" s="53" t="s">
        <v>1272</v>
      </c>
      <c r="CA110" s="53" t="s">
        <v>1273</v>
      </c>
      <c r="CB110" s="60" t="s">
        <v>1274</v>
      </c>
      <c r="CC110" s="53" t="s">
        <v>1275</v>
      </c>
      <c r="CD110" s="58" t="s">
        <v>167</v>
      </c>
      <c r="CE110" s="53" t="s">
        <v>1290</v>
      </c>
      <c r="CF110" s="53" t="s">
        <v>168</v>
      </c>
      <c r="CG110" s="75" t="s">
        <v>168</v>
      </c>
      <c r="CH110" s="60" t="s">
        <v>170</v>
      </c>
      <c r="CI110" s="115" t="s">
        <v>1278</v>
      </c>
      <c r="CJ110" s="237">
        <v>2022</v>
      </c>
      <c r="CK110" s="53" t="s">
        <v>172</v>
      </c>
      <c r="CL110" s="114" t="s">
        <v>1279</v>
      </c>
      <c r="CM110" s="53" t="s">
        <v>1280</v>
      </c>
      <c r="CN110" s="65">
        <v>1996</v>
      </c>
      <c r="CO110" s="49" t="s">
        <v>162</v>
      </c>
      <c r="CP110" s="53">
        <v>2022</v>
      </c>
      <c r="CQ110" s="62">
        <v>1989.3914712282799</v>
      </c>
      <c r="CR110" s="63">
        <v>1</v>
      </c>
      <c r="CS110" s="62">
        <v>5.0266627481949802E-4</v>
      </c>
      <c r="CT110" s="201" t="s">
        <v>162</v>
      </c>
      <c r="CU110" s="216" t="s">
        <v>1291</v>
      </c>
      <c r="CV110" s="75" t="s">
        <v>1292</v>
      </c>
      <c r="CW110" s="53" t="s">
        <v>1282</v>
      </c>
      <c r="CX110" s="53" t="s">
        <v>1293</v>
      </c>
      <c r="CY110" s="53" t="s">
        <v>1294</v>
      </c>
      <c r="CZ110" s="53" t="s">
        <v>177</v>
      </c>
      <c r="DA110" s="53" t="s">
        <v>177</v>
      </c>
      <c r="DB110" s="53" t="s">
        <v>1295</v>
      </c>
      <c r="DC110" s="75" t="s">
        <v>1286</v>
      </c>
      <c r="DD110" s="60" t="s">
        <v>162</v>
      </c>
      <c r="DE110" s="53" t="s">
        <v>148</v>
      </c>
      <c r="DF110" s="53" t="s">
        <v>148</v>
      </c>
      <c r="DG110" s="53" t="s">
        <v>215</v>
      </c>
      <c r="DH110" s="217" t="s">
        <v>162</v>
      </c>
      <c r="DI110" s="97" t="s">
        <v>148</v>
      </c>
      <c r="DJ110" s="52" t="s">
        <v>148</v>
      </c>
      <c r="DK110" s="65">
        <v>8.68</v>
      </c>
      <c r="DL110" s="61" t="s">
        <v>145</v>
      </c>
      <c r="DM110" s="65" t="s">
        <v>145</v>
      </c>
      <c r="DN110" s="65" t="s">
        <v>145</v>
      </c>
      <c r="DO110" s="65" t="s">
        <v>145</v>
      </c>
      <c r="DP110" s="65" t="s">
        <v>145</v>
      </c>
      <c r="DQ110" s="61" t="s">
        <v>145</v>
      </c>
      <c r="DR110" s="65" t="s">
        <v>145</v>
      </c>
      <c r="DS110" s="65" t="s">
        <v>145</v>
      </c>
      <c r="DT110" s="65" t="s">
        <v>1287</v>
      </c>
      <c r="DU110" s="115" t="s">
        <v>162</v>
      </c>
    </row>
    <row r="111" spans="1:125" ht="84.6" customHeight="1">
      <c r="A111" s="1"/>
      <c r="B111" s="73" t="s">
        <v>1255</v>
      </c>
      <c r="C111" s="53" t="s">
        <v>1312</v>
      </c>
      <c r="D111" s="69" t="s">
        <v>1257</v>
      </c>
      <c r="E111" s="227" t="s">
        <v>1313</v>
      </c>
      <c r="F111" s="73" t="s">
        <v>1259</v>
      </c>
      <c r="G111" s="95" t="s">
        <v>1260</v>
      </c>
      <c r="H111" s="53">
        <v>2024</v>
      </c>
      <c r="I111" s="70" t="s">
        <v>1261</v>
      </c>
      <c r="J111" s="50" t="s">
        <v>684</v>
      </c>
      <c r="K111" s="53" t="s">
        <v>1262</v>
      </c>
      <c r="L111" s="58" t="s">
        <v>141</v>
      </c>
      <c r="M111" s="51" t="s">
        <v>142</v>
      </c>
      <c r="N111" s="52">
        <v>99010212</v>
      </c>
      <c r="O111" s="53" t="s">
        <v>143</v>
      </c>
      <c r="P111" s="219" t="s">
        <v>1263</v>
      </c>
      <c r="Q111" s="286">
        <v>3.17</v>
      </c>
      <c r="R111" s="54" t="s">
        <v>145</v>
      </c>
      <c r="S111" s="54" t="s">
        <v>145</v>
      </c>
      <c r="T111" s="54" t="s">
        <v>145</v>
      </c>
      <c r="U111" s="52" t="s">
        <v>145</v>
      </c>
      <c r="V111" s="54" t="s">
        <v>145</v>
      </c>
      <c r="W111" s="54" t="s">
        <v>145</v>
      </c>
      <c r="X111" s="54" t="s">
        <v>145</v>
      </c>
      <c r="Y111" s="55" t="s">
        <v>146</v>
      </c>
      <c r="Z111" s="261" t="s">
        <v>162</v>
      </c>
      <c r="AA111" s="273" t="s">
        <v>148</v>
      </c>
      <c r="AB111" s="57" t="s">
        <v>177</v>
      </c>
      <c r="AC111" s="57" t="s">
        <v>148</v>
      </c>
      <c r="AD111" s="57" t="s">
        <v>148</v>
      </c>
      <c r="AE111" s="57" t="s">
        <v>148</v>
      </c>
      <c r="AF111" s="57" t="s">
        <v>148</v>
      </c>
      <c r="AG111" s="57" t="s">
        <v>148</v>
      </c>
      <c r="AH111" s="57" t="s">
        <v>148</v>
      </c>
      <c r="AI111" s="57" t="s">
        <v>148</v>
      </c>
      <c r="AJ111" s="57" t="s">
        <v>148</v>
      </c>
      <c r="AK111" s="57" t="s">
        <v>148</v>
      </c>
      <c r="AL111" s="57" t="s">
        <v>148</v>
      </c>
      <c r="AM111" s="57" t="s">
        <v>148</v>
      </c>
      <c r="AN111" s="56" t="s">
        <v>148</v>
      </c>
      <c r="AO111" s="56" t="s">
        <v>148</v>
      </c>
      <c r="AP111" s="56" t="s">
        <v>148</v>
      </c>
      <c r="AQ111" s="56" t="s">
        <v>148</v>
      </c>
      <c r="AR111" s="56" t="s">
        <v>148</v>
      </c>
      <c r="AS111" s="56" t="s">
        <v>148</v>
      </c>
      <c r="AT111" s="56" t="s">
        <v>148</v>
      </c>
      <c r="AU111" s="56" t="s">
        <v>148</v>
      </c>
      <c r="AV111" s="56" t="s">
        <v>148</v>
      </c>
      <c r="AW111" s="56" t="s">
        <v>148</v>
      </c>
      <c r="AX111" s="56" t="s">
        <v>148</v>
      </c>
      <c r="AY111" s="56" t="s">
        <v>148</v>
      </c>
      <c r="AZ111" s="56" t="s">
        <v>148</v>
      </c>
      <c r="BA111" s="56" t="s">
        <v>148</v>
      </c>
      <c r="BB111" s="56" t="s">
        <v>148</v>
      </c>
      <c r="BC111" s="56" t="s">
        <v>148</v>
      </c>
      <c r="BD111" s="56" t="s">
        <v>148</v>
      </c>
      <c r="BE111" s="56" t="s">
        <v>148</v>
      </c>
      <c r="BF111" s="56" t="s">
        <v>148</v>
      </c>
      <c r="BG111" s="56" t="s">
        <v>148</v>
      </c>
      <c r="BH111" s="56" t="s">
        <v>148</v>
      </c>
      <c r="BI111" s="56" t="s">
        <v>177</v>
      </c>
      <c r="BJ111" s="56" t="s">
        <v>1264</v>
      </c>
      <c r="BK111" s="58" t="s">
        <v>814</v>
      </c>
      <c r="BL111" s="56" t="s">
        <v>146</v>
      </c>
      <c r="BM111" s="249" t="s">
        <v>146</v>
      </c>
      <c r="BN111" s="267" t="s">
        <v>146</v>
      </c>
      <c r="BO111" s="52" t="s">
        <v>194</v>
      </c>
      <c r="BP111" s="53" t="s">
        <v>195</v>
      </c>
      <c r="BQ111" s="53" t="s">
        <v>1006</v>
      </c>
      <c r="BR111" s="53" t="s">
        <v>197</v>
      </c>
      <c r="BS111" s="53" t="s">
        <v>1266</v>
      </c>
      <c r="BT111" s="58" t="s">
        <v>1267</v>
      </c>
      <c r="BU111" s="52" t="s">
        <v>1268</v>
      </c>
      <c r="BV111" s="229" t="s">
        <v>162</v>
      </c>
      <c r="BW111" s="248" t="s">
        <v>1270</v>
      </c>
      <c r="BX111" s="50" t="s">
        <v>161</v>
      </c>
      <c r="BY111" s="50" t="s">
        <v>1271</v>
      </c>
      <c r="BZ111" s="53" t="s">
        <v>1272</v>
      </c>
      <c r="CA111" s="53" t="s">
        <v>1273</v>
      </c>
      <c r="CB111" s="60" t="s">
        <v>1274</v>
      </c>
      <c r="CC111" s="53" t="s">
        <v>1275</v>
      </c>
      <c r="CD111" s="58" t="s">
        <v>235</v>
      </c>
      <c r="CE111" s="53" t="s">
        <v>1276</v>
      </c>
      <c r="CF111" s="53" t="s">
        <v>168</v>
      </c>
      <c r="CG111" s="75" t="s">
        <v>168</v>
      </c>
      <c r="CH111" s="60" t="s">
        <v>170</v>
      </c>
      <c r="CI111" s="115" t="s">
        <v>1278</v>
      </c>
      <c r="CJ111" s="237">
        <v>2022</v>
      </c>
      <c r="CK111" s="53" t="s">
        <v>172</v>
      </c>
      <c r="CL111" s="114" t="s">
        <v>1279</v>
      </c>
      <c r="CM111" s="53" t="s">
        <v>1280</v>
      </c>
      <c r="CN111" s="65">
        <v>1996</v>
      </c>
      <c r="CO111" s="49" t="s">
        <v>162</v>
      </c>
      <c r="CP111" s="53">
        <v>2022</v>
      </c>
      <c r="CQ111" s="62">
        <v>1989.3914712282799</v>
      </c>
      <c r="CR111" s="63">
        <v>1</v>
      </c>
      <c r="CS111" s="62">
        <v>5.0266627481949802E-4</v>
      </c>
      <c r="CT111" s="201" t="s">
        <v>162</v>
      </c>
      <c r="CU111" s="216" t="s">
        <v>1281</v>
      </c>
      <c r="CV111" s="75" t="s">
        <v>148</v>
      </c>
      <c r="CW111" s="53" t="s">
        <v>1282</v>
      </c>
      <c r="CX111" s="53" t="s">
        <v>1283</v>
      </c>
      <c r="CY111" s="53" t="s">
        <v>1284</v>
      </c>
      <c r="CZ111" s="53" t="s">
        <v>177</v>
      </c>
      <c r="DA111" s="53" t="s">
        <v>177</v>
      </c>
      <c r="DB111" s="53" t="s">
        <v>1285</v>
      </c>
      <c r="DC111" s="75" t="s">
        <v>1286</v>
      </c>
      <c r="DD111" s="60" t="s">
        <v>162</v>
      </c>
      <c r="DE111" s="53" t="s">
        <v>148</v>
      </c>
      <c r="DF111" s="53" t="s">
        <v>148</v>
      </c>
      <c r="DG111" s="53" t="s">
        <v>215</v>
      </c>
      <c r="DH111" s="217" t="s">
        <v>162</v>
      </c>
      <c r="DI111" s="97" t="s">
        <v>148</v>
      </c>
      <c r="DJ111" s="52" t="s">
        <v>148</v>
      </c>
      <c r="DK111" s="65">
        <v>3.17</v>
      </c>
      <c r="DL111" s="61" t="s">
        <v>145</v>
      </c>
      <c r="DM111" s="65" t="s">
        <v>145</v>
      </c>
      <c r="DN111" s="65" t="s">
        <v>145</v>
      </c>
      <c r="DO111" s="65" t="s">
        <v>145</v>
      </c>
      <c r="DP111" s="65" t="s">
        <v>145</v>
      </c>
      <c r="DQ111" s="61" t="s">
        <v>145</v>
      </c>
      <c r="DR111" s="65" t="s">
        <v>145</v>
      </c>
      <c r="DS111" s="65" t="s">
        <v>145</v>
      </c>
      <c r="DT111" s="65" t="s">
        <v>1287</v>
      </c>
      <c r="DU111" s="115" t="s">
        <v>162</v>
      </c>
    </row>
    <row r="112" spans="1:125" ht="84.6" customHeight="1">
      <c r="A112" s="1"/>
      <c r="B112" s="73" t="s">
        <v>1255</v>
      </c>
      <c r="C112" s="53" t="s">
        <v>1314</v>
      </c>
      <c r="D112" s="69" t="s">
        <v>1257</v>
      </c>
      <c r="E112" s="227" t="s">
        <v>1315</v>
      </c>
      <c r="F112" s="73" t="s">
        <v>1259</v>
      </c>
      <c r="G112" s="95" t="s">
        <v>1260</v>
      </c>
      <c r="H112" s="53">
        <v>2024</v>
      </c>
      <c r="I112" s="70" t="s">
        <v>1261</v>
      </c>
      <c r="J112" s="50" t="s">
        <v>684</v>
      </c>
      <c r="K112" s="53" t="s">
        <v>1262</v>
      </c>
      <c r="L112" s="58" t="s">
        <v>141</v>
      </c>
      <c r="M112" s="51" t="s">
        <v>142</v>
      </c>
      <c r="N112" s="52">
        <v>99010212</v>
      </c>
      <c r="O112" s="53" t="s">
        <v>143</v>
      </c>
      <c r="P112" s="219" t="s">
        <v>1263</v>
      </c>
      <c r="Q112" s="286">
        <v>19.370000000000005</v>
      </c>
      <c r="R112" s="54" t="s">
        <v>145</v>
      </c>
      <c r="S112" s="54" t="s">
        <v>145</v>
      </c>
      <c r="T112" s="54" t="s">
        <v>145</v>
      </c>
      <c r="U112" s="52" t="s">
        <v>145</v>
      </c>
      <c r="V112" s="54" t="s">
        <v>145</v>
      </c>
      <c r="W112" s="54" t="s">
        <v>145</v>
      </c>
      <c r="X112" s="54" t="s">
        <v>145</v>
      </c>
      <c r="Y112" s="55" t="s">
        <v>146</v>
      </c>
      <c r="Z112" s="261" t="s">
        <v>162</v>
      </c>
      <c r="AA112" s="273" t="s">
        <v>148</v>
      </c>
      <c r="AB112" s="57" t="s">
        <v>177</v>
      </c>
      <c r="AC112" s="57" t="s">
        <v>148</v>
      </c>
      <c r="AD112" s="57" t="s">
        <v>148</v>
      </c>
      <c r="AE112" s="57" t="s">
        <v>148</v>
      </c>
      <c r="AF112" s="57" t="s">
        <v>148</v>
      </c>
      <c r="AG112" s="57" t="s">
        <v>148</v>
      </c>
      <c r="AH112" s="57" t="s">
        <v>148</v>
      </c>
      <c r="AI112" s="57" t="s">
        <v>148</v>
      </c>
      <c r="AJ112" s="57" t="s">
        <v>148</v>
      </c>
      <c r="AK112" s="57" t="s">
        <v>148</v>
      </c>
      <c r="AL112" s="57" t="s">
        <v>148</v>
      </c>
      <c r="AM112" s="57" t="s">
        <v>148</v>
      </c>
      <c r="AN112" s="56" t="s">
        <v>148</v>
      </c>
      <c r="AO112" s="56" t="s">
        <v>148</v>
      </c>
      <c r="AP112" s="56" t="s">
        <v>148</v>
      </c>
      <c r="AQ112" s="56" t="s">
        <v>148</v>
      </c>
      <c r="AR112" s="56" t="s">
        <v>148</v>
      </c>
      <c r="AS112" s="56" t="s">
        <v>148</v>
      </c>
      <c r="AT112" s="56" t="s">
        <v>148</v>
      </c>
      <c r="AU112" s="56" t="s">
        <v>148</v>
      </c>
      <c r="AV112" s="56" t="s">
        <v>148</v>
      </c>
      <c r="AW112" s="56" t="s">
        <v>148</v>
      </c>
      <c r="AX112" s="56" t="s">
        <v>148</v>
      </c>
      <c r="AY112" s="56" t="s">
        <v>148</v>
      </c>
      <c r="AZ112" s="56" t="s">
        <v>148</v>
      </c>
      <c r="BA112" s="56" t="s">
        <v>148</v>
      </c>
      <c r="BB112" s="56" t="s">
        <v>148</v>
      </c>
      <c r="BC112" s="56" t="s">
        <v>148</v>
      </c>
      <c r="BD112" s="56" t="s">
        <v>148</v>
      </c>
      <c r="BE112" s="56" t="s">
        <v>148</v>
      </c>
      <c r="BF112" s="56" t="s">
        <v>148</v>
      </c>
      <c r="BG112" s="56" t="s">
        <v>148</v>
      </c>
      <c r="BH112" s="56" t="s">
        <v>148</v>
      </c>
      <c r="BI112" s="56" t="s">
        <v>177</v>
      </c>
      <c r="BJ112" s="56" t="s">
        <v>1264</v>
      </c>
      <c r="BK112" s="58" t="s">
        <v>814</v>
      </c>
      <c r="BL112" s="56" t="s">
        <v>146</v>
      </c>
      <c r="BM112" s="249" t="s">
        <v>146</v>
      </c>
      <c r="BN112" s="267" t="s">
        <v>146</v>
      </c>
      <c r="BO112" s="52" t="s">
        <v>194</v>
      </c>
      <c r="BP112" s="53" t="s">
        <v>195</v>
      </c>
      <c r="BQ112" s="53" t="s">
        <v>1006</v>
      </c>
      <c r="BR112" s="53" t="s">
        <v>197</v>
      </c>
      <c r="BS112" s="53" t="s">
        <v>1266</v>
      </c>
      <c r="BT112" s="58" t="s">
        <v>1267</v>
      </c>
      <c r="BU112" s="52" t="s">
        <v>1268</v>
      </c>
      <c r="BV112" s="229" t="s">
        <v>162</v>
      </c>
      <c r="BW112" s="248" t="s">
        <v>1270</v>
      </c>
      <c r="BX112" s="50" t="s">
        <v>161</v>
      </c>
      <c r="BY112" s="50" t="s">
        <v>1271</v>
      </c>
      <c r="BZ112" s="53" t="s">
        <v>1272</v>
      </c>
      <c r="CA112" s="53" t="s">
        <v>1273</v>
      </c>
      <c r="CB112" s="60" t="s">
        <v>1274</v>
      </c>
      <c r="CC112" s="53" t="s">
        <v>1275</v>
      </c>
      <c r="CD112" s="58" t="s">
        <v>167</v>
      </c>
      <c r="CE112" s="53" t="s">
        <v>1290</v>
      </c>
      <c r="CF112" s="53" t="s">
        <v>168</v>
      </c>
      <c r="CG112" s="75" t="s">
        <v>168</v>
      </c>
      <c r="CH112" s="60" t="s">
        <v>170</v>
      </c>
      <c r="CI112" s="115" t="s">
        <v>1278</v>
      </c>
      <c r="CJ112" s="237">
        <v>2022</v>
      </c>
      <c r="CK112" s="53" t="s">
        <v>172</v>
      </c>
      <c r="CL112" s="114" t="s">
        <v>1279</v>
      </c>
      <c r="CM112" s="53" t="s">
        <v>1280</v>
      </c>
      <c r="CN112" s="65">
        <v>1996</v>
      </c>
      <c r="CO112" s="49" t="s">
        <v>162</v>
      </c>
      <c r="CP112" s="53">
        <v>2022</v>
      </c>
      <c r="CQ112" s="62">
        <v>1989.3914712282799</v>
      </c>
      <c r="CR112" s="63">
        <v>1</v>
      </c>
      <c r="CS112" s="62">
        <v>5.0266627481949802E-4</v>
      </c>
      <c r="CT112" s="201" t="s">
        <v>162</v>
      </c>
      <c r="CU112" s="216" t="s">
        <v>1291</v>
      </c>
      <c r="CV112" s="75" t="s">
        <v>1292</v>
      </c>
      <c r="CW112" s="53" t="s">
        <v>1282</v>
      </c>
      <c r="CX112" s="53" t="s">
        <v>1293</v>
      </c>
      <c r="CY112" s="53" t="s">
        <v>1294</v>
      </c>
      <c r="CZ112" s="53" t="s">
        <v>177</v>
      </c>
      <c r="DA112" s="53" t="s">
        <v>177</v>
      </c>
      <c r="DB112" s="53" t="s">
        <v>1295</v>
      </c>
      <c r="DC112" s="75" t="s">
        <v>1286</v>
      </c>
      <c r="DD112" s="60" t="s">
        <v>162</v>
      </c>
      <c r="DE112" s="53" t="s">
        <v>148</v>
      </c>
      <c r="DF112" s="53" t="s">
        <v>148</v>
      </c>
      <c r="DG112" s="53" t="s">
        <v>215</v>
      </c>
      <c r="DH112" s="217" t="s">
        <v>162</v>
      </c>
      <c r="DI112" s="97" t="s">
        <v>148</v>
      </c>
      <c r="DJ112" s="52" t="s">
        <v>148</v>
      </c>
      <c r="DK112" s="65">
        <v>19.37</v>
      </c>
      <c r="DL112" s="61" t="s">
        <v>145</v>
      </c>
      <c r="DM112" s="65" t="s">
        <v>145</v>
      </c>
      <c r="DN112" s="65" t="s">
        <v>145</v>
      </c>
      <c r="DO112" s="65" t="s">
        <v>145</v>
      </c>
      <c r="DP112" s="65" t="s">
        <v>145</v>
      </c>
      <c r="DQ112" s="61" t="s">
        <v>145</v>
      </c>
      <c r="DR112" s="65" t="s">
        <v>145</v>
      </c>
      <c r="DS112" s="65" t="s">
        <v>145</v>
      </c>
      <c r="DT112" s="65" t="s">
        <v>1287</v>
      </c>
      <c r="DU112" s="115" t="s">
        <v>162</v>
      </c>
    </row>
    <row r="113" spans="1:125" ht="84.6" customHeight="1">
      <c r="A113" s="1"/>
      <c r="B113" s="73" t="s">
        <v>1255</v>
      </c>
      <c r="C113" s="53" t="s">
        <v>1316</v>
      </c>
      <c r="D113" s="69" t="s">
        <v>1257</v>
      </c>
      <c r="E113" s="227" t="s">
        <v>1317</v>
      </c>
      <c r="F113" s="73" t="s">
        <v>1259</v>
      </c>
      <c r="G113" s="95" t="s">
        <v>1260</v>
      </c>
      <c r="H113" s="53">
        <v>2024</v>
      </c>
      <c r="I113" s="70" t="s">
        <v>1261</v>
      </c>
      <c r="J113" s="50" t="s">
        <v>684</v>
      </c>
      <c r="K113" s="53" t="s">
        <v>1262</v>
      </c>
      <c r="L113" s="58" t="s">
        <v>141</v>
      </c>
      <c r="M113" s="51" t="s">
        <v>142</v>
      </c>
      <c r="N113" s="52">
        <v>99010212</v>
      </c>
      <c r="O113" s="53" t="s">
        <v>143</v>
      </c>
      <c r="P113" s="219" t="s">
        <v>1263</v>
      </c>
      <c r="Q113" s="286">
        <v>1.89</v>
      </c>
      <c r="R113" s="54" t="s">
        <v>145</v>
      </c>
      <c r="S113" s="54" t="s">
        <v>145</v>
      </c>
      <c r="T113" s="54" t="s">
        <v>145</v>
      </c>
      <c r="U113" s="52" t="s">
        <v>145</v>
      </c>
      <c r="V113" s="54" t="s">
        <v>145</v>
      </c>
      <c r="W113" s="54" t="s">
        <v>145</v>
      </c>
      <c r="X113" s="54" t="s">
        <v>145</v>
      </c>
      <c r="Y113" s="55" t="s">
        <v>146</v>
      </c>
      <c r="Z113" s="261" t="s">
        <v>162</v>
      </c>
      <c r="AA113" s="273" t="s">
        <v>148</v>
      </c>
      <c r="AB113" s="57" t="s">
        <v>177</v>
      </c>
      <c r="AC113" s="57" t="s">
        <v>148</v>
      </c>
      <c r="AD113" s="57" t="s">
        <v>148</v>
      </c>
      <c r="AE113" s="57" t="s">
        <v>148</v>
      </c>
      <c r="AF113" s="57" t="s">
        <v>148</v>
      </c>
      <c r="AG113" s="57" t="s">
        <v>148</v>
      </c>
      <c r="AH113" s="57" t="s">
        <v>148</v>
      </c>
      <c r="AI113" s="57" t="s">
        <v>148</v>
      </c>
      <c r="AJ113" s="57" t="s">
        <v>148</v>
      </c>
      <c r="AK113" s="57" t="s">
        <v>148</v>
      </c>
      <c r="AL113" s="57" t="s">
        <v>148</v>
      </c>
      <c r="AM113" s="57" t="s">
        <v>148</v>
      </c>
      <c r="AN113" s="56" t="s">
        <v>148</v>
      </c>
      <c r="AO113" s="56" t="s">
        <v>148</v>
      </c>
      <c r="AP113" s="56" t="s">
        <v>148</v>
      </c>
      <c r="AQ113" s="56" t="s">
        <v>148</v>
      </c>
      <c r="AR113" s="56" t="s">
        <v>148</v>
      </c>
      <c r="AS113" s="56" t="s">
        <v>148</v>
      </c>
      <c r="AT113" s="56" t="s">
        <v>148</v>
      </c>
      <c r="AU113" s="56" t="s">
        <v>148</v>
      </c>
      <c r="AV113" s="56" t="s">
        <v>148</v>
      </c>
      <c r="AW113" s="56" t="s">
        <v>148</v>
      </c>
      <c r="AX113" s="56" t="s">
        <v>148</v>
      </c>
      <c r="AY113" s="56" t="s">
        <v>148</v>
      </c>
      <c r="AZ113" s="56" t="s">
        <v>148</v>
      </c>
      <c r="BA113" s="56" t="s">
        <v>148</v>
      </c>
      <c r="BB113" s="56" t="s">
        <v>148</v>
      </c>
      <c r="BC113" s="56" t="s">
        <v>148</v>
      </c>
      <c r="BD113" s="56" t="s">
        <v>148</v>
      </c>
      <c r="BE113" s="56" t="s">
        <v>148</v>
      </c>
      <c r="BF113" s="56" t="s">
        <v>148</v>
      </c>
      <c r="BG113" s="56" t="s">
        <v>148</v>
      </c>
      <c r="BH113" s="56" t="s">
        <v>148</v>
      </c>
      <c r="BI113" s="56" t="s">
        <v>177</v>
      </c>
      <c r="BJ113" s="56" t="s">
        <v>1264</v>
      </c>
      <c r="BK113" s="58" t="s">
        <v>814</v>
      </c>
      <c r="BL113" s="56" t="s">
        <v>146</v>
      </c>
      <c r="BM113" s="249" t="s">
        <v>146</v>
      </c>
      <c r="BN113" s="267" t="s">
        <v>146</v>
      </c>
      <c r="BO113" s="52" t="s">
        <v>148</v>
      </c>
      <c r="BP113" s="53" t="s">
        <v>640</v>
      </c>
      <c r="BQ113" s="53" t="s">
        <v>1265</v>
      </c>
      <c r="BR113" s="53" t="s">
        <v>155</v>
      </c>
      <c r="BS113" s="53" t="s">
        <v>1266</v>
      </c>
      <c r="BT113" s="58" t="s">
        <v>1267</v>
      </c>
      <c r="BU113" s="52" t="s">
        <v>1268</v>
      </c>
      <c r="BV113" s="229" t="s">
        <v>162</v>
      </c>
      <c r="BW113" s="248" t="s">
        <v>1270</v>
      </c>
      <c r="BX113" s="50" t="s">
        <v>161</v>
      </c>
      <c r="BY113" s="50" t="s">
        <v>1271</v>
      </c>
      <c r="BZ113" s="53" t="s">
        <v>1272</v>
      </c>
      <c r="CA113" s="53" t="s">
        <v>1273</v>
      </c>
      <c r="CB113" s="60" t="s">
        <v>1274</v>
      </c>
      <c r="CC113" s="53" t="s">
        <v>1275</v>
      </c>
      <c r="CD113" s="58" t="s">
        <v>235</v>
      </c>
      <c r="CE113" s="53" t="s">
        <v>1276</v>
      </c>
      <c r="CF113" s="53" t="s">
        <v>168</v>
      </c>
      <c r="CG113" s="75" t="s">
        <v>168</v>
      </c>
      <c r="CH113" s="60" t="s">
        <v>170</v>
      </c>
      <c r="CI113" s="115" t="s">
        <v>1278</v>
      </c>
      <c r="CJ113" s="237">
        <v>2022</v>
      </c>
      <c r="CK113" s="53" t="s">
        <v>172</v>
      </c>
      <c r="CL113" s="114" t="s">
        <v>1279</v>
      </c>
      <c r="CM113" s="53" t="s">
        <v>1280</v>
      </c>
      <c r="CN113" s="65">
        <v>1996</v>
      </c>
      <c r="CO113" s="49" t="s">
        <v>162</v>
      </c>
      <c r="CP113" s="53">
        <v>2022</v>
      </c>
      <c r="CQ113" s="62">
        <v>1989.3914712282799</v>
      </c>
      <c r="CR113" s="63">
        <v>1</v>
      </c>
      <c r="CS113" s="62">
        <v>5.0266627481949802E-4</v>
      </c>
      <c r="CT113" s="201" t="s">
        <v>162</v>
      </c>
      <c r="CU113" s="216" t="s">
        <v>1281</v>
      </c>
      <c r="CV113" s="75" t="s">
        <v>148</v>
      </c>
      <c r="CW113" s="53" t="s">
        <v>1282</v>
      </c>
      <c r="CX113" s="53" t="s">
        <v>1283</v>
      </c>
      <c r="CY113" s="53" t="s">
        <v>1284</v>
      </c>
      <c r="CZ113" s="53" t="s">
        <v>177</v>
      </c>
      <c r="DA113" s="53" t="s">
        <v>177</v>
      </c>
      <c r="DB113" s="53" t="s">
        <v>1285</v>
      </c>
      <c r="DC113" s="75" t="s">
        <v>1286</v>
      </c>
      <c r="DD113" s="60" t="s">
        <v>162</v>
      </c>
      <c r="DE113" s="53" t="s">
        <v>148</v>
      </c>
      <c r="DF113" s="53" t="s">
        <v>148</v>
      </c>
      <c r="DG113" s="53" t="s">
        <v>215</v>
      </c>
      <c r="DH113" s="217" t="s">
        <v>162</v>
      </c>
      <c r="DI113" s="97" t="s">
        <v>148</v>
      </c>
      <c r="DJ113" s="52" t="s">
        <v>148</v>
      </c>
      <c r="DK113" s="65">
        <v>1.89</v>
      </c>
      <c r="DL113" s="61" t="s">
        <v>145</v>
      </c>
      <c r="DM113" s="65" t="s">
        <v>145</v>
      </c>
      <c r="DN113" s="65" t="s">
        <v>145</v>
      </c>
      <c r="DO113" s="65" t="s">
        <v>145</v>
      </c>
      <c r="DP113" s="65" t="s">
        <v>145</v>
      </c>
      <c r="DQ113" s="61" t="s">
        <v>145</v>
      </c>
      <c r="DR113" s="65" t="s">
        <v>145</v>
      </c>
      <c r="DS113" s="65" t="s">
        <v>145</v>
      </c>
      <c r="DT113" s="65" t="s">
        <v>1287</v>
      </c>
      <c r="DU113" s="115" t="s">
        <v>162</v>
      </c>
    </row>
    <row r="114" spans="1:125" ht="84.6" customHeight="1">
      <c r="A114" s="1"/>
      <c r="B114" s="73" t="s">
        <v>1255</v>
      </c>
      <c r="C114" s="53" t="s">
        <v>1318</v>
      </c>
      <c r="D114" s="69" t="s">
        <v>1257</v>
      </c>
      <c r="E114" s="227" t="s">
        <v>1319</v>
      </c>
      <c r="F114" s="73" t="s">
        <v>1259</v>
      </c>
      <c r="G114" s="95" t="s">
        <v>1260</v>
      </c>
      <c r="H114" s="53">
        <v>2024</v>
      </c>
      <c r="I114" s="70" t="s">
        <v>1261</v>
      </c>
      <c r="J114" s="50" t="s">
        <v>684</v>
      </c>
      <c r="K114" s="53" t="s">
        <v>1262</v>
      </c>
      <c r="L114" s="58" t="s">
        <v>141</v>
      </c>
      <c r="M114" s="51" t="s">
        <v>142</v>
      </c>
      <c r="N114" s="52">
        <v>99010212</v>
      </c>
      <c r="O114" s="53" t="s">
        <v>143</v>
      </c>
      <c r="P114" s="219" t="s">
        <v>1263</v>
      </c>
      <c r="Q114" s="286">
        <v>5.85</v>
      </c>
      <c r="R114" s="54" t="s">
        <v>145</v>
      </c>
      <c r="S114" s="54" t="s">
        <v>145</v>
      </c>
      <c r="T114" s="54" t="s">
        <v>145</v>
      </c>
      <c r="U114" s="52" t="s">
        <v>145</v>
      </c>
      <c r="V114" s="54" t="s">
        <v>145</v>
      </c>
      <c r="W114" s="54" t="s">
        <v>145</v>
      </c>
      <c r="X114" s="54" t="s">
        <v>145</v>
      </c>
      <c r="Y114" s="55" t="s">
        <v>146</v>
      </c>
      <c r="Z114" s="261" t="s">
        <v>162</v>
      </c>
      <c r="AA114" s="273" t="s">
        <v>148</v>
      </c>
      <c r="AB114" s="57" t="s">
        <v>177</v>
      </c>
      <c r="AC114" s="57" t="s">
        <v>148</v>
      </c>
      <c r="AD114" s="57" t="s">
        <v>148</v>
      </c>
      <c r="AE114" s="57" t="s">
        <v>148</v>
      </c>
      <c r="AF114" s="57" t="s">
        <v>148</v>
      </c>
      <c r="AG114" s="57" t="s">
        <v>148</v>
      </c>
      <c r="AH114" s="57" t="s">
        <v>148</v>
      </c>
      <c r="AI114" s="57" t="s">
        <v>148</v>
      </c>
      <c r="AJ114" s="57" t="s">
        <v>148</v>
      </c>
      <c r="AK114" s="57" t="s">
        <v>148</v>
      </c>
      <c r="AL114" s="57" t="s">
        <v>148</v>
      </c>
      <c r="AM114" s="57" t="s">
        <v>148</v>
      </c>
      <c r="AN114" s="56" t="s">
        <v>148</v>
      </c>
      <c r="AO114" s="56" t="s">
        <v>148</v>
      </c>
      <c r="AP114" s="56" t="s">
        <v>148</v>
      </c>
      <c r="AQ114" s="56" t="s">
        <v>148</v>
      </c>
      <c r="AR114" s="56" t="s">
        <v>148</v>
      </c>
      <c r="AS114" s="56" t="s">
        <v>148</v>
      </c>
      <c r="AT114" s="56" t="s">
        <v>148</v>
      </c>
      <c r="AU114" s="56" t="s">
        <v>148</v>
      </c>
      <c r="AV114" s="56" t="s">
        <v>148</v>
      </c>
      <c r="AW114" s="56" t="s">
        <v>148</v>
      </c>
      <c r="AX114" s="56" t="s">
        <v>148</v>
      </c>
      <c r="AY114" s="56" t="s">
        <v>148</v>
      </c>
      <c r="AZ114" s="56" t="s">
        <v>148</v>
      </c>
      <c r="BA114" s="56" t="s">
        <v>148</v>
      </c>
      <c r="BB114" s="56" t="s">
        <v>148</v>
      </c>
      <c r="BC114" s="56" t="s">
        <v>148</v>
      </c>
      <c r="BD114" s="56" t="s">
        <v>148</v>
      </c>
      <c r="BE114" s="56" t="s">
        <v>148</v>
      </c>
      <c r="BF114" s="56" t="s">
        <v>148</v>
      </c>
      <c r="BG114" s="56" t="s">
        <v>148</v>
      </c>
      <c r="BH114" s="56" t="s">
        <v>148</v>
      </c>
      <c r="BI114" s="56" t="s">
        <v>177</v>
      </c>
      <c r="BJ114" s="56" t="s">
        <v>1264</v>
      </c>
      <c r="BK114" s="58" t="s">
        <v>814</v>
      </c>
      <c r="BL114" s="56" t="s">
        <v>146</v>
      </c>
      <c r="BM114" s="249" t="s">
        <v>146</v>
      </c>
      <c r="BN114" s="267" t="s">
        <v>146</v>
      </c>
      <c r="BO114" s="52" t="s">
        <v>148</v>
      </c>
      <c r="BP114" s="53" t="s">
        <v>640</v>
      </c>
      <c r="BQ114" s="53" t="s">
        <v>1265</v>
      </c>
      <c r="BR114" s="53" t="s">
        <v>155</v>
      </c>
      <c r="BS114" s="53" t="s">
        <v>1266</v>
      </c>
      <c r="BT114" s="58" t="s">
        <v>1267</v>
      </c>
      <c r="BU114" s="52" t="s">
        <v>1268</v>
      </c>
      <c r="BV114" s="229" t="s">
        <v>162</v>
      </c>
      <c r="BW114" s="248" t="s">
        <v>1270</v>
      </c>
      <c r="BX114" s="50" t="s">
        <v>161</v>
      </c>
      <c r="BY114" s="50" t="s">
        <v>1271</v>
      </c>
      <c r="BZ114" s="53" t="s">
        <v>1272</v>
      </c>
      <c r="CA114" s="53" t="s">
        <v>1273</v>
      </c>
      <c r="CB114" s="60" t="s">
        <v>1274</v>
      </c>
      <c r="CC114" s="53" t="s">
        <v>1275</v>
      </c>
      <c r="CD114" s="58" t="s">
        <v>167</v>
      </c>
      <c r="CE114" s="53" t="s">
        <v>1290</v>
      </c>
      <c r="CF114" s="53" t="s">
        <v>168</v>
      </c>
      <c r="CG114" s="75" t="s">
        <v>168</v>
      </c>
      <c r="CH114" s="60" t="s">
        <v>170</v>
      </c>
      <c r="CI114" s="115" t="s">
        <v>1278</v>
      </c>
      <c r="CJ114" s="237">
        <v>2022</v>
      </c>
      <c r="CK114" s="53" t="s">
        <v>172</v>
      </c>
      <c r="CL114" s="114" t="s">
        <v>1279</v>
      </c>
      <c r="CM114" s="53" t="s">
        <v>1280</v>
      </c>
      <c r="CN114" s="65">
        <v>1996</v>
      </c>
      <c r="CO114" s="49" t="s">
        <v>162</v>
      </c>
      <c r="CP114" s="53">
        <v>2022</v>
      </c>
      <c r="CQ114" s="62">
        <v>1989.3914712282799</v>
      </c>
      <c r="CR114" s="63">
        <v>1</v>
      </c>
      <c r="CS114" s="62">
        <v>5.0266627481949802E-4</v>
      </c>
      <c r="CT114" s="201" t="s">
        <v>162</v>
      </c>
      <c r="CU114" s="216" t="s">
        <v>1291</v>
      </c>
      <c r="CV114" s="75" t="s">
        <v>1292</v>
      </c>
      <c r="CW114" s="53" t="s">
        <v>1282</v>
      </c>
      <c r="CX114" s="53" t="s">
        <v>1293</v>
      </c>
      <c r="CY114" s="53" t="s">
        <v>1294</v>
      </c>
      <c r="CZ114" s="53" t="s">
        <v>177</v>
      </c>
      <c r="DA114" s="53" t="s">
        <v>177</v>
      </c>
      <c r="DB114" s="53" t="s">
        <v>1295</v>
      </c>
      <c r="DC114" s="75" t="s">
        <v>1286</v>
      </c>
      <c r="DD114" s="60" t="s">
        <v>162</v>
      </c>
      <c r="DE114" s="53" t="s">
        <v>148</v>
      </c>
      <c r="DF114" s="53" t="s">
        <v>148</v>
      </c>
      <c r="DG114" s="53" t="s">
        <v>215</v>
      </c>
      <c r="DH114" s="217" t="s">
        <v>162</v>
      </c>
      <c r="DI114" s="97" t="s">
        <v>148</v>
      </c>
      <c r="DJ114" s="52" t="s">
        <v>148</v>
      </c>
      <c r="DK114" s="65">
        <v>5.85</v>
      </c>
      <c r="DL114" s="61" t="s">
        <v>145</v>
      </c>
      <c r="DM114" s="65" t="s">
        <v>145</v>
      </c>
      <c r="DN114" s="65" t="s">
        <v>145</v>
      </c>
      <c r="DO114" s="65" t="s">
        <v>145</v>
      </c>
      <c r="DP114" s="65" t="s">
        <v>145</v>
      </c>
      <c r="DQ114" s="61" t="s">
        <v>145</v>
      </c>
      <c r="DR114" s="65" t="s">
        <v>145</v>
      </c>
      <c r="DS114" s="65" t="s">
        <v>145</v>
      </c>
      <c r="DT114" s="65" t="s">
        <v>1287</v>
      </c>
      <c r="DU114" s="115" t="s">
        <v>162</v>
      </c>
    </row>
    <row r="115" spans="1:125" ht="84.6" customHeight="1">
      <c r="A115" s="1"/>
      <c r="B115" s="73" t="s">
        <v>1320</v>
      </c>
      <c r="C115" s="53" t="s">
        <v>1321</v>
      </c>
      <c r="D115" s="69" t="s">
        <v>1322</v>
      </c>
      <c r="E115" s="227" t="s">
        <v>1323</v>
      </c>
      <c r="F115" s="73" t="s">
        <v>1324</v>
      </c>
      <c r="G115" s="95" t="s">
        <v>1325</v>
      </c>
      <c r="H115" s="53">
        <v>2023</v>
      </c>
      <c r="I115" s="70" t="s">
        <v>1326</v>
      </c>
      <c r="J115" s="50" t="s">
        <v>684</v>
      </c>
      <c r="K115" s="53" t="s">
        <v>1327</v>
      </c>
      <c r="L115" s="58" t="s">
        <v>314</v>
      </c>
      <c r="M115" s="51" t="s">
        <v>315</v>
      </c>
      <c r="N115" s="52">
        <v>115559009</v>
      </c>
      <c r="O115" s="53" t="s">
        <v>756</v>
      </c>
      <c r="P115" s="219" t="s">
        <v>1328</v>
      </c>
      <c r="Q115" s="286">
        <v>2.0299999999999998</v>
      </c>
      <c r="R115" s="54" t="s">
        <v>145</v>
      </c>
      <c r="S115" s="54" t="s">
        <v>145</v>
      </c>
      <c r="T115" s="54" t="s">
        <v>145</v>
      </c>
      <c r="U115" s="52" t="s">
        <v>145</v>
      </c>
      <c r="V115" s="54" t="s">
        <v>145</v>
      </c>
      <c r="W115" s="54" t="s">
        <v>145</v>
      </c>
      <c r="X115" s="54" t="s">
        <v>145</v>
      </c>
      <c r="Y115" s="55" t="s">
        <v>146</v>
      </c>
      <c r="Z115" s="261" t="s">
        <v>162</v>
      </c>
      <c r="AA115" s="273" t="s">
        <v>148</v>
      </c>
      <c r="AB115" s="57" t="s">
        <v>177</v>
      </c>
      <c r="AC115" s="57" t="s">
        <v>148</v>
      </c>
      <c r="AD115" s="57" t="s">
        <v>148</v>
      </c>
      <c r="AE115" s="57" t="s">
        <v>148</v>
      </c>
      <c r="AF115" s="57" t="s">
        <v>148</v>
      </c>
      <c r="AG115" s="57" t="s">
        <v>148</v>
      </c>
      <c r="AH115" s="57" t="s">
        <v>148</v>
      </c>
      <c r="AI115" s="57" t="s">
        <v>148</v>
      </c>
      <c r="AJ115" s="57" t="s">
        <v>148</v>
      </c>
      <c r="AK115" s="57" t="s">
        <v>148</v>
      </c>
      <c r="AL115" s="57" t="s">
        <v>148</v>
      </c>
      <c r="AM115" s="57" t="s">
        <v>148</v>
      </c>
      <c r="AN115" s="56" t="s">
        <v>148</v>
      </c>
      <c r="AO115" s="56" t="s">
        <v>148</v>
      </c>
      <c r="AP115" s="56" t="s">
        <v>148</v>
      </c>
      <c r="AQ115" s="56" t="s">
        <v>148</v>
      </c>
      <c r="AR115" s="56" t="s">
        <v>148</v>
      </c>
      <c r="AS115" s="56" t="s">
        <v>148</v>
      </c>
      <c r="AT115" s="56" t="s">
        <v>148</v>
      </c>
      <c r="AU115" s="56" t="s">
        <v>148</v>
      </c>
      <c r="AV115" s="56" t="s">
        <v>148</v>
      </c>
      <c r="AW115" s="56" t="s">
        <v>148</v>
      </c>
      <c r="AX115" s="56" t="s">
        <v>148</v>
      </c>
      <c r="AY115" s="56" t="s">
        <v>148</v>
      </c>
      <c r="AZ115" s="56" t="s">
        <v>148</v>
      </c>
      <c r="BA115" s="56" t="s">
        <v>148</v>
      </c>
      <c r="BB115" s="56" t="s">
        <v>148</v>
      </c>
      <c r="BC115" s="56" t="s">
        <v>148</v>
      </c>
      <c r="BD115" s="56" t="s">
        <v>148</v>
      </c>
      <c r="BE115" s="56" t="s">
        <v>148</v>
      </c>
      <c r="BF115" s="56" t="s">
        <v>148</v>
      </c>
      <c r="BG115" s="56" t="s">
        <v>148</v>
      </c>
      <c r="BH115" s="56" t="s">
        <v>148</v>
      </c>
      <c r="BI115" s="56" t="s">
        <v>177</v>
      </c>
      <c r="BJ115" s="56" t="s">
        <v>1329</v>
      </c>
      <c r="BK115" s="58" t="s">
        <v>814</v>
      </c>
      <c r="BL115" s="56" t="s">
        <v>146</v>
      </c>
      <c r="BM115" s="249" t="s">
        <v>146</v>
      </c>
      <c r="BN115" s="267" t="s">
        <v>146</v>
      </c>
      <c r="BO115" s="52" t="s">
        <v>194</v>
      </c>
      <c r="BP115" s="53" t="s">
        <v>503</v>
      </c>
      <c r="BQ115" s="53" t="s">
        <v>1330</v>
      </c>
      <c r="BR115" s="53" t="s">
        <v>155</v>
      </c>
      <c r="BS115" s="53" t="s">
        <v>1266</v>
      </c>
      <c r="BT115" s="58" t="s">
        <v>1331</v>
      </c>
      <c r="BU115" s="52" t="s">
        <v>1332</v>
      </c>
      <c r="BV115" s="229" t="s">
        <v>162</v>
      </c>
      <c r="BW115" s="248" t="s">
        <v>1333</v>
      </c>
      <c r="BX115" s="50" t="s">
        <v>161</v>
      </c>
      <c r="BY115" s="50" t="s">
        <v>162</v>
      </c>
      <c r="BZ115" s="53" t="s">
        <v>1334</v>
      </c>
      <c r="CA115" s="53" t="s">
        <v>1273</v>
      </c>
      <c r="CB115" s="60" t="s">
        <v>1335</v>
      </c>
      <c r="CC115" s="53" t="s">
        <v>1336</v>
      </c>
      <c r="CD115" s="58" t="s">
        <v>235</v>
      </c>
      <c r="CE115" s="53" t="s">
        <v>162</v>
      </c>
      <c r="CF115" s="53" t="s">
        <v>168</v>
      </c>
      <c r="CG115" s="75" t="s">
        <v>162</v>
      </c>
      <c r="CH115" s="60" t="s">
        <v>170</v>
      </c>
      <c r="CI115" s="115" t="s">
        <v>1337</v>
      </c>
      <c r="CJ115" s="237">
        <v>2022</v>
      </c>
      <c r="CK115" s="53" t="s">
        <v>172</v>
      </c>
      <c r="CL115" s="114" t="s">
        <v>1338</v>
      </c>
      <c r="CM115" s="53" t="s">
        <v>1339</v>
      </c>
      <c r="CN115" s="65">
        <v>54.48</v>
      </c>
      <c r="CO115" s="49" t="s">
        <v>162</v>
      </c>
      <c r="CP115" s="53">
        <v>2022</v>
      </c>
      <c r="CQ115" s="62">
        <v>54.477785837204998</v>
      </c>
      <c r="CR115" s="63">
        <v>1</v>
      </c>
      <c r="CS115" s="62">
        <v>1.8356105789399779E-2</v>
      </c>
      <c r="CT115" s="201" t="s">
        <v>162</v>
      </c>
      <c r="CU115" s="216" t="s">
        <v>1281</v>
      </c>
      <c r="CV115" s="75" t="s">
        <v>148</v>
      </c>
      <c r="CW115" s="53" t="s">
        <v>1340</v>
      </c>
      <c r="CX115" s="53" t="s">
        <v>1341</v>
      </c>
      <c r="CY115" s="53" t="s">
        <v>1342</v>
      </c>
      <c r="CZ115" s="53" t="s">
        <v>1343</v>
      </c>
      <c r="DA115" s="53" t="s">
        <v>1344</v>
      </c>
      <c r="DB115" s="53" t="s">
        <v>1345</v>
      </c>
      <c r="DC115" s="75" t="s">
        <v>1346</v>
      </c>
      <c r="DD115" s="60" t="s">
        <v>162</v>
      </c>
      <c r="DE115" s="53" t="s">
        <v>148</v>
      </c>
      <c r="DF115" s="53" t="s">
        <v>148</v>
      </c>
      <c r="DG115" s="53" t="s">
        <v>215</v>
      </c>
      <c r="DH115" s="217" t="s">
        <v>162</v>
      </c>
      <c r="DI115" s="97" t="s">
        <v>148</v>
      </c>
      <c r="DJ115" s="52" t="s">
        <v>148</v>
      </c>
      <c r="DK115" s="65">
        <v>2.0299999999999998</v>
      </c>
      <c r="DL115" s="61" t="s">
        <v>145</v>
      </c>
      <c r="DM115" s="65" t="s">
        <v>145</v>
      </c>
      <c r="DN115" s="65" t="s">
        <v>145</v>
      </c>
      <c r="DO115" s="65" t="s">
        <v>145</v>
      </c>
      <c r="DP115" s="65" t="s">
        <v>145</v>
      </c>
      <c r="DQ115" s="61" t="s">
        <v>145</v>
      </c>
      <c r="DR115" s="65" t="s">
        <v>145</v>
      </c>
      <c r="DS115" s="65" t="s">
        <v>145</v>
      </c>
      <c r="DT115" s="65" t="s">
        <v>145</v>
      </c>
      <c r="DU115" s="115" t="s">
        <v>162</v>
      </c>
    </row>
    <row r="116" spans="1:125" ht="84.6" customHeight="1">
      <c r="A116" s="1"/>
      <c r="B116" s="73" t="s">
        <v>1320</v>
      </c>
      <c r="C116" s="53" t="s">
        <v>1347</v>
      </c>
      <c r="D116" s="69" t="s">
        <v>1322</v>
      </c>
      <c r="E116" s="227" t="s">
        <v>1348</v>
      </c>
      <c r="F116" s="73" t="s">
        <v>1324</v>
      </c>
      <c r="G116" s="95" t="s">
        <v>1325</v>
      </c>
      <c r="H116" s="53">
        <v>2023</v>
      </c>
      <c r="I116" s="70" t="s">
        <v>1326</v>
      </c>
      <c r="J116" s="50" t="s">
        <v>684</v>
      </c>
      <c r="K116" s="53" t="s">
        <v>1327</v>
      </c>
      <c r="L116" s="58" t="s">
        <v>314</v>
      </c>
      <c r="M116" s="51" t="s">
        <v>315</v>
      </c>
      <c r="N116" s="52">
        <v>115559009</v>
      </c>
      <c r="O116" s="53" t="s">
        <v>756</v>
      </c>
      <c r="P116" s="219" t="s">
        <v>1328</v>
      </c>
      <c r="Q116" s="286">
        <v>3.58</v>
      </c>
      <c r="R116" s="54" t="s">
        <v>145</v>
      </c>
      <c r="S116" s="54" t="s">
        <v>145</v>
      </c>
      <c r="T116" s="54" t="s">
        <v>145</v>
      </c>
      <c r="U116" s="52" t="s">
        <v>145</v>
      </c>
      <c r="V116" s="54" t="s">
        <v>145</v>
      </c>
      <c r="W116" s="54" t="s">
        <v>145</v>
      </c>
      <c r="X116" s="54" t="s">
        <v>145</v>
      </c>
      <c r="Y116" s="55" t="s">
        <v>146</v>
      </c>
      <c r="Z116" s="261" t="s">
        <v>162</v>
      </c>
      <c r="AA116" s="273" t="s">
        <v>148</v>
      </c>
      <c r="AB116" s="57" t="s">
        <v>177</v>
      </c>
      <c r="AC116" s="57" t="s">
        <v>148</v>
      </c>
      <c r="AD116" s="57" t="s">
        <v>148</v>
      </c>
      <c r="AE116" s="57" t="s">
        <v>148</v>
      </c>
      <c r="AF116" s="57" t="s">
        <v>148</v>
      </c>
      <c r="AG116" s="57" t="s">
        <v>148</v>
      </c>
      <c r="AH116" s="57" t="s">
        <v>148</v>
      </c>
      <c r="AI116" s="57" t="s">
        <v>148</v>
      </c>
      <c r="AJ116" s="57" t="s">
        <v>148</v>
      </c>
      <c r="AK116" s="57" t="s">
        <v>148</v>
      </c>
      <c r="AL116" s="57" t="s">
        <v>148</v>
      </c>
      <c r="AM116" s="57" t="s">
        <v>148</v>
      </c>
      <c r="AN116" s="56" t="s">
        <v>148</v>
      </c>
      <c r="AO116" s="56" t="s">
        <v>148</v>
      </c>
      <c r="AP116" s="56" t="s">
        <v>148</v>
      </c>
      <c r="AQ116" s="56" t="s">
        <v>148</v>
      </c>
      <c r="AR116" s="56" t="s">
        <v>148</v>
      </c>
      <c r="AS116" s="56" t="s">
        <v>148</v>
      </c>
      <c r="AT116" s="56" t="s">
        <v>148</v>
      </c>
      <c r="AU116" s="56" t="s">
        <v>148</v>
      </c>
      <c r="AV116" s="56" t="s">
        <v>148</v>
      </c>
      <c r="AW116" s="56" t="s">
        <v>148</v>
      </c>
      <c r="AX116" s="56" t="s">
        <v>148</v>
      </c>
      <c r="AY116" s="56" t="s">
        <v>148</v>
      </c>
      <c r="AZ116" s="56" t="s">
        <v>148</v>
      </c>
      <c r="BA116" s="56" t="s">
        <v>148</v>
      </c>
      <c r="BB116" s="56" t="s">
        <v>148</v>
      </c>
      <c r="BC116" s="56" t="s">
        <v>148</v>
      </c>
      <c r="BD116" s="56" t="s">
        <v>148</v>
      </c>
      <c r="BE116" s="56" t="s">
        <v>148</v>
      </c>
      <c r="BF116" s="56" t="s">
        <v>148</v>
      </c>
      <c r="BG116" s="56" t="s">
        <v>148</v>
      </c>
      <c r="BH116" s="56" t="s">
        <v>148</v>
      </c>
      <c r="BI116" s="56" t="s">
        <v>177</v>
      </c>
      <c r="BJ116" s="56" t="s">
        <v>1329</v>
      </c>
      <c r="BK116" s="58" t="s">
        <v>814</v>
      </c>
      <c r="BL116" s="56" t="s">
        <v>146</v>
      </c>
      <c r="BM116" s="249" t="s">
        <v>146</v>
      </c>
      <c r="BN116" s="267" t="s">
        <v>146</v>
      </c>
      <c r="BO116" s="52" t="s">
        <v>194</v>
      </c>
      <c r="BP116" s="53" t="s">
        <v>503</v>
      </c>
      <c r="BQ116" s="53" t="s">
        <v>1330</v>
      </c>
      <c r="BR116" s="53" t="s">
        <v>155</v>
      </c>
      <c r="BS116" s="53" t="s">
        <v>1266</v>
      </c>
      <c r="BT116" s="58" t="s">
        <v>1331</v>
      </c>
      <c r="BU116" s="52" t="s">
        <v>1332</v>
      </c>
      <c r="BV116" s="229" t="s">
        <v>162</v>
      </c>
      <c r="BW116" s="248" t="s">
        <v>1333</v>
      </c>
      <c r="BX116" s="50" t="s">
        <v>161</v>
      </c>
      <c r="BY116" s="50" t="s">
        <v>162</v>
      </c>
      <c r="BZ116" s="53" t="s">
        <v>1334</v>
      </c>
      <c r="CA116" s="53" t="s">
        <v>1273</v>
      </c>
      <c r="CB116" s="60" t="s">
        <v>1335</v>
      </c>
      <c r="CC116" s="53" t="s">
        <v>1336</v>
      </c>
      <c r="CD116" s="58" t="s">
        <v>167</v>
      </c>
      <c r="CE116" s="53" t="s">
        <v>162</v>
      </c>
      <c r="CF116" s="53" t="s">
        <v>168</v>
      </c>
      <c r="CG116" s="75" t="s">
        <v>162</v>
      </c>
      <c r="CH116" s="60" t="s">
        <v>170</v>
      </c>
      <c r="CI116" s="115" t="s">
        <v>1337</v>
      </c>
      <c r="CJ116" s="237">
        <v>2022</v>
      </c>
      <c r="CK116" s="53" t="s">
        <v>172</v>
      </c>
      <c r="CL116" s="114" t="s">
        <v>1338</v>
      </c>
      <c r="CM116" s="53" t="s">
        <v>1339</v>
      </c>
      <c r="CN116" s="65">
        <v>54.48</v>
      </c>
      <c r="CO116" s="49" t="s">
        <v>162</v>
      </c>
      <c r="CP116" s="53">
        <v>2022</v>
      </c>
      <c r="CQ116" s="62">
        <v>54.477785837204998</v>
      </c>
      <c r="CR116" s="63">
        <v>1</v>
      </c>
      <c r="CS116" s="62">
        <v>1.8356105789399779E-2</v>
      </c>
      <c r="CT116" s="201" t="s">
        <v>162</v>
      </c>
      <c r="CU116" s="216" t="s">
        <v>1349</v>
      </c>
      <c r="CV116" s="75" t="s">
        <v>1350</v>
      </c>
      <c r="CW116" s="53" t="s">
        <v>1340</v>
      </c>
      <c r="CX116" s="53" t="s">
        <v>1351</v>
      </c>
      <c r="CY116" s="53" t="s">
        <v>1352</v>
      </c>
      <c r="CZ116" s="53" t="s">
        <v>1343</v>
      </c>
      <c r="DA116" s="53" t="s">
        <v>1344</v>
      </c>
      <c r="DB116" s="53" t="s">
        <v>1345</v>
      </c>
      <c r="DC116" s="75" t="s">
        <v>1353</v>
      </c>
      <c r="DD116" s="60" t="s">
        <v>162</v>
      </c>
      <c r="DE116" s="53" t="s">
        <v>148</v>
      </c>
      <c r="DF116" s="53" t="s">
        <v>148</v>
      </c>
      <c r="DG116" s="53" t="s">
        <v>215</v>
      </c>
      <c r="DH116" s="217" t="s">
        <v>162</v>
      </c>
      <c r="DI116" s="97" t="s">
        <v>148</v>
      </c>
      <c r="DJ116" s="52" t="s">
        <v>148</v>
      </c>
      <c r="DK116" s="65">
        <v>3.58</v>
      </c>
      <c r="DL116" s="61" t="s">
        <v>145</v>
      </c>
      <c r="DM116" s="65" t="s">
        <v>145</v>
      </c>
      <c r="DN116" s="65" t="s">
        <v>145</v>
      </c>
      <c r="DO116" s="65" t="s">
        <v>145</v>
      </c>
      <c r="DP116" s="65" t="s">
        <v>145</v>
      </c>
      <c r="DQ116" s="61" t="s">
        <v>145</v>
      </c>
      <c r="DR116" s="65" t="s">
        <v>145</v>
      </c>
      <c r="DS116" s="65" t="s">
        <v>145</v>
      </c>
      <c r="DT116" s="65" t="s">
        <v>145</v>
      </c>
      <c r="DU116" s="115" t="s">
        <v>162</v>
      </c>
    </row>
    <row r="117" spans="1:125" ht="84.6" customHeight="1">
      <c r="A117" s="1"/>
      <c r="B117" s="73" t="s">
        <v>1320</v>
      </c>
      <c r="C117" s="53" t="s">
        <v>1354</v>
      </c>
      <c r="D117" s="69" t="s">
        <v>1322</v>
      </c>
      <c r="E117" s="227" t="s">
        <v>1355</v>
      </c>
      <c r="F117" s="73" t="s">
        <v>1324</v>
      </c>
      <c r="G117" s="95" t="s">
        <v>1325</v>
      </c>
      <c r="H117" s="53">
        <v>2023</v>
      </c>
      <c r="I117" s="70" t="s">
        <v>1326</v>
      </c>
      <c r="J117" s="50" t="s">
        <v>684</v>
      </c>
      <c r="K117" s="53" t="s">
        <v>1327</v>
      </c>
      <c r="L117" s="58" t="s">
        <v>314</v>
      </c>
      <c r="M117" s="51" t="s">
        <v>315</v>
      </c>
      <c r="N117" s="52">
        <v>115559009</v>
      </c>
      <c r="O117" s="53" t="s">
        <v>756</v>
      </c>
      <c r="P117" s="219" t="s">
        <v>1328</v>
      </c>
      <c r="Q117" s="286">
        <v>2.42</v>
      </c>
      <c r="R117" s="54" t="s">
        <v>145</v>
      </c>
      <c r="S117" s="54" t="s">
        <v>145</v>
      </c>
      <c r="T117" s="54" t="s">
        <v>145</v>
      </c>
      <c r="U117" s="52" t="s">
        <v>145</v>
      </c>
      <c r="V117" s="54" t="s">
        <v>145</v>
      </c>
      <c r="W117" s="54" t="s">
        <v>145</v>
      </c>
      <c r="X117" s="54" t="s">
        <v>145</v>
      </c>
      <c r="Y117" s="55" t="s">
        <v>146</v>
      </c>
      <c r="Z117" s="261" t="s">
        <v>162</v>
      </c>
      <c r="AA117" s="273" t="s">
        <v>148</v>
      </c>
      <c r="AB117" s="57" t="s">
        <v>177</v>
      </c>
      <c r="AC117" s="57" t="s">
        <v>148</v>
      </c>
      <c r="AD117" s="57" t="s">
        <v>148</v>
      </c>
      <c r="AE117" s="57" t="s">
        <v>148</v>
      </c>
      <c r="AF117" s="57" t="s">
        <v>148</v>
      </c>
      <c r="AG117" s="57" t="s">
        <v>148</v>
      </c>
      <c r="AH117" s="57" t="s">
        <v>148</v>
      </c>
      <c r="AI117" s="57" t="s">
        <v>148</v>
      </c>
      <c r="AJ117" s="57" t="s">
        <v>148</v>
      </c>
      <c r="AK117" s="57" t="s">
        <v>148</v>
      </c>
      <c r="AL117" s="57" t="s">
        <v>148</v>
      </c>
      <c r="AM117" s="57" t="s">
        <v>148</v>
      </c>
      <c r="AN117" s="56" t="s">
        <v>148</v>
      </c>
      <c r="AO117" s="56" t="s">
        <v>148</v>
      </c>
      <c r="AP117" s="56" t="s">
        <v>148</v>
      </c>
      <c r="AQ117" s="56" t="s">
        <v>148</v>
      </c>
      <c r="AR117" s="56" t="s">
        <v>148</v>
      </c>
      <c r="AS117" s="56" t="s">
        <v>148</v>
      </c>
      <c r="AT117" s="56" t="s">
        <v>148</v>
      </c>
      <c r="AU117" s="56" t="s">
        <v>148</v>
      </c>
      <c r="AV117" s="56" t="s">
        <v>148</v>
      </c>
      <c r="AW117" s="56" t="s">
        <v>148</v>
      </c>
      <c r="AX117" s="56" t="s">
        <v>148</v>
      </c>
      <c r="AY117" s="56" t="s">
        <v>148</v>
      </c>
      <c r="AZ117" s="56" t="s">
        <v>148</v>
      </c>
      <c r="BA117" s="56" t="s">
        <v>148</v>
      </c>
      <c r="BB117" s="56" t="s">
        <v>148</v>
      </c>
      <c r="BC117" s="56" t="s">
        <v>148</v>
      </c>
      <c r="BD117" s="56" t="s">
        <v>148</v>
      </c>
      <c r="BE117" s="56" t="s">
        <v>148</v>
      </c>
      <c r="BF117" s="56" t="s">
        <v>148</v>
      </c>
      <c r="BG117" s="56" t="s">
        <v>148</v>
      </c>
      <c r="BH117" s="56" t="s">
        <v>148</v>
      </c>
      <c r="BI117" s="56" t="s">
        <v>177</v>
      </c>
      <c r="BJ117" s="56" t="s">
        <v>1329</v>
      </c>
      <c r="BK117" s="58" t="s">
        <v>814</v>
      </c>
      <c r="BL117" s="56" t="s">
        <v>146</v>
      </c>
      <c r="BM117" s="249" t="s">
        <v>146</v>
      </c>
      <c r="BN117" s="267" t="s">
        <v>146</v>
      </c>
      <c r="BO117" s="52" t="s">
        <v>194</v>
      </c>
      <c r="BP117" s="53" t="s">
        <v>195</v>
      </c>
      <c r="BQ117" s="53" t="s">
        <v>1330</v>
      </c>
      <c r="BR117" s="53" t="s">
        <v>155</v>
      </c>
      <c r="BS117" s="53" t="s">
        <v>1266</v>
      </c>
      <c r="BT117" s="58" t="s">
        <v>1331</v>
      </c>
      <c r="BU117" s="52" t="s">
        <v>1332</v>
      </c>
      <c r="BV117" s="229" t="s">
        <v>162</v>
      </c>
      <c r="BW117" s="248" t="s">
        <v>1333</v>
      </c>
      <c r="BX117" s="50" t="s">
        <v>161</v>
      </c>
      <c r="BY117" s="50" t="s">
        <v>162</v>
      </c>
      <c r="BZ117" s="53" t="s">
        <v>1334</v>
      </c>
      <c r="CA117" s="53" t="s">
        <v>1273</v>
      </c>
      <c r="CB117" s="60" t="s">
        <v>1335</v>
      </c>
      <c r="CC117" s="53" t="s">
        <v>1336</v>
      </c>
      <c r="CD117" s="58" t="s">
        <v>235</v>
      </c>
      <c r="CE117" s="53" t="s">
        <v>162</v>
      </c>
      <c r="CF117" s="53" t="s">
        <v>168</v>
      </c>
      <c r="CG117" s="75" t="s">
        <v>162</v>
      </c>
      <c r="CH117" s="60" t="s">
        <v>170</v>
      </c>
      <c r="CI117" s="115" t="s">
        <v>1337</v>
      </c>
      <c r="CJ117" s="237">
        <v>2022</v>
      </c>
      <c r="CK117" s="53" t="s">
        <v>172</v>
      </c>
      <c r="CL117" s="114" t="s">
        <v>1338</v>
      </c>
      <c r="CM117" s="53" t="s">
        <v>1339</v>
      </c>
      <c r="CN117" s="65">
        <v>54.48</v>
      </c>
      <c r="CO117" s="49" t="s">
        <v>162</v>
      </c>
      <c r="CP117" s="53">
        <v>2022</v>
      </c>
      <c r="CQ117" s="62">
        <v>54.477785837204998</v>
      </c>
      <c r="CR117" s="63">
        <v>1</v>
      </c>
      <c r="CS117" s="62">
        <v>1.8356105789399779E-2</v>
      </c>
      <c r="CT117" s="201" t="s">
        <v>162</v>
      </c>
      <c r="CU117" s="216" t="s">
        <v>1281</v>
      </c>
      <c r="CV117" s="75" t="s">
        <v>148</v>
      </c>
      <c r="CW117" s="53" t="s">
        <v>1282</v>
      </c>
      <c r="CX117" s="53" t="s">
        <v>1341</v>
      </c>
      <c r="CY117" s="53" t="s">
        <v>1342</v>
      </c>
      <c r="CZ117" s="53" t="s">
        <v>1343</v>
      </c>
      <c r="DA117" s="53" t="s">
        <v>1344</v>
      </c>
      <c r="DB117" s="53" t="s">
        <v>1345</v>
      </c>
      <c r="DC117" s="75" t="s">
        <v>1346</v>
      </c>
      <c r="DD117" s="60" t="s">
        <v>162</v>
      </c>
      <c r="DE117" s="53" t="s">
        <v>148</v>
      </c>
      <c r="DF117" s="53" t="s">
        <v>148</v>
      </c>
      <c r="DG117" s="53" t="s">
        <v>215</v>
      </c>
      <c r="DH117" s="217" t="s">
        <v>162</v>
      </c>
      <c r="DI117" s="97" t="s">
        <v>148</v>
      </c>
      <c r="DJ117" s="52" t="s">
        <v>148</v>
      </c>
      <c r="DK117" s="65">
        <v>2.42</v>
      </c>
      <c r="DL117" s="61" t="s">
        <v>145</v>
      </c>
      <c r="DM117" s="65" t="s">
        <v>145</v>
      </c>
      <c r="DN117" s="65" t="s">
        <v>145</v>
      </c>
      <c r="DO117" s="65" t="s">
        <v>145</v>
      </c>
      <c r="DP117" s="65" t="s">
        <v>145</v>
      </c>
      <c r="DQ117" s="61" t="s">
        <v>145</v>
      </c>
      <c r="DR117" s="65" t="s">
        <v>145</v>
      </c>
      <c r="DS117" s="65" t="s">
        <v>145</v>
      </c>
      <c r="DT117" s="65" t="s">
        <v>145</v>
      </c>
      <c r="DU117" s="115" t="s">
        <v>162</v>
      </c>
    </row>
    <row r="118" spans="1:125" ht="84.6" customHeight="1">
      <c r="A118" s="1"/>
      <c r="B118" s="73" t="s">
        <v>1320</v>
      </c>
      <c r="C118" s="53" t="s">
        <v>1356</v>
      </c>
      <c r="D118" s="69" t="s">
        <v>1322</v>
      </c>
      <c r="E118" s="227" t="s">
        <v>1357</v>
      </c>
      <c r="F118" s="73" t="s">
        <v>1324</v>
      </c>
      <c r="G118" s="95" t="s">
        <v>1325</v>
      </c>
      <c r="H118" s="53">
        <v>2023</v>
      </c>
      <c r="I118" s="70" t="s">
        <v>1326</v>
      </c>
      <c r="J118" s="50" t="s">
        <v>684</v>
      </c>
      <c r="K118" s="53" t="s">
        <v>1327</v>
      </c>
      <c r="L118" s="58" t="s">
        <v>314</v>
      </c>
      <c r="M118" s="51" t="s">
        <v>315</v>
      </c>
      <c r="N118" s="52">
        <v>115559009</v>
      </c>
      <c r="O118" s="53" t="s">
        <v>756</v>
      </c>
      <c r="P118" s="219" t="s">
        <v>1328</v>
      </c>
      <c r="Q118" s="286">
        <v>4.42</v>
      </c>
      <c r="R118" s="54" t="s">
        <v>145</v>
      </c>
      <c r="S118" s="54" t="s">
        <v>145</v>
      </c>
      <c r="T118" s="54" t="s">
        <v>145</v>
      </c>
      <c r="U118" s="52" t="s">
        <v>145</v>
      </c>
      <c r="V118" s="54" t="s">
        <v>145</v>
      </c>
      <c r="W118" s="54" t="s">
        <v>145</v>
      </c>
      <c r="X118" s="54" t="s">
        <v>145</v>
      </c>
      <c r="Y118" s="55" t="s">
        <v>146</v>
      </c>
      <c r="Z118" s="261" t="s">
        <v>162</v>
      </c>
      <c r="AA118" s="273" t="s">
        <v>148</v>
      </c>
      <c r="AB118" s="57" t="s">
        <v>177</v>
      </c>
      <c r="AC118" s="57" t="s">
        <v>148</v>
      </c>
      <c r="AD118" s="57" t="s">
        <v>148</v>
      </c>
      <c r="AE118" s="57" t="s">
        <v>148</v>
      </c>
      <c r="AF118" s="57" t="s">
        <v>148</v>
      </c>
      <c r="AG118" s="57" t="s">
        <v>148</v>
      </c>
      <c r="AH118" s="57" t="s">
        <v>148</v>
      </c>
      <c r="AI118" s="57" t="s">
        <v>148</v>
      </c>
      <c r="AJ118" s="57" t="s">
        <v>148</v>
      </c>
      <c r="AK118" s="57" t="s">
        <v>148</v>
      </c>
      <c r="AL118" s="57" t="s">
        <v>148</v>
      </c>
      <c r="AM118" s="57" t="s">
        <v>148</v>
      </c>
      <c r="AN118" s="56" t="s">
        <v>148</v>
      </c>
      <c r="AO118" s="56" t="s">
        <v>148</v>
      </c>
      <c r="AP118" s="56" t="s">
        <v>148</v>
      </c>
      <c r="AQ118" s="56" t="s">
        <v>148</v>
      </c>
      <c r="AR118" s="56" t="s">
        <v>148</v>
      </c>
      <c r="AS118" s="56" t="s">
        <v>148</v>
      </c>
      <c r="AT118" s="56" t="s">
        <v>148</v>
      </c>
      <c r="AU118" s="56" t="s">
        <v>148</v>
      </c>
      <c r="AV118" s="56" t="s">
        <v>148</v>
      </c>
      <c r="AW118" s="56" t="s">
        <v>148</v>
      </c>
      <c r="AX118" s="56" t="s">
        <v>148</v>
      </c>
      <c r="AY118" s="56" t="s">
        <v>148</v>
      </c>
      <c r="AZ118" s="56" t="s">
        <v>148</v>
      </c>
      <c r="BA118" s="56" t="s">
        <v>148</v>
      </c>
      <c r="BB118" s="56" t="s">
        <v>148</v>
      </c>
      <c r="BC118" s="56" t="s">
        <v>148</v>
      </c>
      <c r="BD118" s="56" t="s">
        <v>148</v>
      </c>
      <c r="BE118" s="56" t="s">
        <v>148</v>
      </c>
      <c r="BF118" s="56" t="s">
        <v>148</v>
      </c>
      <c r="BG118" s="56" t="s">
        <v>148</v>
      </c>
      <c r="BH118" s="56" t="s">
        <v>148</v>
      </c>
      <c r="BI118" s="56" t="s">
        <v>177</v>
      </c>
      <c r="BJ118" s="56" t="s">
        <v>1329</v>
      </c>
      <c r="BK118" s="58" t="s">
        <v>814</v>
      </c>
      <c r="BL118" s="56" t="s">
        <v>146</v>
      </c>
      <c r="BM118" s="249" t="s">
        <v>146</v>
      </c>
      <c r="BN118" s="267" t="s">
        <v>146</v>
      </c>
      <c r="BO118" s="52" t="s">
        <v>194</v>
      </c>
      <c r="BP118" s="53" t="s">
        <v>195</v>
      </c>
      <c r="BQ118" s="53" t="s">
        <v>1330</v>
      </c>
      <c r="BR118" s="53" t="s">
        <v>155</v>
      </c>
      <c r="BS118" s="53" t="s">
        <v>1266</v>
      </c>
      <c r="BT118" s="58" t="s">
        <v>1331</v>
      </c>
      <c r="BU118" s="52" t="s">
        <v>1332</v>
      </c>
      <c r="BV118" s="229" t="s">
        <v>162</v>
      </c>
      <c r="BW118" s="248" t="s">
        <v>1333</v>
      </c>
      <c r="BX118" s="50" t="s">
        <v>161</v>
      </c>
      <c r="BY118" s="50" t="s">
        <v>162</v>
      </c>
      <c r="BZ118" s="53" t="s">
        <v>1334</v>
      </c>
      <c r="CA118" s="53" t="s">
        <v>1273</v>
      </c>
      <c r="CB118" s="60" t="s">
        <v>1335</v>
      </c>
      <c r="CC118" s="53" t="s">
        <v>1336</v>
      </c>
      <c r="CD118" s="58" t="s">
        <v>167</v>
      </c>
      <c r="CE118" s="53" t="s">
        <v>162</v>
      </c>
      <c r="CF118" s="53" t="s">
        <v>168</v>
      </c>
      <c r="CG118" s="75" t="s">
        <v>162</v>
      </c>
      <c r="CH118" s="60" t="s">
        <v>170</v>
      </c>
      <c r="CI118" s="115" t="s">
        <v>1337</v>
      </c>
      <c r="CJ118" s="237">
        <v>2022</v>
      </c>
      <c r="CK118" s="53" t="s">
        <v>172</v>
      </c>
      <c r="CL118" s="114" t="s">
        <v>1338</v>
      </c>
      <c r="CM118" s="53" t="s">
        <v>1339</v>
      </c>
      <c r="CN118" s="65">
        <v>54.48</v>
      </c>
      <c r="CO118" s="49" t="s">
        <v>162</v>
      </c>
      <c r="CP118" s="53">
        <v>2022</v>
      </c>
      <c r="CQ118" s="62">
        <v>54.477785837204998</v>
      </c>
      <c r="CR118" s="63">
        <v>1</v>
      </c>
      <c r="CS118" s="62">
        <v>1.8356105789399779E-2</v>
      </c>
      <c r="CT118" s="201" t="s">
        <v>162</v>
      </c>
      <c r="CU118" s="216" t="s">
        <v>1291</v>
      </c>
      <c r="CV118" s="75" t="s">
        <v>1292</v>
      </c>
      <c r="CW118" s="53" t="s">
        <v>1282</v>
      </c>
      <c r="CX118" s="53" t="s">
        <v>1351</v>
      </c>
      <c r="CY118" s="53" t="s">
        <v>1352</v>
      </c>
      <c r="CZ118" s="53" t="s">
        <v>1343</v>
      </c>
      <c r="DA118" s="53" t="s">
        <v>1344</v>
      </c>
      <c r="DB118" s="53" t="s">
        <v>1345</v>
      </c>
      <c r="DC118" s="75" t="s">
        <v>1353</v>
      </c>
      <c r="DD118" s="60" t="s">
        <v>162</v>
      </c>
      <c r="DE118" s="53" t="s">
        <v>148</v>
      </c>
      <c r="DF118" s="53" t="s">
        <v>148</v>
      </c>
      <c r="DG118" s="53" t="s">
        <v>215</v>
      </c>
      <c r="DH118" s="217" t="s">
        <v>162</v>
      </c>
      <c r="DI118" s="97" t="s">
        <v>148</v>
      </c>
      <c r="DJ118" s="52" t="s">
        <v>148</v>
      </c>
      <c r="DK118" s="65">
        <v>4.42</v>
      </c>
      <c r="DL118" s="61" t="s">
        <v>145</v>
      </c>
      <c r="DM118" s="65" t="s">
        <v>145</v>
      </c>
      <c r="DN118" s="65" t="s">
        <v>145</v>
      </c>
      <c r="DO118" s="65" t="s">
        <v>145</v>
      </c>
      <c r="DP118" s="65" t="s">
        <v>145</v>
      </c>
      <c r="DQ118" s="61" t="s">
        <v>145</v>
      </c>
      <c r="DR118" s="65" t="s">
        <v>145</v>
      </c>
      <c r="DS118" s="65" t="s">
        <v>145</v>
      </c>
      <c r="DT118" s="65" t="s">
        <v>145</v>
      </c>
      <c r="DU118" s="115" t="s">
        <v>162</v>
      </c>
    </row>
    <row r="119" spans="1:125" ht="84.6" customHeight="1">
      <c r="A119" s="1"/>
      <c r="B119" s="73" t="s">
        <v>1320</v>
      </c>
      <c r="C119" s="53" t="s">
        <v>1358</v>
      </c>
      <c r="D119" s="69" t="s">
        <v>1322</v>
      </c>
      <c r="E119" s="227" t="s">
        <v>1359</v>
      </c>
      <c r="F119" s="73" t="s">
        <v>1324</v>
      </c>
      <c r="G119" s="95" t="s">
        <v>1325</v>
      </c>
      <c r="H119" s="53">
        <v>2023</v>
      </c>
      <c r="I119" s="70" t="s">
        <v>1326</v>
      </c>
      <c r="J119" s="50" t="s">
        <v>684</v>
      </c>
      <c r="K119" s="53" t="s">
        <v>1327</v>
      </c>
      <c r="L119" s="58" t="s">
        <v>314</v>
      </c>
      <c r="M119" s="51" t="s">
        <v>315</v>
      </c>
      <c r="N119" s="52">
        <v>115559009</v>
      </c>
      <c r="O119" s="53" t="s">
        <v>756</v>
      </c>
      <c r="P119" s="219" t="s">
        <v>1328</v>
      </c>
      <c r="Q119" s="286">
        <v>1.43</v>
      </c>
      <c r="R119" s="54" t="s">
        <v>145</v>
      </c>
      <c r="S119" s="54" t="s">
        <v>145</v>
      </c>
      <c r="T119" s="54" t="s">
        <v>145</v>
      </c>
      <c r="U119" s="52" t="s">
        <v>145</v>
      </c>
      <c r="V119" s="54" t="s">
        <v>145</v>
      </c>
      <c r="W119" s="54" t="s">
        <v>145</v>
      </c>
      <c r="X119" s="54" t="s">
        <v>145</v>
      </c>
      <c r="Y119" s="55" t="s">
        <v>146</v>
      </c>
      <c r="Z119" s="261" t="s">
        <v>162</v>
      </c>
      <c r="AA119" s="273" t="s">
        <v>148</v>
      </c>
      <c r="AB119" s="57" t="s">
        <v>177</v>
      </c>
      <c r="AC119" s="57" t="s">
        <v>148</v>
      </c>
      <c r="AD119" s="57" t="s">
        <v>148</v>
      </c>
      <c r="AE119" s="57" t="s">
        <v>148</v>
      </c>
      <c r="AF119" s="57" t="s">
        <v>148</v>
      </c>
      <c r="AG119" s="57" t="s">
        <v>148</v>
      </c>
      <c r="AH119" s="57" t="s">
        <v>148</v>
      </c>
      <c r="AI119" s="57" t="s">
        <v>148</v>
      </c>
      <c r="AJ119" s="57" t="s">
        <v>148</v>
      </c>
      <c r="AK119" s="57" t="s">
        <v>148</v>
      </c>
      <c r="AL119" s="57" t="s">
        <v>148</v>
      </c>
      <c r="AM119" s="57" t="s">
        <v>148</v>
      </c>
      <c r="AN119" s="56" t="s">
        <v>148</v>
      </c>
      <c r="AO119" s="56" t="s">
        <v>148</v>
      </c>
      <c r="AP119" s="56" t="s">
        <v>148</v>
      </c>
      <c r="AQ119" s="56" t="s">
        <v>148</v>
      </c>
      <c r="AR119" s="56" t="s">
        <v>148</v>
      </c>
      <c r="AS119" s="56" t="s">
        <v>148</v>
      </c>
      <c r="AT119" s="56" t="s">
        <v>148</v>
      </c>
      <c r="AU119" s="56" t="s">
        <v>148</v>
      </c>
      <c r="AV119" s="56" t="s">
        <v>148</v>
      </c>
      <c r="AW119" s="56" t="s">
        <v>148</v>
      </c>
      <c r="AX119" s="56" t="s">
        <v>148</v>
      </c>
      <c r="AY119" s="56" t="s">
        <v>148</v>
      </c>
      <c r="AZ119" s="56" t="s">
        <v>148</v>
      </c>
      <c r="BA119" s="56" t="s">
        <v>148</v>
      </c>
      <c r="BB119" s="56" t="s">
        <v>148</v>
      </c>
      <c r="BC119" s="56" t="s">
        <v>148</v>
      </c>
      <c r="BD119" s="56" t="s">
        <v>148</v>
      </c>
      <c r="BE119" s="56" t="s">
        <v>148</v>
      </c>
      <c r="BF119" s="56" t="s">
        <v>148</v>
      </c>
      <c r="BG119" s="56" t="s">
        <v>148</v>
      </c>
      <c r="BH119" s="56" t="s">
        <v>148</v>
      </c>
      <c r="BI119" s="56" t="s">
        <v>177</v>
      </c>
      <c r="BJ119" s="56" t="s">
        <v>1329</v>
      </c>
      <c r="BK119" s="58" t="s">
        <v>814</v>
      </c>
      <c r="BL119" s="56" t="s">
        <v>146</v>
      </c>
      <c r="BM119" s="249" t="s">
        <v>146</v>
      </c>
      <c r="BN119" s="267" t="s">
        <v>146</v>
      </c>
      <c r="BO119" s="52" t="s">
        <v>148</v>
      </c>
      <c r="BP119" s="53" t="s">
        <v>640</v>
      </c>
      <c r="BQ119" s="53" t="s">
        <v>1330</v>
      </c>
      <c r="BR119" s="53" t="s">
        <v>155</v>
      </c>
      <c r="BS119" s="53" t="s">
        <v>1266</v>
      </c>
      <c r="BT119" s="58" t="s">
        <v>1331</v>
      </c>
      <c r="BU119" s="52" t="s">
        <v>1332</v>
      </c>
      <c r="BV119" s="229" t="s">
        <v>162</v>
      </c>
      <c r="BW119" s="248" t="s">
        <v>1333</v>
      </c>
      <c r="BX119" s="50" t="s">
        <v>161</v>
      </c>
      <c r="BY119" s="50" t="s">
        <v>162</v>
      </c>
      <c r="BZ119" s="53" t="s">
        <v>1334</v>
      </c>
      <c r="CA119" s="53" t="s">
        <v>1273</v>
      </c>
      <c r="CB119" s="60" t="s">
        <v>1335</v>
      </c>
      <c r="CC119" s="53" t="s">
        <v>1336</v>
      </c>
      <c r="CD119" s="58" t="s">
        <v>235</v>
      </c>
      <c r="CE119" s="53" t="s">
        <v>162</v>
      </c>
      <c r="CF119" s="53" t="s">
        <v>168</v>
      </c>
      <c r="CG119" s="75" t="s">
        <v>162</v>
      </c>
      <c r="CH119" s="60" t="s">
        <v>170</v>
      </c>
      <c r="CI119" s="115" t="s">
        <v>1337</v>
      </c>
      <c r="CJ119" s="237">
        <v>2022</v>
      </c>
      <c r="CK119" s="53" t="s">
        <v>172</v>
      </c>
      <c r="CL119" s="114" t="s">
        <v>1338</v>
      </c>
      <c r="CM119" s="53" t="s">
        <v>1339</v>
      </c>
      <c r="CN119" s="65">
        <v>54.48</v>
      </c>
      <c r="CO119" s="49" t="s">
        <v>162</v>
      </c>
      <c r="CP119" s="53">
        <v>2022</v>
      </c>
      <c r="CQ119" s="62">
        <v>54.477785837204998</v>
      </c>
      <c r="CR119" s="63">
        <v>1</v>
      </c>
      <c r="CS119" s="62">
        <v>1.8356105789399779E-2</v>
      </c>
      <c r="CT119" s="201" t="s">
        <v>162</v>
      </c>
      <c r="CU119" s="216" t="s">
        <v>1281</v>
      </c>
      <c r="CV119" s="75" t="s">
        <v>148</v>
      </c>
      <c r="CW119" s="53" t="s">
        <v>1282</v>
      </c>
      <c r="CX119" s="53" t="s">
        <v>1341</v>
      </c>
      <c r="CY119" s="53" t="s">
        <v>1342</v>
      </c>
      <c r="CZ119" s="53" t="s">
        <v>1343</v>
      </c>
      <c r="DA119" s="53" t="s">
        <v>1344</v>
      </c>
      <c r="DB119" s="53" t="s">
        <v>1345</v>
      </c>
      <c r="DC119" s="75" t="s">
        <v>1346</v>
      </c>
      <c r="DD119" s="60" t="s">
        <v>162</v>
      </c>
      <c r="DE119" s="53" t="s">
        <v>148</v>
      </c>
      <c r="DF119" s="53" t="s">
        <v>148</v>
      </c>
      <c r="DG119" s="53" t="s">
        <v>215</v>
      </c>
      <c r="DH119" s="217" t="s">
        <v>162</v>
      </c>
      <c r="DI119" s="97" t="s">
        <v>148</v>
      </c>
      <c r="DJ119" s="52" t="s">
        <v>148</v>
      </c>
      <c r="DK119" s="65">
        <v>1.43</v>
      </c>
      <c r="DL119" s="61" t="s">
        <v>145</v>
      </c>
      <c r="DM119" s="65" t="s">
        <v>145</v>
      </c>
      <c r="DN119" s="65" t="s">
        <v>145</v>
      </c>
      <c r="DO119" s="65" t="s">
        <v>145</v>
      </c>
      <c r="DP119" s="65" t="s">
        <v>145</v>
      </c>
      <c r="DQ119" s="61" t="s">
        <v>145</v>
      </c>
      <c r="DR119" s="65" t="s">
        <v>145</v>
      </c>
      <c r="DS119" s="65" t="s">
        <v>145</v>
      </c>
      <c r="DT119" s="65" t="s">
        <v>145</v>
      </c>
      <c r="DU119" s="115" t="s">
        <v>162</v>
      </c>
    </row>
    <row r="120" spans="1:125" ht="84.6" customHeight="1">
      <c r="A120" s="1"/>
      <c r="B120" s="73" t="s">
        <v>1320</v>
      </c>
      <c r="C120" s="53" t="s">
        <v>1360</v>
      </c>
      <c r="D120" s="69" t="s">
        <v>1322</v>
      </c>
      <c r="E120" s="227" t="s">
        <v>1361</v>
      </c>
      <c r="F120" s="73" t="s">
        <v>1324</v>
      </c>
      <c r="G120" s="95" t="s">
        <v>1325</v>
      </c>
      <c r="H120" s="53">
        <v>2023</v>
      </c>
      <c r="I120" s="70" t="s">
        <v>1326</v>
      </c>
      <c r="J120" s="50" t="s">
        <v>684</v>
      </c>
      <c r="K120" s="53" t="s">
        <v>1327</v>
      </c>
      <c r="L120" s="58" t="s">
        <v>314</v>
      </c>
      <c r="M120" s="51" t="s">
        <v>315</v>
      </c>
      <c r="N120" s="52">
        <v>115559009</v>
      </c>
      <c r="O120" s="53" t="s">
        <v>756</v>
      </c>
      <c r="P120" s="219" t="s">
        <v>1328</v>
      </c>
      <c r="Q120" s="286">
        <v>2.16</v>
      </c>
      <c r="R120" s="54" t="s">
        <v>145</v>
      </c>
      <c r="S120" s="54" t="s">
        <v>145</v>
      </c>
      <c r="T120" s="54" t="s">
        <v>145</v>
      </c>
      <c r="U120" s="52" t="s">
        <v>145</v>
      </c>
      <c r="V120" s="54" t="s">
        <v>145</v>
      </c>
      <c r="W120" s="54" t="s">
        <v>145</v>
      </c>
      <c r="X120" s="54" t="s">
        <v>145</v>
      </c>
      <c r="Y120" s="55" t="s">
        <v>146</v>
      </c>
      <c r="Z120" s="261" t="s">
        <v>162</v>
      </c>
      <c r="AA120" s="273" t="s">
        <v>148</v>
      </c>
      <c r="AB120" s="57" t="s">
        <v>177</v>
      </c>
      <c r="AC120" s="57" t="s">
        <v>148</v>
      </c>
      <c r="AD120" s="57" t="s">
        <v>148</v>
      </c>
      <c r="AE120" s="57" t="s">
        <v>148</v>
      </c>
      <c r="AF120" s="57" t="s">
        <v>148</v>
      </c>
      <c r="AG120" s="57" t="s">
        <v>148</v>
      </c>
      <c r="AH120" s="57" t="s">
        <v>148</v>
      </c>
      <c r="AI120" s="57" t="s">
        <v>148</v>
      </c>
      <c r="AJ120" s="57" t="s">
        <v>148</v>
      </c>
      <c r="AK120" s="57" t="s">
        <v>148</v>
      </c>
      <c r="AL120" s="57" t="s">
        <v>148</v>
      </c>
      <c r="AM120" s="57" t="s">
        <v>148</v>
      </c>
      <c r="AN120" s="56" t="s">
        <v>148</v>
      </c>
      <c r="AO120" s="56" t="s">
        <v>148</v>
      </c>
      <c r="AP120" s="56" t="s">
        <v>148</v>
      </c>
      <c r="AQ120" s="56" t="s">
        <v>148</v>
      </c>
      <c r="AR120" s="56" t="s">
        <v>148</v>
      </c>
      <c r="AS120" s="56" t="s">
        <v>148</v>
      </c>
      <c r="AT120" s="56" t="s">
        <v>148</v>
      </c>
      <c r="AU120" s="56" t="s">
        <v>148</v>
      </c>
      <c r="AV120" s="56" t="s">
        <v>148</v>
      </c>
      <c r="AW120" s="56" t="s">
        <v>148</v>
      </c>
      <c r="AX120" s="56" t="s">
        <v>148</v>
      </c>
      <c r="AY120" s="56" t="s">
        <v>148</v>
      </c>
      <c r="AZ120" s="56" t="s">
        <v>148</v>
      </c>
      <c r="BA120" s="56" t="s">
        <v>148</v>
      </c>
      <c r="BB120" s="56" t="s">
        <v>148</v>
      </c>
      <c r="BC120" s="56" t="s">
        <v>148</v>
      </c>
      <c r="BD120" s="56" t="s">
        <v>148</v>
      </c>
      <c r="BE120" s="56" t="s">
        <v>148</v>
      </c>
      <c r="BF120" s="56" t="s">
        <v>148</v>
      </c>
      <c r="BG120" s="56" t="s">
        <v>148</v>
      </c>
      <c r="BH120" s="56" t="s">
        <v>148</v>
      </c>
      <c r="BI120" s="56" t="s">
        <v>177</v>
      </c>
      <c r="BJ120" s="56" t="s">
        <v>1329</v>
      </c>
      <c r="BK120" s="58" t="s">
        <v>814</v>
      </c>
      <c r="BL120" s="56" t="s">
        <v>146</v>
      </c>
      <c r="BM120" s="249" t="s">
        <v>146</v>
      </c>
      <c r="BN120" s="267" t="s">
        <v>146</v>
      </c>
      <c r="BO120" s="52" t="s">
        <v>148</v>
      </c>
      <c r="BP120" s="53" t="s">
        <v>640</v>
      </c>
      <c r="BQ120" s="53" t="s">
        <v>1330</v>
      </c>
      <c r="BR120" s="53" t="s">
        <v>155</v>
      </c>
      <c r="BS120" s="53" t="s">
        <v>1266</v>
      </c>
      <c r="BT120" s="58" t="s">
        <v>1331</v>
      </c>
      <c r="BU120" s="52" t="s">
        <v>1332</v>
      </c>
      <c r="BV120" s="229" t="s">
        <v>162</v>
      </c>
      <c r="BW120" s="248" t="s">
        <v>1333</v>
      </c>
      <c r="BX120" s="50" t="s">
        <v>161</v>
      </c>
      <c r="BY120" s="50" t="s">
        <v>162</v>
      </c>
      <c r="BZ120" s="53" t="s">
        <v>1334</v>
      </c>
      <c r="CA120" s="53" t="s">
        <v>1273</v>
      </c>
      <c r="CB120" s="60" t="s">
        <v>1335</v>
      </c>
      <c r="CC120" s="53" t="s">
        <v>1336</v>
      </c>
      <c r="CD120" s="58" t="s">
        <v>167</v>
      </c>
      <c r="CE120" s="53" t="s">
        <v>162</v>
      </c>
      <c r="CF120" s="53" t="s">
        <v>168</v>
      </c>
      <c r="CG120" s="75" t="s">
        <v>162</v>
      </c>
      <c r="CH120" s="60" t="s">
        <v>170</v>
      </c>
      <c r="CI120" s="115" t="s">
        <v>1337</v>
      </c>
      <c r="CJ120" s="237">
        <v>2022</v>
      </c>
      <c r="CK120" s="53" t="s">
        <v>172</v>
      </c>
      <c r="CL120" s="114" t="s">
        <v>1338</v>
      </c>
      <c r="CM120" s="53" t="s">
        <v>1339</v>
      </c>
      <c r="CN120" s="65">
        <v>54.48</v>
      </c>
      <c r="CO120" s="49" t="s">
        <v>162</v>
      </c>
      <c r="CP120" s="53">
        <v>2022</v>
      </c>
      <c r="CQ120" s="62">
        <v>54.477785837204998</v>
      </c>
      <c r="CR120" s="63">
        <v>1</v>
      </c>
      <c r="CS120" s="62">
        <v>1.8356105789399779E-2</v>
      </c>
      <c r="CT120" s="201" t="s">
        <v>162</v>
      </c>
      <c r="CU120" s="216" t="s">
        <v>1291</v>
      </c>
      <c r="CV120" s="75" t="s">
        <v>1292</v>
      </c>
      <c r="CW120" s="53" t="s">
        <v>1282</v>
      </c>
      <c r="CX120" s="53" t="s">
        <v>1351</v>
      </c>
      <c r="CY120" s="53" t="s">
        <v>1352</v>
      </c>
      <c r="CZ120" s="53" t="s">
        <v>1343</v>
      </c>
      <c r="DA120" s="53" t="s">
        <v>1344</v>
      </c>
      <c r="DB120" s="53" t="s">
        <v>1345</v>
      </c>
      <c r="DC120" s="75" t="s">
        <v>1353</v>
      </c>
      <c r="DD120" s="60" t="s">
        <v>162</v>
      </c>
      <c r="DE120" s="53" t="s">
        <v>148</v>
      </c>
      <c r="DF120" s="53" t="s">
        <v>148</v>
      </c>
      <c r="DG120" s="53" t="s">
        <v>215</v>
      </c>
      <c r="DH120" s="217" t="s">
        <v>162</v>
      </c>
      <c r="DI120" s="97" t="s">
        <v>148</v>
      </c>
      <c r="DJ120" s="52" t="s">
        <v>148</v>
      </c>
      <c r="DK120" s="65">
        <v>2.16</v>
      </c>
      <c r="DL120" s="61" t="s">
        <v>145</v>
      </c>
      <c r="DM120" s="65" t="s">
        <v>145</v>
      </c>
      <c r="DN120" s="65" t="s">
        <v>145</v>
      </c>
      <c r="DO120" s="65" t="s">
        <v>145</v>
      </c>
      <c r="DP120" s="65" t="s">
        <v>145</v>
      </c>
      <c r="DQ120" s="61" t="s">
        <v>145</v>
      </c>
      <c r="DR120" s="65" t="s">
        <v>145</v>
      </c>
      <c r="DS120" s="65" t="s">
        <v>145</v>
      </c>
      <c r="DT120" s="65" t="s">
        <v>145</v>
      </c>
      <c r="DU120" s="115" t="s">
        <v>162</v>
      </c>
    </row>
    <row r="121" spans="1:125" ht="84.6" customHeight="1">
      <c r="A121" s="1"/>
      <c r="B121" s="73" t="s">
        <v>1320</v>
      </c>
      <c r="C121" s="53" t="s">
        <v>1362</v>
      </c>
      <c r="D121" s="69" t="s">
        <v>1322</v>
      </c>
      <c r="E121" s="227" t="s">
        <v>1363</v>
      </c>
      <c r="F121" s="73" t="s">
        <v>1324</v>
      </c>
      <c r="G121" s="95" t="s">
        <v>1325</v>
      </c>
      <c r="H121" s="53">
        <v>2023</v>
      </c>
      <c r="I121" s="70" t="s">
        <v>1326</v>
      </c>
      <c r="J121" s="50" t="s">
        <v>684</v>
      </c>
      <c r="K121" s="53" t="s">
        <v>1327</v>
      </c>
      <c r="L121" s="58" t="s">
        <v>314</v>
      </c>
      <c r="M121" s="51" t="s">
        <v>315</v>
      </c>
      <c r="N121" s="52">
        <v>115559009</v>
      </c>
      <c r="O121" s="53" t="s">
        <v>756</v>
      </c>
      <c r="P121" s="219" t="s">
        <v>1328</v>
      </c>
      <c r="Q121" s="286">
        <v>2.3199999999999998</v>
      </c>
      <c r="R121" s="54" t="s">
        <v>145</v>
      </c>
      <c r="S121" s="54" t="s">
        <v>145</v>
      </c>
      <c r="T121" s="54" t="s">
        <v>145</v>
      </c>
      <c r="U121" s="52" t="s">
        <v>145</v>
      </c>
      <c r="V121" s="54" t="s">
        <v>145</v>
      </c>
      <c r="W121" s="54" t="s">
        <v>145</v>
      </c>
      <c r="X121" s="54" t="s">
        <v>145</v>
      </c>
      <c r="Y121" s="55" t="s">
        <v>146</v>
      </c>
      <c r="Z121" s="261" t="s">
        <v>162</v>
      </c>
      <c r="AA121" s="273" t="s">
        <v>148</v>
      </c>
      <c r="AB121" s="57" t="s">
        <v>177</v>
      </c>
      <c r="AC121" s="57" t="s">
        <v>148</v>
      </c>
      <c r="AD121" s="57" t="s">
        <v>148</v>
      </c>
      <c r="AE121" s="57" t="s">
        <v>148</v>
      </c>
      <c r="AF121" s="57" t="s">
        <v>148</v>
      </c>
      <c r="AG121" s="57" t="s">
        <v>148</v>
      </c>
      <c r="AH121" s="57" t="s">
        <v>148</v>
      </c>
      <c r="AI121" s="57" t="s">
        <v>148</v>
      </c>
      <c r="AJ121" s="57" t="s">
        <v>148</v>
      </c>
      <c r="AK121" s="57" t="s">
        <v>148</v>
      </c>
      <c r="AL121" s="57" t="s">
        <v>148</v>
      </c>
      <c r="AM121" s="57" t="s">
        <v>148</v>
      </c>
      <c r="AN121" s="56" t="s">
        <v>148</v>
      </c>
      <c r="AO121" s="56" t="s">
        <v>148</v>
      </c>
      <c r="AP121" s="56" t="s">
        <v>148</v>
      </c>
      <c r="AQ121" s="56" t="s">
        <v>148</v>
      </c>
      <c r="AR121" s="56" t="s">
        <v>148</v>
      </c>
      <c r="AS121" s="56" t="s">
        <v>148</v>
      </c>
      <c r="AT121" s="56" t="s">
        <v>148</v>
      </c>
      <c r="AU121" s="56" t="s">
        <v>148</v>
      </c>
      <c r="AV121" s="56" t="s">
        <v>148</v>
      </c>
      <c r="AW121" s="56" t="s">
        <v>148</v>
      </c>
      <c r="AX121" s="56" t="s">
        <v>148</v>
      </c>
      <c r="AY121" s="56" t="s">
        <v>148</v>
      </c>
      <c r="AZ121" s="56" t="s">
        <v>148</v>
      </c>
      <c r="BA121" s="56" t="s">
        <v>148</v>
      </c>
      <c r="BB121" s="56" t="s">
        <v>148</v>
      </c>
      <c r="BC121" s="56" t="s">
        <v>148</v>
      </c>
      <c r="BD121" s="56" t="s">
        <v>148</v>
      </c>
      <c r="BE121" s="56" t="s">
        <v>148</v>
      </c>
      <c r="BF121" s="56" t="s">
        <v>148</v>
      </c>
      <c r="BG121" s="56" t="s">
        <v>148</v>
      </c>
      <c r="BH121" s="56" t="s">
        <v>148</v>
      </c>
      <c r="BI121" s="56" t="s">
        <v>177</v>
      </c>
      <c r="BJ121" s="56" t="s">
        <v>1329</v>
      </c>
      <c r="BK121" s="58" t="s">
        <v>814</v>
      </c>
      <c r="BL121" s="56" t="s">
        <v>146</v>
      </c>
      <c r="BM121" s="249" t="s">
        <v>146</v>
      </c>
      <c r="BN121" s="267" t="s">
        <v>146</v>
      </c>
      <c r="BO121" s="52" t="s">
        <v>194</v>
      </c>
      <c r="BP121" s="53" t="s">
        <v>195</v>
      </c>
      <c r="BQ121" s="53" t="s">
        <v>1364</v>
      </c>
      <c r="BR121" s="53" t="s">
        <v>155</v>
      </c>
      <c r="BS121" s="53" t="s">
        <v>254</v>
      </c>
      <c r="BT121" s="58" t="s">
        <v>1331</v>
      </c>
      <c r="BU121" s="52" t="s">
        <v>1332</v>
      </c>
      <c r="BV121" s="229" t="s">
        <v>1365</v>
      </c>
      <c r="BW121" s="248" t="s">
        <v>1333</v>
      </c>
      <c r="BX121" s="50" t="s">
        <v>161</v>
      </c>
      <c r="BY121" s="50" t="s">
        <v>162</v>
      </c>
      <c r="BZ121" s="53" t="s">
        <v>1334</v>
      </c>
      <c r="CA121" s="53" t="s">
        <v>1273</v>
      </c>
      <c r="CB121" s="60" t="s">
        <v>1335</v>
      </c>
      <c r="CC121" s="53" t="s">
        <v>1336</v>
      </c>
      <c r="CD121" s="58" t="s">
        <v>235</v>
      </c>
      <c r="CE121" s="53" t="s">
        <v>162</v>
      </c>
      <c r="CF121" s="53" t="s">
        <v>168</v>
      </c>
      <c r="CG121" s="75" t="s">
        <v>162</v>
      </c>
      <c r="CH121" s="60" t="s">
        <v>170</v>
      </c>
      <c r="CI121" s="115" t="s">
        <v>1337</v>
      </c>
      <c r="CJ121" s="237">
        <v>2022</v>
      </c>
      <c r="CK121" s="53" t="s">
        <v>172</v>
      </c>
      <c r="CL121" s="114" t="s">
        <v>1338</v>
      </c>
      <c r="CM121" s="53" t="s">
        <v>1339</v>
      </c>
      <c r="CN121" s="65">
        <v>54.48</v>
      </c>
      <c r="CO121" s="49" t="s">
        <v>162</v>
      </c>
      <c r="CP121" s="53">
        <v>2022</v>
      </c>
      <c r="CQ121" s="62">
        <v>54.477785837204998</v>
      </c>
      <c r="CR121" s="63">
        <v>1</v>
      </c>
      <c r="CS121" s="62">
        <v>1.8356105789399779E-2</v>
      </c>
      <c r="CT121" s="201" t="s">
        <v>162</v>
      </c>
      <c r="CU121" s="216" t="s">
        <v>1281</v>
      </c>
      <c r="CV121" s="75" t="s">
        <v>148</v>
      </c>
      <c r="CW121" s="53" t="s">
        <v>1282</v>
      </c>
      <c r="CX121" s="53" t="s">
        <v>1341</v>
      </c>
      <c r="CY121" s="53" t="s">
        <v>1342</v>
      </c>
      <c r="CZ121" s="53" t="s">
        <v>1343</v>
      </c>
      <c r="DA121" s="53" t="s">
        <v>1344</v>
      </c>
      <c r="DB121" s="53" t="s">
        <v>1345</v>
      </c>
      <c r="DC121" s="75" t="s">
        <v>1346</v>
      </c>
      <c r="DD121" s="60" t="s">
        <v>162</v>
      </c>
      <c r="DE121" s="53" t="s">
        <v>148</v>
      </c>
      <c r="DF121" s="53" t="s">
        <v>148</v>
      </c>
      <c r="DG121" s="53" t="s">
        <v>215</v>
      </c>
      <c r="DH121" s="217" t="s">
        <v>162</v>
      </c>
      <c r="DI121" s="97" t="s">
        <v>148</v>
      </c>
      <c r="DJ121" s="52" t="s">
        <v>177</v>
      </c>
      <c r="DK121" s="65">
        <v>2.3199999999999998</v>
      </c>
      <c r="DL121" s="61" t="s">
        <v>145</v>
      </c>
      <c r="DM121" s="65" t="s">
        <v>145</v>
      </c>
      <c r="DN121" s="65" t="s">
        <v>145</v>
      </c>
      <c r="DO121" s="65" t="s">
        <v>145</v>
      </c>
      <c r="DP121" s="65" t="s">
        <v>145</v>
      </c>
      <c r="DQ121" s="61" t="s">
        <v>145</v>
      </c>
      <c r="DR121" s="65" t="s">
        <v>145</v>
      </c>
      <c r="DS121" s="65" t="s">
        <v>145</v>
      </c>
      <c r="DT121" s="65" t="s">
        <v>145</v>
      </c>
      <c r="DU121" s="115" t="s">
        <v>162</v>
      </c>
    </row>
    <row r="122" spans="1:125" ht="84.6" customHeight="1">
      <c r="A122" s="1"/>
      <c r="B122" s="73" t="s">
        <v>1320</v>
      </c>
      <c r="C122" s="53" t="s">
        <v>1366</v>
      </c>
      <c r="D122" s="69" t="s">
        <v>1322</v>
      </c>
      <c r="E122" s="227" t="s">
        <v>1367</v>
      </c>
      <c r="F122" s="73" t="s">
        <v>1324</v>
      </c>
      <c r="G122" s="95" t="s">
        <v>1325</v>
      </c>
      <c r="H122" s="53">
        <v>2023</v>
      </c>
      <c r="I122" s="70" t="s">
        <v>1326</v>
      </c>
      <c r="J122" s="50" t="s">
        <v>684</v>
      </c>
      <c r="K122" s="53" t="s">
        <v>1327</v>
      </c>
      <c r="L122" s="58" t="s">
        <v>314</v>
      </c>
      <c r="M122" s="51" t="s">
        <v>315</v>
      </c>
      <c r="N122" s="52">
        <v>115559009</v>
      </c>
      <c r="O122" s="53" t="s">
        <v>756</v>
      </c>
      <c r="P122" s="219" t="s">
        <v>1328</v>
      </c>
      <c r="Q122" s="286">
        <v>3.84</v>
      </c>
      <c r="R122" s="54" t="s">
        <v>145</v>
      </c>
      <c r="S122" s="54" t="s">
        <v>145</v>
      </c>
      <c r="T122" s="54" t="s">
        <v>145</v>
      </c>
      <c r="U122" s="52" t="s">
        <v>145</v>
      </c>
      <c r="V122" s="54" t="s">
        <v>145</v>
      </c>
      <c r="W122" s="54" t="s">
        <v>145</v>
      </c>
      <c r="X122" s="54" t="s">
        <v>145</v>
      </c>
      <c r="Y122" s="55" t="s">
        <v>146</v>
      </c>
      <c r="Z122" s="261" t="s">
        <v>162</v>
      </c>
      <c r="AA122" s="273" t="s">
        <v>148</v>
      </c>
      <c r="AB122" s="57" t="s">
        <v>177</v>
      </c>
      <c r="AC122" s="57" t="s">
        <v>148</v>
      </c>
      <c r="AD122" s="57" t="s">
        <v>148</v>
      </c>
      <c r="AE122" s="57" t="s">
        <v>148</v>
      </c>
      <c r="AF122" s="57" t="s">
        <v>148</v>
      </c>
      <c r="AG122" s="57" t="s">
        <v>148</v>
      </c>
      <c r="AH122" s="57" t="s">
        <v>148</v>
      </c>
      <c r="AI122" s="57" t="s">
        <v>148</v>
      </c>
      <c r="AJ122" s="57" t="s">
        <v>148</v>
      </c>
      <c r="AK122" s="57" t="s">
        <v>148</v>
      </c>
      <c r="AL122" s="57" t="s">
        <v>148</v>
      </c>
      <c r="AM122" s="57" t="s">
        <v>148</v>
      </c>
      <c r="AN122" s="56" t="s">
        <v>148</v>
      </c>
      <c r="AO122" s="56" t="s">
        <v>148</v>
      </c>
      <c r="AP122" s="56" t="s">
        <v>148</v>
      </c>
      <c r="AQ122" s="56" t="s">
        <v>148</v>
      </c>
      <c r="AR122" s="56" t="s">
        <v>148</v>
      </c>
      <c r="AS122" s="56" t="s">
        <v>148</v>
      </c>
      <c r="AT122" s="56" t="s">
        <v>148</v>
      </c>
      <c r="AU122" s="56" t="s">
        <v>148</v>
      </c>
      <c r="AV122" s="56" t="s">
        <v>148</v>
      </c>
      <c r="AW122" s="56" t="s">
        <v>148</v>
      </c>
      <c r="AX122" s="56" t="s">
        <v>148</v>
      </c>
      <c r="AY122" s="56" t="s">
        <v>148</v>
      </c>
      <c r="AZ122" s="56" t="s">
        <v>148</v>
      </c>
      <c r="BA122" s="56" t="s">
        <v>148</v>
      </c>
      <c r="BB122" s="56" t="s">
        <v>148</v>
      </c>
      <c r="BC122" s="56" t="s">
        <v>148</v>
      </c>
      <c r="BD122" s="56" t="s">
        <v>148</v>
      </c>
      <c r="BE122" s="56" t="s">
        <v>148</v>
      </c>
      <c r="BF122" s="56" t="s">
        <v>148</v>
      </c>
      <c r="BG122" s="56" t="s">
        <v>148</v>
      </c>
      <c r="BH122" s="56" t="s">
        <v>148</v>
      </c>
      <c r="BI122" s="56" t="s">
        <v>177</v>
      </c>
      <c r="BJ122" s="56" t="s">
        <v>1329</v>
      </c>
      <c r="BK122" s="58" t="s">
        <v>814</v>
      </c>
      <c r="BL122" s="56" t="s">
        <v>146</v>
      </c>
      <c r="BM122" s="249" t="s">
        <v>146</v>
      </c>
      <c r="BN122" s="267" t="s">
        <v>146</v>
      </c>
      <c r="BO122" s="52" t="s">
        <v>194</v>
      </c>
      <c r="BP122" s="53" t="s">
        <v>195</v>
      </c>
      <c r="BQ122" s="53" t="s">
        <v>1364</v>
      </c>
      <c r="BR122" s="53" t="s">
        <v>155</v>
      </c>
      <c r="BS122" s="53" t="s">
        <v>254</v>
      </c>
      <c r="BT122" s="58" t="s">
        <v>1331</v>
      </c>
      <c r="BU122" s="52" t="s">
        <v>1332</v>
      </c>
      <c r="BV122" s="229" t="s">
        <v>1365</v>
      </c>
      <c r="BW122" s="248" t="s">
        <v>1333</v>
      </c>
      <c r="BX122" s="50" t="s">
        <v>161</v>
      </c>
      <c r="BY122" s="50" t="s">
        <v>162</v>
      </c>
      <c r="BZ122" s="53" t="s">
        <v>1334</v>
      </c>
      <c r="CA122" s="53" t="s">
        <v>1273</v>
      </c>
      <c r="CB122" s="60" t="s">
        <v>1335</v>
      </c>
      <c r="CC122" s="53" t="s">
        <v>1336</v>
      </c>
      <c r="CD122" s="58" t="s">
        <v>167</v>
      </c>
      <c r="CE122" s="53" t="s">
        <v>162</v>
      </c>
      <c r="CF122" s="53" t="s">
        <v>168</v>
      </c>
      <c r="CG122" s="75" t="s">
        <v>162</v>
      </c>
      <c r="CH122" s="60" t="s">
        <v>170</v>
      </c>
      <c r="CI122" s="115" t="s">
        <v>1337</v>
      </c>
      <c r="CJ122" s="237">
        <v>2022</v>
      </c>
      <c r="CK122" s="53" t="s">
        <v>172</v>
      </c>
      <c r="CL122" s="114" t="s">
        <v>1338</v>
      </c>
      <c r="CM122" s="53" t="s">
        <v>1339</v>
      </c>
      <c r="CN122" s="65">
        <v>54.48</v>
      </c>
      <c r="CO122" s="49" t="s">
        <v>162</v>
      </c>
      <c r="CP122" s="53">
        <v>2022</v>
      </c>
      <c r="CQ122" s="62">
        <v>54.477785837204998</v>
      </c>
      <c r="CR122" s="63">
        <v>1</v>
      </c>
      <c r="CS122" s="62">
        <v>1.8356105789399779E-2</v>
      </c>
      <c r="CT122" s="201" t="s">
        <v>162</v>
      </c>
      <c r="CU122" s="216" t="s">
        <v>1291</v>
      </c>
      <c r="CV122" s="75" t="s">
        <v>1292</v>
      </c>
      <c r="CW122" s="53" t="s">
        <v>1282</v>
      </c>
      <c r="CX122" s="53" t="s">
        <v>1351</v>
      </c>
      <c r="CY122" s="53" t="s">
        <v>1352</v>
      </c>
      <c r="CZ122" s="53" t="s">
        <v>1343</v>
      </c>
      <c r="DA122" s="53" t="s">
        <v>1344</v>
      </c>
      <c r="DB122" s="53" t="s">
        <v>1345</v>
      </c>
      <c r="DC122" s="75" t="s">
        <v>1353</v>
      </c>
      <c r="DD122" s="60" t="s">
        <v>162</v>
      </c>
      <c r="DE122" s="53" t="s">
        <v>148</v>
      </c>
      <c r="DF122" s="53" t="s">
        <v>148</v>
      </c>
      <c r="DG122" s="53" t="s">
        <v>215</v>
      </c>
      <c r="DH122" s="217" t="s">
        <v>162</v>
      </c>
      <c r="DI122" s="97" t="s">
        <v>148</v>
      </c>
      <c r="DJ122" s="52" t="s">
        <v>177</v>
      </c>
      <c r="DK122" s="65">
        <v>3.84</v>
      </c>
      <c r="DL122" s="61" t="s">
        <v>145</v>
      </c>
      <c r="DM122" s="65" t="s">
        <v>145</v>
      </c>
      <c r="DN122" s="65" t="s">
        <v>145</v>
      </c>
      <c r="DO122" s="65" t="s">
        <v>145</v>
      </c>
      <c r="DP122" s="65" t="s">
        <v>145</v>
      </c>
      <c r="DQ122" s="61" t="s">
        <v>145</v>
      </c>
      <c r="DR122" s="65" t="s">
        <v>145</v>
      </c>
      <c r="DS122" s="65" t="s">
        <v>145</v>
      </c>
      <c r="DT122" s="65" t="s">
        <v>145</v>
      </c>
      <c r="DU122" s="115" t="s">
        <v>162</v>
      </c>
    </row>
    <row r="123" spans="1:125" ht="84.6" customHeight="1">
      <c r="A123" s="2"/>
      <c r="B123" s="73" t="s">
        <v>1320</v>
      </c>
      <c r="C123" s="53" t="s">
        <v>1368</v>
      </c>
      <c r="D123" s="69" t="s">
        <v>1322</v>
      </c>
      <c r="E123" s="227" t="s">
        <v>1369</v>
      </c>
      <c r="F123" s="73" t="s">
        <v>1324</v>
      </c>
      <c r="G123" s="95" t="s">
        <v>1325</v>
      </c>
      <c r="H123" s="53">
        <v>2023</v>
      </c>
      <c r="I123" s="70" t="s">
        <v>1326</v>
      </c>
      <c r="J123" s="50" t="s">
        <v>684</v>
      </c>
      <c r="K123" s="53" t="s">
        <v>1327</v>
      </c>
      <c r="L123" s="58" t="s">
        <v>314</v>
      </c>
      <c r="M123" s="51" t="s">
        <v>315</v>
      </c>
      <c r="N123" s="52">
        <v>115559009</v>
      </c>
      <c r="O123" s="53" t="s">
        <v>756</v>
      </c>
      <c r="P123" s="219" t="s">
        <v>1328</v>
      </c>
      <c r="Q123" s="286">
        <v>1.5599999999999998</v>
      </c>
      <c r="R123" s="54" t="s">
        <v>145</v>
      </c>
      <c r="S123" s="54" t="s">
        <v>145</v>
      </c>
      <c r="T123" s="54" t="s">
        <v>145</v>
      </c>
      <c r="U123" s="52" t="s">
        <v>145</v>
      </c>
      <c r="V123" s="54" t="s">
        <v>145</v>
      </c>
      <c r="W123" s="54" t="s">
        <v>145</v>
      </c>
      <c r="X123" s="54" t="s">
        <v>145</v>
      </c>
      <c r="Y123" s="55" t="s">
        <v>146</v>
      </c>
      <c r="Z123" s="261" t="s">
        <v>162</v>
      </c>
      <c r="AA123" s="273" t="s">
        <v>148</v>
      </c>
      <c r="AB123" s="57" t="s">
        <v>177</v>
      </c>
      <c r="AC123" s="57" t="s">
        <v>148</v>
      </c>
      <c r="AD123" s="57" t="s">
        <v>148</v>
      </c>
      <c r="AE123" s="57" t="s">
        <v>148</v>
      </c>
      <c r="AF123" s="57" t="s">
        <v>148</v>
      </c>
      <c r="AG123" s="57" t="s">
        <v>148</v>
      </c>
      <c r="AH123" s="57" t="s">
        <v>148</v>
      </c>
      <c r="AI123" s="57" t="s">
        <v>148</v>
      </c>
      <c r="AJ123" s="57" t="s">
        <v>148</v>
      </c>
      <c r="AK123" s="57" t="s">
        <v>148</v>
      </c>
      <c r="AL123" s="57" t="s">
        <v>148</v>
      </c>
      <c r="AM123" s="57" t="s">
        <v>148</v>
      </c>
      <c r="AN123" s="56" t="s">
        <v>148</v>
      </c>
      <c r="AO123" s="56" t="s">
        <v>148</v>
      </c>
      <c r="AP123" s="56" t="s">
        <v>148</v>
      </c>
      <c r="AQ123" s="56" t="s">
        <v>148</v>
      </c>
      <c r="AR123" s="56" t="s">
        <v>148</v>
      </c>
      <c r="AS123" s="56" t="s">
        <v>148</v>
      </c>
      <c r="AT123" s="56" t="s">
        <v>148</v>
      </c>
      <c r="AU123" s="56" t="s">
        <v>148</v>
      </c>
      <c r="AV123" s="56" t="s">
        <v>148</v>
      </c>
      <c r="AW123" s="56" t="s">
        <v>148</v>
      </c>
      <c r="AX123" s="56" t="s">
        <v>148</v>
      </c>
      <c r="AY123" s="56" t="s">
        <v>148</v>
      </c>
      <c r="AZ123" s="56" t="s">
        <v>148</v>
      </c>
      <c r="BA123" s="56" t="s">
        <v>148</v>
      </c>
      <c r="BB123" s="56" t="s">
        <v>148</v>
      </c>
      <c r="BC123" s="56" t="s">
        <v>148</v>
      </c>
      <c r="BD123" s="56" t="s">
        <v>148</v>
      </c>
      <c r="BE123" s="56" t="s">
        <v>148</v>
      </c>
      <c r="BF123" s="56" t="s">
        <v>148</v>
      </c>
      <c r="BG123" s="56" t="s">
        <v>148</v>
      </c>
      <c r="BH123" s="56" t="s">
        <v>148</v>
      </c>
      <c r="BI123" s="56" t="s">
        <v>177</v>
      </c>
      <c r="BJ123" s="56" t="s">
        <v>1329</v>
      </c>
      <c r="BK123" s="58" t="s">
        <v>814</v>
      </c>
      <c r="BL123" s="56" t="s">
        <v>146</v>
      </c>
      <c r="BM123" s="249" t="s">
        <v>146</v>
      </c>
      <c r="BN123" s="267" t="s">
        <v>146</v>
      </c>
      <c r="BO123" s="52" t="s">
        <v>148</v>
      </c>
      <c r="BP123" s="53" t="s">
        <v>640</v>
      </c>
      <c r="BQ123" s="53" t="s">
        <v>1364</v>
      </c>
      <c r="BR123" s="53" t="s">
        <v>155</v>
      </c>
      <c r="BS123" s="53" t="s">
        <v>254</v>
      </c>
      <c r="BT123" s="58" t="s">
        <v>1331</v>
      </c>
      <c r="BU123" s="52" t="s">
        <v>1332</v>
      </c>
      <c r="BV123" s="229" t="s">
        <v>1365</v>
      </c>
      <c r="BW123" s="248" t="s">
        <v>1333</v>
      </c>
      <c r="BX123" s="50" t="s">
        <v>161</v>
      </c>
      <c r="BY123" s="50" t="s">
        <v>162</v>
      </c>
      <c r="BZ123" s="53" t="s">
        <v>1334</v>
      </c>
      <c r="CA123" s="53" t="s">
        <v>1273</v>
      </c>
      <c r="CB123" s="60" t="s">
        <v>1335</v>
      </c>
      <c r="CC123" s="53" t="s">
        <v>1336</v>
      </c>
      <c r="CD123" s="58" t="s">
        <v>235</v>
      </c>
      <c r="CE123" s="53" t="s">
        <v>162</v>
      </c>
      <c r="CF123" s="53" t="s">
        <v>168</v>
      </c>
      <c r="CG123" s="75" t="s">
        <v>162</v>
      </c>
      <c r="CH123" s="60" t="s">
        <v>170</v>
      </c>
      <c r="CI123" s="115" t="s">
        <v>1337</v>
      </c>
      <c r="CJ123" s="237">
        <v>2022</v>
      </c>
      <c r="CK123" s="53" t="s">
        <v>172</v>
      </c>
      <c r="CL123" s="114" t="s">
        <v>1338</v>
      </c>
      <c r="CM123" s="53" t="s">
        <v>1339</v>
      </c>
      <c r="CN123" s="65">
        <v>54.48</v>
      </c>
      <c r="CO123" s="49" t="s">
        <v>162</v>
      </c>
      <c r="CP123" s="53">
        <v>2022</v>
      </c>
      <c r="CQ123" s="62">
        <v>54.477785837204998</v>
      </c>
      <c r="CR123" s="63">
        <v>1</v>
      </c>
      <c r="CS123" s="62">
        <v>1.8356105789399779E-2</v>
      </c>
      <c r="CT123" s="201" t="s">
        <v>162</v>
      </c>
      <c r="CU123" s="216" t="s">
        <v>1281</v>
      </c>
      <c r="CV123" s="75" t="s">
        <v>148</v>
      </c>
      <c r="CW123" s="53" t="s">
        <v>1282</v>
      </c>
      <c r="CX123" s="53" t="s">
        <v>1341</v>
      </c>
      <c r="CY123" s="53" t="s">
        <v>1342</v>
      </c>
      <c r="CZ123" s="53" t="s">
        <v>1343</v>
      </c>
      <c r="DA123" s="53" t="s">
        <v>1344</v>
      </c>
      <c r="DB123" s="53" t="s">
        <v>1345</v>
      </c>
      <c r="DC123" s="75" t="s">
        <v>1346</v>
      </c>
      <c r="DD123" s="60" t="s">
        <v>162</v>
      </c>
      <c r="DE123" s="53" t="s">
        <v>148</v>
      </c>
      <c r="DF123" s="53" t="s">
        <v>148</v>
      </c>
      <c r="DG123" s="53" t="s">
        <v>215</v>
      </c>
      <c r="DH123" s="217" t="s">
        <v>162</v>
      </c>
      <c r="DI123" s="97" t="s">
        <v>148</v>
      </c>
      <c r="DJ123" s="52" t="s">
        <v>177</v>
      </c>
      <c r="DK123" s="65">
        <v>1.56</v>
      </c>
      <c r="DL123" s="61" t="s">
        <v>145</v>
      </c>
      <c r="DM123" s="65" t="s">
        <v>145</v>
      </c>
      <c r="DN123" s="65" t="s">
        <v>145</v>
      </c>
      <c r="DO123" s="65" t="s">
        <v>145</v>
      </c>
      <c r="DP123" s="65" t="s">
        <v>145</v>
      </c>
      <c r="DQ123" s="61" t="s">
        <v>145</v>
      </c>
      <c r="DR123" s="65" t="s">
        <v>145</v>
      </c>
      <c r="DS123" s="65" t="s">
        <v>145</v>
      </c>
      <c r="DT123" s="65" t="s">
        <v>145</v>
      </c>
      <c r="DU123" s="115" t="s">
        <v>162</v>
      </c>
    </row>
    <row r="124" spans="1:125" ht="84.6" customHeight="1">
      <c r="A124" s="2"/>
      <c r="B124" s="73" t="s">
        <v>1320</v>
      </c>
      <c r="C124" s="53" t="s">
        <v>1370</v>
      </c>
      <c r="D124" s="69" t="s">
        <v>1322</v>
      </c>
      <c r="E124" s="227" t="s">
        <v>1371</v>
      </c>
      <c r="F124" s="73" t="s">
        <v>1324</v>
      </c>
      <c r="G124" s="95" t="s">
        <v>1325</v>
      </c>
      <c r="H124" s="53">
        <v>2023</v>
      </c>
      <c r="I124" s="70" t="s">
        <v>1326</v>
      </c>
      <c r="J124" s="50" t="s">
        <v>684</v>
      </c>
      <c r="K124" s="53" t="s">
        <v>1327</v>
      </c>
      <c r="L124" s="58" t="s">
        <v>314</v>
      </c>
      <c r="M124" s="51" t="s">
        <v>315</v>
      </c>
      <c r="N124" s="52">
        <v>115559009</v>
      </c>
      <c r="O124" s="53" t="s">
        <v>756</v>
      </c>
      <c r="P124" s="219" t="s">
        <v>1328</v>
      </c>
      <c r="Q124" s="286">
        <v>2.11</v>
      </c>
      <c r="R124" s="54" t="s">
        <v>145</v>
      </c>
      <c r="S124" s="54" t="s">
        <v>145</v>
      </c>
      <c r="T124" s="54" t="s">
        <v>145</v>
      </c>
      <c r="U124" s="52" t="s">
        <v>145</v>
      </c>
      <c r="V124" s="54" t="s">
        <v>145</v>
      </c>
      <c r="W124" s="54" t="s">
        <v>145</v>
      </c>
      <c r="X124" s="54" t="s">
        <v>145</v>
      </c>
      <c r="Y124" s="55" t="s">
        <v>146</v>
      </c>
      <c r="Z124" s="261" t="s">
        <v>162</v>
      </c>
      <c r="AA124" s="273" t="s">
        <v>148</v>
      </c>
      <c r="AB124" s="57" t="s">
        <v>177</v>
      </c>
      <c r="AC124" s="57" t="s">
        <v>148</v>
      </c>
      <c r="AD124" s="57" t="s">
        <v>148</v>
      </c>
      <c r="AE124" s="57" t="s">
        <v>148</v>
      </c>
      <c r="AF124" s="57" t="s">
        <v>148</v>
      </c>
      <c r="AG124" s="57" t="s">
        <v>148</v>
      </c>
      <c r="AH124" s="57" t="s">
        <v>148</v>
      </c>
      <c r="AI124" s="57" t="s">
        <v>148</v>
      </c>
      <c r="AJ124" s="57" t="s">
        <v>148</v>
      </c>
      <c r="AK124" s="57" t="s">
        <v>148</v>
      </c>
      <c r="AL124" s="57" t="s">
        <v>148</v>
      </c>
      <c r="AM124" s="57" t="s">
        <v>148</v>
      </c>
      <c r="AN124" s="56" t="s">
        <v>148</v>
      </c>
      <c r="AO124" s="56" t="s">
        <v>148</v>
      </c>
      <c r="AP124" s="56" t="s">
        <v>148</v>
      </c>
      <c r="AQ124" s="56" t="s">
        <v>148</v>
      </c>
      <c r="AR124" s="56" t="s">
        <v>148</v>
      </c>
      <c r="AS124" s="56" t="s">
        <v>148</v>
      </c>
      <c r="AT124" s="56" t="s">
        <v>148</v>
      </c>
      <c r="AU124" s="56" t="s">
        <v>148</v>
      </c>
      <c r="AV124" s="56" t="s">
        <v>148</v>
      </c>
      <c r="AW124" s="56" t="s">
        <v>148</v>
      </c>
      <c r="AX124" s="56" t="s">
        <v>148</v>
      </c>
      <c r="AY124" s="56" t="s">
        <v>148</v>
      </c>
      <c r="AZ124" s="56" t="s">
        <v>148</v>
      </c>
      <c r="BA124" s="56" t="s">
        <v>148</v>
      </c>
      <c r="BB124" s="56" t="s">
        <v>148</v>
      </c>
      <c r="BC124" s="56" t="s">
        <v>148</v>
      </c>
      <c r="BD124" s="56" t="s">
        <v>148</v>
      </c>
      <c r="BE124" s="56" t="s">
        <v>148</v>
      </c>
      <c r="BF124" s="56" t="s">
        <v>148</v>
      </c>
      <c r="BG124" s="56" t="s">
        <v>148</v>
      </c>
      <c r="BH124" s="56" t="s">
        <v>148</v>
      </c>
      <c r="BI124" s="56" t="s">
        <v>177</v>
      </c>
      <c r="BJ124" s="56" t="s">
        <v>1329</v>
      </c>
      <c r="BK124" s="58" t="s">
        <v>814</v>
      </c>
      <c r="BL124" s="56" t="s">
        <v>146</v>
      </c>
      <c r="BM124" s="249" t="s">
        <v>146</v>
      </c>
      <c r="BN124" s="267" t="s">
        <v>146</v>
      </c>
      <c r="BO124" s="52" t="s">
        <v>148</v>
      </c>
      <c r="BP124" s="53" t="s">
        <v>640</v>
      </c>
      <c r="BQ124" s="53" t="s">
        <v>1364</v>
      </c>
      <c r="BR124" s="53" t="s">
        <v>155</v>
      </c>
      <c r="BS124" s="53" t="s">
        <v>254</v>
      </c>
      <c r="BT124" s="58" t="s">
        <v>1331</v>
      </c>
      <c r="BU124" s="52" t="s">
        <v>1332</v>
      </c>
      <c r="BV124" s="229" t="s">
        <v>1365</v>
      </c>
      <c r="BW124" s="248" t="s">
        <v>1333</v>
      </c>
      <c r="BX124" s="50" t="s">
        <v>161</v>
      </c>
      <c r="BY124" s="50" t="s">
        <v>162</v>
      </c>
      <c r="BZ124" s="53" t="s">
        <v>1334</v>
      </c>
      <c r="CA124" s="53" t="s">
        <v>1273</v>
      </c>
      <c r="CB124" s="60" t="s">
        <v>1335</v>
      </c>
      <c r="CC124" s="53" t="s">
        <v>1336</v>
      </c>
      <c r="CD124" s="58" t="s">
        <v>167</v>
      </c>
      <c r="CE124" s="53" t="s">
        <v>162</v>
      </c>
      <c r="CF124" s="53" t="s">
        <v>168</v>
      </c>
      <c r="CG124" s="75" t="s">
        <v>162</v>
      </c>
      <c r="CH124" s="60" t="s">
        <v>170</v>
      </c>
      <c r="CI124" s="115" t="s">
        <v>1337</v>
      </c>
      <c r="CJ124" s="237">
        <v>2022</v>
      </c>
      <c r="CK124" s="53" t="s">
        <v>172</v>
      </c>
      <c r="CL124" s="114" t="s">
        <v>1338</v>
      </c>
      <c r="CM124" s="53" t="s">
        <v>1339</v>
      </c>
      <c r="CN124" s="65">
        <v>54.48</v>
      </c>
      <c r="CO124" s="49" t="s">
        <v>162</v>
      </c>
      <c r="CP124" s="53">
        <v>2022</v>
      </c>
      <c r="CQ124" s="62">
        <v>54.477785837204998</v>
      </c>
      <c r="CR124" s="63">
        <v>1</v>
      </c>
      <c r="CS124" s="62">
        <v>1.8356105789399779E-2</v>
      </c>
      <c r="CT124" s="201" t="s">
        <v>162</v>
      </c>
      <c r="CU124" s="216" t="s">
        <v>1291</v>
      </c>
      <c r="CV124" s="75" t="s">
        <v>1292</v>
      </c>
      <c r="CW124" s="53" t="s">
        <v>1282</v>
      </c>
      <c r="CX124" s="53" t="s">
        <v>1351</v>
      </c>
      <c r="CY124" s="53" t="s">
        <v>1352</v>
      </c>
      <c r="CZ124" s="53" t="s">
        <v>1343</v>
      </c>
      <c r="DA124" s="53" t="s">
        <v>1344</v>
      </c>
      <c r="DB124" s="53" t="s">
        <v>1345</v>
      </c>
      <c r="DC124" s="75" t="s">
        <v>1353</v>
      </c>
      <c r="DD124" s="60" t="s">
        <v>162</v>
      </c>
      <c r="DE124" s="53" t="s">
        <v>148</v>
      </c>
      <c r="DF124" s="53" t="s">
        <v>148</v>
      </c>
      <c r="DG124" s="53" t="s">
        <v>215</v>
      </c>
      <c r="DH124" s="217" t="s">
        <v>162</v>
      </c>
      <c r="DI124" s="97" t="s">
        <v>148</v>
      </c>
      <c r="DJ124" s="52" t="s">
        <v>177</v>
      </c>
      <c r="DK124" s="65">
        <v>2.11</v>
      </c>
      <c r="DL124" s="61" t="s">
        <v>145</v>
      </c>
      <c r="DM124" s="65" t="s">
        <v>145</v>
      </c>
      <c r="DN124" s="65" t="s">
        <v>145</v>
      </c>
      <c r="DO124" s="65" t="s">
        <v>145</v>
      </c>
      <c r="DP124" s="65" t="s">
        <v>145</v>
      </c>
      <c r="DQ124" s="61" t="s">
        <v>145</v>
      </c>
      <c r="DR124" s="65" t="s">
        <v>145</v>
      </c>
      <c r="DS124" s="65" t="s">
        <v>145</v>
      </c>
      <c r="DT124" s="65" t="s">
        <v>145</v>
      </c>
      <c r="DU124" s="115" t="s">
        <v>162</v>
      </c>
    </row>
    <row r="125" spans="1:125" ht="84.6" customHeight="1">
      <c r="A125" s="2"/>
      <c r="B125" s="73" t="s">
        <v>1320</v>
      </c>
      <c r="C125" s="53" t="s">
        <v>1372</v>
      </c>
      <c r="D125" s="69" t="s">
        <v>1322</v>
      </c>
      <c r="E125" s="227" t="s">
        <v>1373</v>
      </c>
      <c r="F125" s="73" t="s">
        <v>1324</v>
      </c>
      <c r="G125" s="95" t="s">
        <v>1325</v>
      </c>
      <c r="H125" s="53">
        <v>2023</v>
      </c>
      <c r="I125" s="70" t="s">
        <v>1326</v>
      </c>
      <c r="J125" s="50" t="s">
        <v>684</v>
      </c>
      <c r="K125" s="53" t="s">
        <v>1327</v>
      </c>
      <c r="L125" s="58" t="s">
        <v>314</v>
      </c>
      <c r="M125" s="51" t="s">
        <v>315</v>
      </c>
      <c r="N125" s="52">
        <v>115559009</v>
      </c>
      <c r="O125" s="53" t="s">
        <v>756</v>
      </c>
      <c r="P125" s="219" t="s">
        <v>1328</v>
      </c>
      <c r="Q125" s="286">
        <v>2.9899999999999998</v>
      </c>
      <c r="R125" s="54" t="s">
        <v>145</v>
      </c>
      <c r="S125" s="54" t="s">
        <v>145</v>
      </c>
      <c r="T125" s="54" t="s">
        <v>145</v>
      </c>
      <c r="U125" s="52" t="s">
        <v>145</v>
      </c>
      <c r="V125" s="54" t="s">
        <v>145</v>
      </c>
      <c r="W125" s="54" t="s">
        <v>145</v>
      </c>
      <c r="X125" s="54" t="s">
        <v>145</v>
      </c>
      <c r="Y125" s="55" t="s">
        <v>146</v>
      </c>
      <c r="Z125" s="261" t="s">
        <v>162</v>
      </c>
      <c r="AA125" s="273" t="s">
        <v>148</v>
      </c>
      <c r="AB125" s="57" t="s">
        <v>177</v>
      </c>
      <c r="AC125" s="57" t="s">
        <v>148</v>
      </c>
      <c r="AD125" s="57" t="s">
        <v>148</v>
      </c>
      <c r="AE125" s="57" t="s">
        <v>148</v>
      </c>
      <c r="AF125" s="57" t="s">
        <v>148</v>
      </c>
      <c r="AG125" s="57" t="s">
        <v>148</v>
      </c>
      <c r="AH125" s="57" t="s">
        <v>148</v>
      </c>
      <c r="AI125" s="57" t="s">
        <v>148</v>
      </c>
      <c r="AJ125" s="57" t="s">
        <v>148</v>
      </c>
      <c r="AK125" s="57" t="s">
        <v>148</v>
      </c>
      <c r="AL125" s="57" t="s">
        <v>148</v>
      </c>
      <c r="AM125" s="57" t="s">
        <v>148</v>
      </c>
      <c r="AN125" s="56" t="s">
        <v>148</v>
      </c>
      <c r="AO125" s="56" t="s">
        <v>148</v>
      </c>
      <c r="AP125" s="56" t="s">
        <v>148</v>
      </c>
      <c r="AQ125" s="56" t="s">
        <v>148</v>
      </c>
      <c r="AR125" s="56" t="s">
        <v>148</v>
      </c>
      <c r="AS125" s="56" t="s">
        <v>148</v>
      </c>
      <c r="AT125" s="56" t="s">
        <v>148</v>
      </c>
      <c r="AU125" s="56" t="s">
        <v>148</v>
      </c>
      <c r="AV125" s="56" t="s">
        <v>148</v>
      </c>
      <c r="AW125" s="56" t="s">
        <v>148</v>
      </c>
      <c r="AX125" s="56" t="s">
        <v>148</v>
      </c>
      <c r="AY125" s="56" t="s">
        <v>148</v>
      </c>
      <c r="AZ125" s="56" t="s">
        <v>148</v>
      </c>
      <c r="BA125" s="56" t="s">
        <v>148</v>
      </c>
      <c r="BB125" s="56" t="s">
        <v>148</v>
      </c>
      <c r="BC125" s="56" t="s">
        <v>148</v>
      </c>
      <c r="BD125" s="56" t="s">
        <v>148</v>
      </c>
      <c r="BE125" s="56" t="s">
        <v>148</v>
      </c>
      <c r="BF125" s="56" t="s">
        <v>148</v>
      </c>
      <c r="BG125" s="56" t="s">
        <v>148</v>
      </c>
      <c r="BH125" s="56" t="s">
        <v>148</v>
      </c>
      <c r="BI125" s="56" t="s">
        <v>177</v>
      </c>
      <c r="BJ125" s="56" t="s">
        <v>1329</v>
      </c>
      <c r="BK125" s="58" t="s">
        <v>814</v>
      </c>
      <c r="BL125" s="56" t="s">
        <v>146</v>
      </c>
      <c r="BM125" s="249" t="s">
        <v>146</v>
      </c>
      <c r="BN125" s="267" t="s">
        <v>146</v>
      </c>
      <c r="BO125" s="52" t="s">
        <v>194</v>
      </c>
      <c r="BP125" s="53" t="s">
        <v>195</v>
      </c>
      <c r="BQ125" s="53" t="s">
        <v>1374</v>
      </c>
      <c r="BR125" s="53" t="s">
        <v>155</v>
      </c>
      <c r="BS125" s="53" t="s">
        <v>1375</v>
      </c>
      <c r="BT125" s="58" t="s">
        <v>1331</v>
      </c>
      <c r="BU125" s="52" t="s">
        <v>1332</v>
      </c>
      <c r="BV125" s="229" t="s">
        <v>1376</v>
      </c>
      <c r="BW125" s="248" t="s">
        <v>1333</v>
      </c>
      <c r="BX125" s="50" t="s">
        <v>161</v>
      </c>
      <c r="BY125" s="50" t="s">
        <v>162</v>
      </c>
      <c r="BZ125" s="53" t="s">
        <v>1334</v>
      </c>
      <c r="CA125" s="53" t="s">
        <v>1273</v>
      </c>
      <c r="CB125" s="60" t="s">
        <v>1335</v>
      </c>
      <c r="CC125" s="53" t="s">
        <v>1336</v>
      </c>
      <c r="CD125" s="58" t="s">
        <v>235</v>
      </c>
      <c r="CE125" s="53" t="s">
        <v>162</v>
      </c>
      <c r="CF125" s="53" t="s">
        <v>168</v>
      </c>
      <c r="CG125" s="75" t="s">
        <v>162</v>
      </c>
      <c r="CH125" s="60" t="s">
        <v>170</v>
      </c>
      <c r="CI125" s="115" t="s">
        <v>1337</v>
      </c>
      <c r="CJ125" s="237">
        <v>2022</v>
      </c>
      <c r="CK125" s="53" t="s">
        <v>172</v>
      </c>
      <c r="CL125" s="114" t="s">
        <v>1338</v>
      </c>
      <c r="CM125" s="53" t="s">
        <v>1339</v>
      </c>
      <c r="CN125" s="65">
        <v>54.48</v>
      </c>
      <c r="CO125" s="49" t="s">
        <v>162</v>
      </c>
      <c r="CP125" s="53">
        <v>2022</v>
      </c>
      <c r="CQ125" s="62">
        <v>54.477785837204998</v>
      </c>
      <c r="CR125" s="63">
        <v>1</v>
      </c>
      <c r="CS125" s="62">
        <v>1.8356105789399779E-2</v>
      </c>
      <c r="CT125" s="201" t="s">
        <v>162</v>
      </c>
      <c r="CU125" s="216" t="s">
        <v>1281</v>
      </c>
      <c r="CV125" s="75" t="s">
        <v>148</v>
      </c>
      <c r="CW125" s="53" t="s">
        <v>1282</v>
      </c>
      <c r="CX125" s="53" t="s">
        <v>1341</v>
      </c>
      <c r="CY125" s="53" t="s">
        <v>1342</v>
      </c>
      <c r="CZ125" s="53" t="s">
        <v>1343</v>
      </c>
      <c r="DA125" s="53" t="s">
        <v>1344</v>
      </c>
      <c r="DB125" s="53" t="s">
        <v>1345</v>
      </c>
      <c r="DC125" s="75" t="s">
        <v>1346</v>
      </c>
      <c r="DD125" s="60" t="s">
        <v>162</v>
      </c>
      <c r="DE125" s="53" t="s">
        <v>148</v>
      </c>
      <c r="DF125" s="53" t="s">
        <v>148</v>
      </c>
      <c r="DG125" s="53" t="s">
        <v>215</v>
      </c>
      <c r="DH125" s="217" t="s">
        <v>162</v>
      </c>
      <c r="DI125" s="97" t="s">
        <v>148</v>
      </c>
      <c r="DJ125" s="52" t="s">
        <v>177</v>
      </c>
      <c r="DK125" s="65">
        <v>2.99</v>
      </c>
      <c r="DL125" s="61" t="s">
        <v>145</v>
      </c>
      <c r="DM125" s="65" t="s">
        <v>145</v>
      </c>
      <c r="DN125" s="65" t="s">
        <v>145</v>
      </c>
      <c r="DO125" s="65" t="s">
        <v>145</v>
      </c>
      <c r="DP125" s="65" t="s">
        <v>145</v>
      </c>
      <c r="DQ125" s="61" t="s">
        <v>145</v>
      </c>
      <c r="DR125" s="65" t="s">
        <v>145</v>
      </c>
      <c r="DS125" s="65" t="s">
        <v>145</v>
      </c>
      <c r="DT125" s="65" t="s">
        <v>145</v>
      </c>
      <c r="DU125" s="115" t="s">
        <v>162</v>
      </c>
    </row>
    <row r="126" spans="1:125" ht="84.6" customHeight="1">
      <c r="A126" s="2"/>
      <c r="B126" s="73" t="s">
        <v>1320</v>
      </c>
      <c r="C126" s="53" t="s">
        <v>1377</v>
      </c>
      <c r="D126" s="69" t="s">
        <v>1322</v>
      </c>
      <c r="E126" s="227" t="s">
        <v>1378</v>
      </c>
      <c r="F126" s="73" t="s">
        <v>1324</v>
      </c>
      <c r="G126" s="95" t="s">
        <v>1325</v>
      </c>
      <c r="H126" s="53">
        <v>2023</v>
      </c>
      <c r="I126" s="70" t="s">
        <v>1326</v>
      </c>
      <c r="J126" s="50" t="s">
        <v>684</v>
      </c>
      <c r="K126" s="53" t="s">
        <v>1327</v>
      </c>
      <c r="L126" s="58" t="s">
        <v>314</v>
      </c>
      <c r="M126" s="51" t="s">
        <v>315</v>
      </c>
      <c r="N126" s="52">
        <v>115559009</v>
      </c>
      <c r="O126" s="53" t="s">
        <v>756</v>
      </c>
      <c r="P126" s="219" t="s">
        <v>1328</v>
      </c>
      <c r="Q126" s="286">
        <v>3.2799999999999994</v>
      </c>
      <c r="R126" s="54" t="s">
        <v>145</v>
      </c>
      <c r="S126" s="54" t="s">
        <v>145</v>
      </c>
      <c r="T126" s="54" t="s">
        <v>145</v>
      </c>
      <c r="U126" s="52" t="s">
        <v>145</v>
      </c>
      <c r="V126" s="54" t="s">
        <v>145</v>
      </c>
      <c r="W126" s="54" t="s">
        <v>145</v>
      </c>
      <c r="X126" s="54" t="s">
        <v>145</v>
      </c>
      <c r="Y126" s="55" t="s">
        <v>146</v>
      </c>
      <c r="Z126" s="261" t="s">
        <v>162</v>
      </c>
      <c r="AA126" s="273" t="s">
        <v>148</v>
      </c>
      <c r="AB126" s="57" t="s">
        <v>177</v>
      </c>
      <c r="AC126" s="57" t="s">
        <v>148</v>
      </c>
      <c r="AD126" s="57" t="s">
        <v>148</v>
      </c>
      <c r="AE126" s="57" t="s">
        <v>148</v>
      </c>
      <c r="AF126" s="57" t="s">
        <v>148</v>
      </c>
      <c r="AG126" s="57" t="s">
        <v>148</v>
      </c>
      <c r="AH126" s="57" t="s">
        <v>148</v>
      </c>
      <c r="AI126" s="57" t="s">
        <v>148</v>
      </c>
      <c r="AJ126" s="57" t="s">
        <v>148</v>
      </c>
      <c r="AK126" s="57" t="s">
        <v>148</v>
      </c>
      <c r="AL126" s="57" t="s">
        <v>148</v>
      </c>
      <c r="AM126" s="57" t="s">
        <v>148</v>
      </c>
      <c r="AN126" s="56" t="s">
        <v>148</v>
      </c>
      <c r="AO126" s="56" t="s">
        <v>148</v>
      </c>
      <c r="AP126" s="56" t="s">
        <v>148</v>
      </c>
      <c r="AQ126" s="56" t="s">
        <v>148</v>
      </c>
      <c r="AR126" s="56" t="s">
        <v>148</v>
      </c>
      <c r="AS126" s="56" t="s">
        <v>148</v>
      </c>
      <c r="AT126" s="56" t="s">
        <v>148</v>
      </c>
      <c r="AU126" s="56" t="s">
        <v>148</v>
      </c>
      <c r="AV126" s="56" t="s">
        <v>148</v>
      </c>
      <c r="AW126" s="56" t="s">
        <v>148</v>
      </c>
      <c r="AX126" s="56" t="s">
        <v>148</v>
      </c>
      <c r="AY126" s="56" t="s">
        <v>148</v>
      </c>
      <c r="AZ126" s="56" t="s">
        <v>148</v>
      </c>
      <c r="BA126" s="56" t="s">
        <v>148</v>
      </c>
      <c r="BB126" s="56" t="s">
        <v>148</v>
      </c>
      <c r="BC126" s="56" t="s">
        <v>148</v>
      </c>
      <c r="BD126" s="56" t="s">
        <v>148</v>
      </c>
      <c r="BE126" s="56" t="s">
        <v>148</v>
      </c>
      <c r="BF126" s="56" t="s">
        <v>148</v>
      </c>
      <c r="BG126" s="56" t="s">
        <v>148</v>
      </c>
      <c r="BH126" s="56" t="s">
        <v>148</v>
      </c>
      <c r="BI126" s="56" t="s">
        <v>177</v>
      </c>
      <c r="BJ126" s="56" t="s">
        <v>1329</v>
      </c>
      <c r="BK126" s="58" t="s">
        <v>814</v>
      </c>
      <c r="BL126" s="56" t="s">
        <v>146</v>
      </c>
      <c r="BM126" s="249" t="s">
        <v>146</v>
      </c>
      <c r="BN126" s="267" t="s">
        <v>146</v>
      </c>
      <c r="BO126" s="52" t="s">
        <v>194</v>
      </c>
      <c r="BP126" s="53" t="s">
        <v>195</v>
      </c>
      <c r="BQ126" s="53" t="s">
        <v>1374</v>
      </c>
      <c r="BR126" s="53" t="s">
        <v>155</v>
      </c>
      <c r="BS126" s="53" t="s">
        <v>1375</v>
      </c>
      <c r="BT126" s="58" t="s">
        <v>1331</v>
      </c>
      <c r="BU126" s="52" t="s">
        <v>1332</v>
      </c>
      <c r="BV126" s="229" t="s">
        <v>1376</v>
      </c>
      <c r="BW126" s="248" t="s">
        <v>1333</v>
      </c>
      <c r="BX126" s="50" t="s">
        <v>161</v>
      </c>
      <c r="BY126" s="50" t="s">
        <v>162</v>
      </c>
      <c r="BZ126" s="53" t="s">
        <v>1334</v>
      </c>
      <c r="CA126" s="53" t="s">
        <v>1273</v>
      </c>
      <c r="CB126" s="60" t="s">
        <v>1335</v>
      </c>
      <c r="CC126" s="53" t="s">
        <v>1336</v>
      </c>
      <c r="CD126" s="58" t="s">
        <v>167</v>
      </c>
      <c r="CE126" s="53" t="s">
        <v>162</v>
      </c>
      <c r="CF126" s="53" t="s">
        <v>168</v>
      </c>
      <c r="CG126" s="75" t="s">
        <v>162</v>
      </c>
      <c r="CH126" s="60" t="s">
        <v>170</v>
      </c>
      <c r="CI126" s="115" t="s">
        <v>1337</v>
      </c>
      <c r="CJ126" s="237">
        <v>2022</v>
      </c>
      <c r="CK126" s="53" t="s">
        <v>172</v>
      </c>
      <c r="CL126" s="114" t="s">
        <v>1338</v>
      </c>
      <c r="CM126" s="53" t="s">
        <v>1339</v>
      </c>
      <c r="CN126" s="65">
        <v>54.48</v>
      </c>
      <c r="CO126" s="49" t="s">
        <v>162</v>
      </c>
      <c r="CP126" s="53">
        <v>2022</v>
      </c>
      <c r="CQ126" s="62">
        <v>54.477785837204998</v>
      </c>
      <c r="CR126" s="63">
        <v>1</v>
      </c>
      <c r="CS126" s="62">
        <v>1.8356105789399779E-2</v>
      </c>
      <c r="CT126" s="201" t="s">
        <v>162</v>
      </c>
      <c r="CU126" s="216" t="s">
        <v>1291</v>
      </c>
      <c r="CV126" s="75" t="s">
        <v>1292</v>
      </c>
      <c r="CW126" s="53" t="s">
        <v>1282</v>
      </c>
      <c r="CX126" s="53" t="s">
        <v>1351</v>
      </c>
      <c r="CY126" s="53" t="s">
        <v>1352</v>
      </c>
      <c r="CZ126" s="53" t="s">
        <v>1343</v>
      </c>
      <c r="DA126" s="53" t="s">
        <v>1344</v>
      </c>
      <c r="DB126" s="53" t="s">
        <v>1345</v>
      </c>
      <c r="DC126" s="75" t="s">
        <v>1353</v>
      </c>
      <c r="DD126" s="60" t="s">
        <v>162</v>
      </c>
      <c r="DE126" s="53" t="s">
        <v>148</v>
      </c>
      <c r="DF126" s="53" t="s">
        <v>148</v>
      </c>
      <c r="DG126" s="53" t="s">
        <v>215</v>
      </c>
      <c r="DH126" s="217" t="s">
        <v>162</v>
      </c>
      <c r="DI126" s="97" t="s">
        <v>148</v>
      </c>
      <c r="DJ126" s="52" t="s">
        <v>177</v>
      </c>
      <c r="DK126" s="65">
        <v>3.28</v>
      </c>
      <c r="DL126" s="61" t="s">
        <v>145</v>
      </c>
      <c r="DM126" s="65" t="s">
        <v>145</v>
      </c>
      <c r="DN126" s="65" t="s">
        <v>145</v>
      </c>
      <c r="DO126" s="65" t="s">
        <v>145</v>
      </c>
      <c r="DP126" s="65" t="s">
        <v>145</v>
      </c>
      <c r="DQ126" s="61" t="s">
        <v>145</v>
      </c>
      <c r="DR126" s="65" t="s">
        <v>145</v>
      </c>
      <c r="DS126" s="65" t="s">
        <v>145</v>
      </c>
      <c r="DT126" s="65" t="s">
        <v>145</v>
      </c>
      <c r="DU126" s="115" t="s">
        <v>162</v>
      </c>
    </row>
    <row r="127" spans="1:125" ht="84.6" customHeight="1">
      <c r="A127" s="2"/>
      <c r="B127" s="73" t="s">
        <v>1320</v>
      </c>
      <c r="C127" s="53" t="s">
        <v>1379</v>
      </c>
      <c r="D127" s="69" t="s">
        <v>1322</v>
      </c>
      <c r="E127" s="227" t="s">
        <v>1380</v>
      </c>
      <c r="F127" s="73" t="s">
        <v>1324</v>
      </c>
      <c r="G127" s="95" t="s">
        <v>1325</v>
      </c>
      <c r="H127" s="53">
        <v>2023</v>
      </c>
      <c r="I127" s="70" t="s">
        <v>1326</v>
      </c>
      <c r="J127" s="50" t="s">
        <v>684</v>
      </c>
      <c r="K127" s="53" t="s">
        <v>1327</v>
      </c>
      <c r="L127" s="58" t="s">
        <v>314</v>
      </c>
      <c r="M127" s="51" t="s">
        <v>315</v>
      </c>
      <c r="N127" s="52">
        <v>115559009</v>
      </c>
      <c r="O127" s="53" t="s">
        <v>756</v>
      </c>
      <c r="P127" s="219" t="s">
        <v>1328</v>
      </c>
      <c r="Q127" s="286">
        <v>1.79</v>
      </c>
      <c r="R127" s="54" t="s">
        <v>145</v>
      </c>
      <c r="S127" s="54" t="s">
        <v>145</v>
      </c>
      <c r="T127" s="54" t="s">
        <v>145</v>
      </c>
      <c r="U127" s="52" t="s">
        <v>145</v>
      </c>
      <c r="V127" s="54" t="s">
        <v>145</v>
      </c>
      <c r="W127" s="54" t="s">
        <v>145</v>
      </c>
      <c r="X127" s="54" t="s">
        <v>145</v>
      </c>
      <c r="Y127" s="55" t="s">
        <v>146</v>
      </c>
      <c r="Z127" s="261" t="s">
        <v>162</v>
      </c>
      <c r="AA127" s="273" t="s">
        <v>148</v>
      </c>
      <c r="AB127" s="57" t="s">
        <v>177</v>
      </c>
      <c r="AC127" s="57" t="s">
        <v>148</v>
      </c>
      <c r="AD127" s="57" t="s">
        <v>148</v>
      </c>
      <c r="AE127" s="57" t="s">
        <v>148</v>
      </c>
      <c r="AF127" s="57" t="s">
        <v>148</v>
      </c>
      <c r="AG127" s="57" t="s">
        <v>148</v>
      </c>
      <c r="AH127" s="57" t="s">
        <v>148</v>
      </c>
      <c r="AI127" s="57" t="s">
        <v>148</v>
      </c>
      <c r="AJ127" s="57" t="s">
        <v>148</v>
      </c>
      <c r="AK127" s="57" t="s">
        <v>148</v>
      </c>
      <c r="AL127" s="57" t="s">
        <v>148</v>
      </c>
      <c r="AM127" s="57" t="s">
        <v>148</v>
      </c>
      <c r="AN127" s="56" t="s">
        <v>148</v>
      </c>
      <c r="AO127" s="56" t="s">
        <v>148</v>
      </c>
      <c r="AP127" s="56" t="s">
        <v>148</v>
      </c>
      <c r="AQ127" s="56" t="s">
        <v>148</v>
      </c>
      <c r="AR127" s="56" t="s">
        <v>148</v>
      </c>
      <c r="AS127" s="56" t="s">
        <v>148</v>
      </c>
      <c r="AT127" s="56" t="s">
        <v>148</v>
      </c>
      <c r="AU127" s="56" t="s">
        <v>148</v>
      </c>
      <c r="AV127" s="56" t="s">
        <v>148</v>
      </c>
      <c r="AW127" s="56" t="s">
        <v>148</v>
      </c>
      <c r="AX127" s="56" t="s">
        <v>148</v>
      </c>
      <c r="AY127" s="56" t="s">
        <v>148</v>
      </c>
      <c r="AZ127" s="56" t="s">
        <v>148</v>
      </c>
      <c r="BA127" s="56" t="s">
        <v>148</v>
      </c>
      <c r="BB127" s="56" t="s">
        <v>148</v>
      </c>
      <c r="BC127" s="56" t="s">
        <v>148</v>
      </c>
      <c r="BD127" s="56" t="s">
        <v>148</v>
      </c>
      <c r="BE127" s="56" t="s">
        <v>148</v>
      </c>
      <c r="BF127" s="56" t="s">
        <v>148</v>
      </c>
      <c r="BG127" s="56" t="s">
        <v>148</v>
      </c>
      <c r="BH127" s="56" t="s">
        <v>148</v>
      </c>
      <c r="BI127" s="56" t="s">
        <v>177</v>
      </c>
      <c r="BJ127" s="56" t="s">
        <v>1329</v>
      </c>
      <c r="BK127" s="58" t="s">
        <v>814</v>
      </c>
      <c r="BL127" s="56" t="s">
        <v>146</v>
      </c>
      <c r="BM127" s="249" t="s">
        <v>146</v>
      </c>
      <c r="BN127" s="267" t="s">
        <v>146</v>
      </c>
      <c r="BO127" s="52" t="s">
        <v>148</v>
      </c>
      <c r="BP127" s="53" t="s">
        <v>640</v>
      </c>
      <c r="BQ127" s="53" t="s">
        <v>1374</v>
      </c>
      <c r="BR127" s="53" t="s">
        <v>155</v>
      </c>
      <c r="BS127" s="53" t="s">
        <v>1375</v>
      </c>
      <c r="BT127" s="58" t="s">
        <v>1331</v>
      </c>
      <c r="BU127" s="52" t="s">
        <v>1332</v>
      </c>
      <c r="BV127" s="229" t="s">
        <v>1376</v>
      </c>
      <c r="BW127" s="248" t="s">
        <v>1333</v>
      </c>
      <c r="BX127" s="50" t="s">
        <v>161</v>
      </c>
      <c r="BY127" s="50" t="s">
        <v>162</v>
      </c>
      <c r="BZ127" s="53" t="s">
        <v>1334</v>
      </c>
      <c r="CA127" s="53" t="s">
        <v>1273</v>
      </c>
      <c r="CB127" s="60" t="s">
        <v>1335</v>
      </c>
      <c r="CC127" s="53" t="s">
        <v>1336</v>
      </c>
      <c r="CD127" s="58" t="s">
        <v>235</v>
      </c>
      <c r="CE127" s="53" t="s">
        <v>162</v>
      </c>
      <c r="CF127" s="53" t="s">
        <v>168</v>
      </c>
      <c r="CG127" s="75" t="s">
        <v>162</v>
      </c>
      <c r="CH127" s="60" t="s">
        <v>170</v>
      </c>
      <c r="CI127" s="115" t="s">
        <v>1337</v>
      </c>
      <c r="CJ127" s="237">
        <v>2022</v>
      </c>
      <c r="CK127" s="53" t="s">
        <v>172</v>
      </c>
      <c r="CL127" s="114" t="s">
        <v>1338</v>
      </c>
      <c r="CM127" s="53" t="s">
        <v>1339</v>
      </c>
      <c r="CN127" s="65">
        <v>54.48</v>
      </c>
      <c r="CO127" s="49" t="s">
        <v>162</v>
      </c>
      <c r="CP127" s="53">
        <v>2022</v>
      </c>
      <c r="CQ127" s="62">
        <v>54.477785837204998</v>
      </c>
      <c r="CR127" s="63">
        <v>1</v>
      </c>
      <c r="CS127" s="62">
        <v>1.8356105789399779E-2</v>
      </c>
      <c r="CT127" s="201" t="s">
        <v>162</v>
      </c>
      <c r="CU127" s="216" t="s">
        <v>1281</v>
      </c>
      <c r="CV127" s="75" t="s">
        <v>148</v>
      </c>
      <c r="CW127" s="53" t="s">
        <v>1282</v>
      </c>
      <c r="CX127" s="53" t="s">
        <v>1341</v>
      </c>
      <c r="CY127" s="53" t="s">
        <v>1342</v>
      </c>
      <c r="CZ127" s="53" t="s">
        <v>1343</v>
      </c>
      <c r="DA127" s="53" t="s">
        <v>1344</v>
      </c>
      <c r="DB127" s="53" t="s">
        <v>1345</v>
      </c>
      <c r="DC127" s="75" t="s">
        <v>1346</v>
      </c>
      <c r="DD127" s="60" t="s">
        <v>162</v>
      </c>
      <c r="DE127" s="53" t="s">
        <v>148</v>
      </c>
      <c r="DF127" s="53" t="s">
        <v>148</v>
      </c>
      <c r="DG127" s="53" t="s">
        <v>215</v>
      </c>
      <c r="DH127" s="217" t="s">
        <v>162</v>
      </c>
      <c r="DI127" s="97" t="s">
        <v>148</v>
      </c>
      <c r="DJ127" s="52" t="s">
        <v>177</v>
      </c>
      <c r="DK127" s="65">
        <v>1.79</v>
      </c>
      <c r="DL127" s="61" t="s">
        <v>145</v>
      </c>
      <c r="DM127" s="65" t="s">
        <v>145</v>
      </c>
      <c r="DN127" s="65" t="s">
        <v>145</v>
      </c>
      <c r="DO127" s="65" t="s">
        <v>145</v>
      </c>
      <c r="DP127" s="65" t="s">
        <v>145</v>
      </c>
      <c r="DQ127" s="61" t="s">
        <v>145</v>
      </c>
      <c r="DR127" s="65" t="s">
        <v>145</v>
      </c>
      <c r="DS127" s="65" t="s">
        <v>145</v>
      </c>
      <c r="DT127" s="65" t="s">
        <v>145</v>
      </c>
      <c r="DU127" s="115" t="s">
        <v>162</v>
      </c>
    </row>
    <row r="128" spans="1:125" ht="84.6" customHeight="1">
      <c r="A128" s="2"/>
      <c r="B128" s="73" t="s">
        <v>1320</v>
      </c>
      <c r="C128" s="53" t="s">
        <v>1381</v>
      </c>
      <c r="D128" s="69" t="s">
        <v>1322</v>
      </c>
      <c r="E128" s="227" t="s">
        <v>1382</v>
      </c>
      <c r="F128" s="73" t="s">
        <v>1324</v>
      </c>
      <c r="G128" s="95" t="s">
        <v>1325</v>
      </c>
      <c r="H128" s="53">
        <v>2023</v>
      </c>
      <c r="I128" s="70" t="s">
        <v>1326</v>
      </c>
      <c r="J128" s="50" t="s">
        <v>684</v>
      </c>
      <c r="K128" s="53" t="s">
        <v>1327</v>
      </c>
      <c r="L128" s="58" t="s">
        <v>314</v>
      </c>
      <c r="M128" s="51" t="s">
        <v>315</v>
      </c>
      <c r="N128" s="52">
        <v>115559009</v>
      </c>
      <c r="O128" s="53" t="s">
        <v>756</v>
      </c>
      <c r="P128" s="219" t="s">
        <v>1328</v>
      </c>
      <c r="Q128" s="286">
        <v>2.09</v>
      </c>
      <c r="R128" s="54" t="s">
        <v>145</v>
      </c>
      <c r="S128" s="54" t="s">
        <v>145</v>
      </c>
      <c r="T128" s="54" t="s">
        <v>145</v>
      </c>
      <c r="U128" s="52" t="s">
        <v>145</v>
      </c>
      <c r="V128" s="54" t="s">
        <v>145</v>
      </c>
      <c r="W128" s="54" t="s">
        <v>145</v>
      </c>
      <c r="X128" s="54" t="s">
        <v>145</v>
      </c>
      <c r="Y128" s="55" t="s">
        <v>146</v>
      </c>
      <c r="Z128" s="261" t="s">
        <v>162</v>
      </c>
      <c r="AA128" s="273" t="s">
        <v>148</v>
      </c>
      <c r="AB128" s="57" t="s">
        <v>177</v>
      </c>
      <c r="AC128" s="57" t="s">
        <v>148</v>
      </c>
      <c r="AD128" s="57" t="s">
        <v>148</v>
      </c>
      <c r="AE128" s="57" t="s">
        <v>148</v>
      </c>
      <c r="AF128" s="57" t="s">
        <v>148</v>
      </c>
      <c r="AG128" s="57" t="s">
        <v>148</v>
      </c>
      <c r="AH128" s="57" t="s">
        <v>148</v>
      </c>
      <c r="AI128" s="57" t="s">
        <v>148</v>
      </c>
      <c r="AJ128" s="57" t="s">
        <v>148</v>
      </c>
      <c r="AK128" s="57" t="s">
        <v>148</v>
      </c>
      <c r="AL128" s="57" t="s">
        <v>148</v>
      </c>
      <c r="AM128" s="57" t="s">
        <v>148</v>
      </c>
      <c r="AN128" s="56" t="s">
        <v>148</v>
      </c>
      <c r="AO128" s="56" t="s">
        <v>148</v>
      </c>
      <c r="AP128" s="56" t="s">
        <v>148</v>
      </c>
      <c r="AQ128" s="56" t="s">
        <v>148</v>
      </c>
      <c r="AR128" s="56" t="s">
        <v>148</v>
      </c>
      <c r="AS128" s="56" t="s">
        <v>148</v>
      </c>
      <c r="AT128" s="56" t="s">
        <v>148</v>
      </c>
      <c r="AU128" s="56" t="s">
        <v>148</v>
      </c>
      <c r="AV128" s="56" t="s">
        <v>148</v>
      </c>
      <c r="AW128" s="56" t="s">
        <v>148</v>
      </c>
      <c r="AX128" s="56" t="s">
        <v>148</v>
      </c>
      <c r="AY128" s="56" t="s">
        <v>148</v>
      </c>
      <c r="AZ128" s="56" t="s">
        <v>148</v>
      </c>
      <c r="BA128" s="56" t="s">
        <v>148</v>
      </c>
      <c r="BB128" s="56" t="s">
        <v>148</v>
      </c>
      <c r="BC128" s="56" t="s">
        <v>148</v>
      </c>
      <c r="BD128" s="56" t="s">
        <v>148</v>
      </c>
      <c r="BE128" s="56" t="s">
        <v>148</v>
      </c>
      <c r="BF128" s="56" t="s">
        <v>148</v>
      </c>
      <c r="BG128" s="56" t="s">
        <v>148</v>
      </c>
      <c r="BH128" s="56" t="s">
        <v>148</v>
      </c>
      <c r="BI128" s="56" t="s">
        <v>177</v>
      </c>
      <c r="BJ128" s="56" t="s">
        <v>1329</v>
      </c>
      <c r="BK128" s="58" t="s">
        <v>814</v>
      </c>
      <c r="BL128" s="56" t="s">
        <v>146</v>
      </c>
      <c r="BM128" s="249" t="s">
        <v>146</v>
      </c>
      <c r="BN128" s="267" t="s">
        <v>146</v>
      </c>
      <c r="BO128" s="52" t="s">
        <v>148</v>
      </c>
      <c r="BP128" s="53" t="s">
        <v>640</v>
      </c>
      <c r="BQ128" s="53" t="s">
        <v>1374</v>
      </c>
      <c r="BR128" s="53" t="s">
        <v>155</v>
      </c>
      <c r="BS128" s="53" t="s">
        <v>1375</v>
      </c>
      <c r="BT128" s="58" t="s">
        <v>1331</v>
      </c>
      <c r="BU128" s="52" t="s">
        <v>1332</v>
      </c>
      <c r="BV128" s="229" t="s">
        <v>1376</v>
      </c>
      <c r="BW128" s="248" t="s">
        <v>1333</v>
      </c>
      <c r="BX128" s="50" t="s">
        <v>161</v>
      </c>
      <c r="BY128" s="50" t="s">
        <v>162</v>
      </c>
      <c r="BZ128" s="53" t="s">
        <v>1334</v>
      </c>
      <c r="CA128" s="53" t="s">
        <v>1273</v>
      </c>
      <c r="CB128" s="60" t="s">
        <v>1335</v>
      </c>
      <c r="CC128" s="53" t="s">
        <v>1336</v>
      </c>
      <c r="CD128" s="58" t="s">
        <v>167</v>
      </c>
      <c r="CE128" s="53" t="s">
        <v>162</v>
      </c>
      <c r="CF128" s="53" t="s">
        <v>168</v>
      </c>
      <c r="CG128" s="75" t="s">
        <v>162</v>
      </c>
      <c r="CH128" s="60" t="s">
        <v>170</v>
      </c>
      <c r="CI128" s="115" t="s">
        <v>1337</v>
      </c>
      <c r="CJ128" s="237">
        <v>2022</v>
      </c>
      <c r="CK128" s="53" t="s">
        <v>172</v>
      </c>
      <c r="CL128" s="114" t="s">
        <v>1338</v>
      </c>
      <c r="CM128" s="53" t="s">
        <v>1339</v>
      </c>
      <c r="CN128" s="65">
        <v>54.48</v>
      </c>
      <c r="CO128" s="49" t="s">
        <v>162</v>
      </c>
      <c r="CP128" s="53">
        <v>2022</v>
      </c>
      <c r="CQ128" s="62">
        <v>54.477785837204998</v>
      </c>
      <c r="CR128" s="63">
        <v>1</v>
      </c>
      <c r="CS128" s="62">
        <v>1.8356105789399779E-2</v>
      </c>
      <c r="CT128" s="201" t="s">
        <v>162</v>
      </c>
      <c r="CU128" s="216" t="s">
        <v>1291</v>
      </c>
      <c r="CV128" s="75" t="s">
        <v>1292</v>
      </c>
      <c r="CW128" s="53" t="s">
        <v>1282</v>
      </c>
      <c r="CX128" s="53" t="s">
        <v>1351</v>
      </c>
      <c r="CY128" s="53" t="s">
        <v>1352</v>
      </c>
      <c r="CZ128" s="53" t="s">
        <v>1343</v>
      </c>
      <c r="DA128" s="53" t="s">
        <v>1344</v>
      </c>
      <c r="DB128" s="53" t="s">
        <v>1345</v>
      </c>
      <c r="DC128" s="75" t="s">
        <v>1353</v>
      </c>
      <c r="DD128" s="60" t="s">
        <v>162</v>
      </c>
      <c r="DE128" s="53" t="s">
        <v>148</v>
      </c>
      <c r="DF128" s="53" t="s">
        <v>148</v>
      </c>
      <c r="DG128" s="53" t="s">
        <v>215</v>
      </c>
      <c r="DH128" s="217" t="s">
        <v>162</v>
      </c>
      <c r="DI128" s="97" t="s">
        <v>148</v>
      </c>
      <c r="DJ128" s="52" t="s">
        <v>177</v>
      </c>
      <c r="DK128" s="65">
        <v>2.09</v>
      </c>
      <c r="DL128" s="61" t="s">
        <v>145</v>
      </c>
      <c r="DM128" s="65" t="s">
        <v>145</v>
      </c>
      <c r="DN128" s="65" t="s">
        <v>145</v>
      </c>
      <c r="DO128" s="65" t="s">
        <v>145</v>
      </c>
      <c r="DP128" s="65" t="s">
        <v>145</v>
      </c>
      <c r="DQ128" s="61" t="s">
        <v>145</v>
      </c>
      <c r="DR128" s="65" t="s">
        <v>145</v>
      </c>
      <c r="DS128" s="65" t="s">
        <v>145</v>
      </c>
      <c r="DT128" s="65" t="s">
        <v>145</v>
      </c>
      <c r="DU128" s="115" t="s">
        <v>162</v>
      </c>
    </row>
    <row r="129" spans="1:126" ht="84.6" customHeight="1">
      <c r="A129" s="2"/>
      <c r="B129" s="73" t="s">
        <v>1320</v>
      </c>
      <c r="C129" s="53" t="s">
        <v>1383</v>
      </c>
      <c r="D129" s="69" t="s">
        <v>1322</v>
      </c>
      <c r="E129" s="227" t="s">
        <v>1384</v>
      </c>
      <c r="F129" s="73" t="s">
        <v>1324</v>
      </c>
      <c r="G129" s="95" t="s">
        <v>1325</v>
      </c>
      <c r="H129" s="53">
        <v>2023</v>
      </c>
      <c r="I129" s="70" t="s">
        <v>1326</v>
      </c>
      <c r="J129" s="50" t="s">
        <v>684</v>
      </c>
      <c r="K129" s="53" t="s">
        <v>1327</v>
      </c>
      <c r="L129" s="58" t="s">
        <v>314</v>
      </c>
      <c r="M129" s="51" t="s">
        <v>315</v>
      </c>
      <c r="N129" s="52">
        <v>115559009</v>
      </c>
      <c r="O129" s="53" t="s">
        <v>756</v>
      </c>
      <c r="P129" s="219" t="s">
        <v>1328</v>
      </c>
      <c r="Q129" s="286">
        <v>2.06</v>
      </c>
      <c r="R129" s="54" t="s">
        <v>145</v>
      </c>
      <c r="S129" s="54" t="s">
        <v>145</v>
      </c>
      <c r="T129" s="54" t="s">
        <v>145</v>
      </c>
      <c r="U129" s="52" t="s">
        <v>145</v>
      </c>
      <c r="V129" s="54" t="s">
        <v>145</v>
      </c>
      <c r="W129" s="54" t="s">
        <v>145</v>
      </c>
      <c r="X129" s="54" t="s">
        <v>145</v>
      </c>
      <c r="Y129" s="55" t="s">
        <v>146</v>
      </c>
      <c r="Z129" s="261" t="s">
        <v>162</v>
      </c>
      <c r="AA129" s="273" t="s">
        <v>148</v>
      </c>
      <c r="AB129" s="57" t="s">
        <v>177</v>
      </c>
      <c r="AC129" s="57" t="s">
        <v>148</v>
      </c>
      <c r="AD129" s="57" t="s">
        <v>148</v>
      </c>
      <c r="AE129" s="57" t="s">
        <v>148</v>
      </c>
      <c r="AF129" s="57" t="s">
        <v>148</v>
      </c>
      <c r="AG129" s="57" t="s">
        <v>148</v>
      </c>
      <c r="AH129" s="57" t="s">
        <v>148</v>
      </c>
      <c r="AI129" s="57" t="s">
        <v>148</v>
      </c>
      <c r="AJ129" s="57" t="s">
        <v>148</v>
      </c>
      <c r="AK129" s="57" t="s">
        <v>148</v>
      </c>
      <c r="AL129" s="57" t="s">
        <v>148</v>
      </c>
      <c r="AM129" s="57" t="s">
        <v>148</v>
      </c>
      <c r="AN129" s="56" t="s">
        <v>148</v>
      </c>
      <c r="AO129" s="56" t="s">
        <v>148</v>
      </c>
      <c r="AP129" s="56" t="s">
        <v>148</v>
      </c>
      <c r="AQ129" s="56" t="s">
        <v>148</v>
      </c>
      <c r="AR129" s="56" t="s">
        <v>148</v>
      </c>
      <c r="AS129" s="56" t="s">
        <v>148</v>
      </c>
      <c r="AT129" s="56" t="s">
        <v>148</v>
      </c>
      <c r="AU129" s="56" t="s">
        <v>148</v>
      </c>
      <c r="AV129" s="56" t="s">
        <v>148</v>
      </c>
      <c r="AW129" s="56" t="s">
        <v>148</v>
      </c>
      <c r="AX129" s="56" t="s">
        <v>148</v>
      </c>
      <c r="AY129" s="56" t="s">
        <v>148</v>
      </c>
      <c r="AZ129" s="56" t="s">
        <v>148</v>
      </c>
      <c r="BA129" s="56" t="s">
        <v>148</v>
      </c>
      <c r="BB129" s="56" t="s">
        <v>148</v>
      </c>
      <c r="BC129" s="56" t="s">
        <v>148</v>
      </c>
      <c r="BD129" s="56" t="s">
        <v>148</v>
      </c>
      <c r="BE129" s="56" t="s">
        <v>148</v>
      </c>
      <c r="BF129" s="56" t="s">
        <v>148</v>
      </c>
      <c r="BG129" s="56" t="s">
        <v>148</v>
      </c>
      <c r="BH129" s="56" t="s">
        <v>148</v>
      </c>
      <c r="BI129" s="56" t="s">
        <v>177</v>
      </c>
      <c r="BJ129" s="56" t="s">
        <v>1329</v>
      </c>
      <c r="BK129" s="58" t="s">
        <v>814</v>
      </c>
      <c r="BL129" s="56" t="s">
        <v>146</v>
      </c>
      <c r="BM129" s="249" t="s">
        <v>146</v>
      </c>
      <c r="BN129" s="267" t="s">
        <v>146</v>
      </c>
      <c r="BO129" s="52" t="s">
        <v>194</v>
      </c>
      <c r="BP129" s="53" t="s">
        <v>195</v>
      </c>
      <c r="BQ129" s="53" t="s">
        <v>1385</v>
      </c>
      <c r="BR129" s="53" t="s">
        <v>1386</v>
      </c>
      <c r="BS129" s="53" t="s">
        <v>254</v>
      </c>
      <c r="BT129" s="58" t="s">
        <v>1331</v>
      </c>
      <c r="BU129" s="52" t="s">
        <v>1332</v>
      </c>
      <c r="BV129" s="229" t="s">
        <v>162</v>
      </c>
      <c r="BW129" s="248" t="s">
        <v>1333</v>
      </c>
      <c r="BX129" s="50" t="s">
        <v>161</v>
      </c>
      <c r="BY129" s="50" t="s">
        <v>162</v>
      </c>
      <c r="BZ129" s="53" t="s">
        <v>1334</v>
      </c>
      <c r="CA129" s="53" t="s">
        <v>1273</v>
      </c>
      <c r="CB129" s="60" t="s">
        <v>1335</v>
      </c>
      <c r="CC129" s="53" t="s">
        <v>1336</v>
      </c>
      <c r="CD129" s="58" t="s">
        <v>235</v>
      </c>
      <c r="CE129" s="53" t="s">
        <v>162</v>
      </c>
      <c r="CF129" s="53" t="s">
        <v>168</v>
      </c>
      <c r="CG129" s="75" t="s">
        <v>162</v>
      </c>
      <c r="CH129" s="60" t="s">
        <v>170</v>
      </c>
      <c r="CI129" s="115" t="s">
        <v>1337</v>
      </c>
      <c r="CJ129" s="237">
        <v>2022</v>
      </c>
      <c r="CK129" s="53" t="s">
        <v>172</v>
      </c>
      <c r="CL129" s="114" t="s">
        <v>1338</v>
      </c>
      <c r="CM129" s="53" t="s">
        <v>1339</v>
      </c>
      <c r="CN129" s="65">
        <v>54.48</v>
      </c>
      <c r="CO129" s="49" t="s">
        <v>162</v>
      </c>
      <c r="CP129" s="53">
        <v>2022</v>
      </c>
      <c r="CQ129" s="62">
        <v>54.477785837204998</v>
      </c>
      <c r="CR129" s="63">
        <v>1</v>
      </c>
      <c r="CS129" s="62">
        <v>1.8356105789399779E-2</v>
      </c>
      <c r="CT129" s="201" t="s">
        <v>162</v>
      </c>
      <c r="CU129" s="216" t="s">
        <v>1281</v>
      </c>
      <c r="CV129" s="75" t="s">
        <v>148</v>
      </c>
      <c r="CW129" s="53" t="s">
        <v>1282</v>
      </c>
      <c r="CX129" s="53" t="s">
        <v>1341</v>
      </c>
      <c r="CY129" s="53" t="s">
        <v>1342</v>
      </c>
      <c r="CZ129" s="53" t="s">
        <v>1343</v>
      </c>
      <c r="DA129" s="53" t="s">
        <v>1344</v>
      </c>
      <c r="DB129" s="53" t="s">
        <v>1345</v>
      </c>
      <c r="DC129" s="75" t="s">
        <v>1346</v>
      </c>
      <c r="DD129" s="60" t="s">
        <v>162</v>
      </c>
      <c r="DE129" s="53" t="s">
        <v>148</v>
      </c>
      <c r="DF129" s="53" t="s">
        <v>148</v>
      </c>
      <c r="DG129" s="53" t="s">
        <v>215</v>
      </c>
      <c r="DH129" s="217" t="s">
        <v>162</v>
      </c>
      <c r="DI129" s="97" t="s">
        <v>148</v>
      </c>
      <c r="DJ129" s="52" t="s">
        <v>177</v>
      </c>
      <c r="DK129" s="65">
        <v>2.06</v>
      </c>
      <c r="DL129" s="61" t="s">
        <v>145</v>
      </c>
      <c r="DM129" s="65" t="s">
        <v>145</v>
      </c>
      <c r="DN129" s="65" t="s">
        <v>145</v>
      </c>
      <c r="DO129" s="65" t="s">
        <v>145</v>
      </c>
      <c r="DP129" s="65" t="s">
        <v>145</v>
      </c>
      <c r="DQ129" s="61" t="s">
        <v>145</v>
      </c>
      <c r="DR129" s="65" t="s">
        <v>145</v>
      </c>
      <c r="DS129" s="65" t="s">
        <v>145</v>
      </c>
      <c r="DT129" s="65" t="s">
        <v>145</v>
      </c>
      <c r="DU129" s="115" t="s">
        <v>162</v>
      </c>
    </row>
    <row r="130" spans="1:126" ht="84.6" customHeight="1">
      <c r="A130" s="2"/>
      <c r="B130" s="73" t="s">
        <v>1320</v>
      </c>
      <c r="C130" s="53" t="s">
        <v>1387</v>
      </c>
      <c r="D130" s="69" t="s">
        <v>1322</v>
      </c>
      <c r="E130" s="227" t="s">
        <v>1388</v>
      </c>
      <c r="F130" s="73" t="s">
        <v>1324</v>
      </c>
      <c r="G130" s="95" t="s">
        <v>1325</v>
      </c>
      <c r="H130" s="53">
        <v>2023</v>
      </c>
      <c r="I130" s="70" t="s">
        <v>1326</v>
      </c>
      <c r="J130" s="50" t="s">
        <v>684</v>
      </c>
      <c r="K130" s="53" t="s">
        <v>1327</v>
      </c>
      <c r="L130" s="58" t="s">
        <v>314</v>
      </c>
      <c r="M130" s="51" t="s">
        <v>315</v>
      </c>
      <c r="N130" s="52">
        <v>115559009</v>
      </c>
      <c r="O130" s="53" t="s">
        <v>756</v>
      </c>
      <c r="P130" s="219" t="s">
        <v>1328</v>
      </c>
      <c r="Q130" s="286">
        <v>4.0999999999999996</v>
      </c>
      <c r="R130" s="54" t="s">
        <v>145</v>
      </c>
      <c r="S130" s="54" t="s">
        <v>145</v>
      </c>
      <c r="T130" s="54" t="s">
        <v>145</v>
      </c>
      <c r="U130" s="52" t="s">
        <v>145</v>
      </c>
      <c r="V130" s="54" t="s">
        <v>145</v>
      </c>
      <c r="W130" s="54" t="s">
        <v>145</v>
      </c>
      <c r="X130" s="54" t="s">
        <v>145</v>
      </c>
      <c r="Y130" s="55" t="s">
        <v>146</v>
      </c>
      <c r="Z130" s="261" t="s">
        <v>162</v>
      </c>
      <c r="AA130" s="273" t="s">
        <v>148</v>
      </c>
      <c r="AB130" s="57" t="s">
        <v>177</v>
      </c>
      <c r="AC130" s="57" t="s">
        <v>148</v>
      </c>
      <c r="AD130" s="57" t="s">
        <v>148</v>
      </c>
      <c r="AE130" s="57" t="s">
        <v>148</v>
      </c>
      <c r="AF130" s="57" t="s">
        <v>148</v>
      </c>
      <c r="AG130" s="57" t="s">
        <v>148</v>
      </c>
      <c r="AH130" s="57" t="s">
        <v>148</v>
      </c>
      <c r="AI130" s="57" t="s">
        <v>148</v>
      </c>
      <c r="AJ130" s="57" t="s">
        <v>148</v>
      </c>
      <c r="AK130" s="57" t="s">
        <v>148</v>
      </c>
      <c r="AL130" s="57" t="s">
        <v>148</v>
      </c>
      <c r="AM130" s="57" t="s">
        <v>148</v>
      </c>
      <c r="AN130" s="56" t="s">
        <v>148</v>
      </c>
      <c r="AO130" s="56" t="s">
        <v>148</v>
      </c>
      <c r="AP130" s="56" t="s">
        <v>148</v>
      </c>
      <c r="AQ130" s="56" t="s">
        <v>148</v>
      </c>
      <c r="AR130" s="56" t="s">
        <v>148</v>
      </c>
      <c r="AS130" s="56" t="s">
        <v>148</v>
      </c>
      <c r="AT130" s="56" t="s">
        <v>148</v>
      </c>
      <c r="AU130" s="56" t="s">
        <v>148</v>
      </c>
      <c r="AV130" s="56" t="s">
        <v>148</v>
      </c>
      <c r="AW130" s="56" t="s">
        <v>148</v>
      </c>
      <c r="AX130" s="56" t="s">
        <v>148</v>
      </c>
      <c r="AY130" s="56" t="s">
        <v>148</v>
      </c>
      <c r="AZ130" s="56" t="s">
        <v>148</v>
      </c>
      <c r="BA130" s="56" t="s">
        <v>148</v>
      </c>
      <c r="BB130" s="56" t="s">
        <v>148</v>
      </c>
      <c r="BC130" s="56" t="s">
        <v>148</v>
      </c>
      <c r="BD130" s="56" t="s">
        <v>148</v>
      </c>
      <c r="BE130" s="56" t="s">
        <v>148</v>
      </c>
      <c r="BF130" s="56" t="s">
        <v>148</v>
      </c>
      <c r="BG130" s="56" t="s">
        <v>148</v>
      </c>
      <c r="BH130" s="56" t="s">
        <v>148</v>
      </c>
      <c r="BI130" s="56" t="s">
        <v>177</v>
      </c>
      <c r="BJ130" s="56" t="s">
        <v>1329</v>
      </c>
      <c r="BK130" s="58" t="s">
        <v>814</v>
      </c>
      <c r="BL130" s="56" t="s">
        <v>146</v>
      </c>
      <c r="BM130" s="249" t="s">
        <v>146</v>
      </c>
      <c r="BN130" s="267" t="s">
        <v>146</v>
      </c>
      <c r="BO130" s="52" t="s">
        <v>194</v>
      </c>
      <c r="BP130" s="53" t="s">
        <v>195</v>
      </c>
      <c r="BQ130" s="53" t="s">
        <v>1385</v>
      </c>
      <c r="BR130" s="53" t="s">
        <v>1386</v>
      </c>
      <c r="BS130" s="53" t="s">
        <v>254</v>
      </c>
      <c r="BT130" s="58" t="s">
        <v>1331</v>
      </c>
      <c r="BU130" s="52" t="s">
        <v>1332</v>
      </c>
      <c r="BV130" s="229" t="s">
        <v>162</v>
      </c>
      <c r="BW130" s="248" t="s">
        <v>1333</v>
      </c>
      <c r="BX130" s="50" t="s">
        <v>161</v>
      </c>
      <c r="BY130" s="50" t="s">
        <v>162</v>
      </c>
      <c r="BZ130" s="53" t="s">
        <v>1334</v>
      </c>
      <c r="CA130" s="53" t="s">
        <v>1273</v>
      </c>
      <c r="CB130" s="60" t="s">
        <v>1335</v>
      </c>
      <c r="CC130" s="53" t="s">
        <v>1336</v>
      </c>
      <c r="CD130" s="58" t="s">
        <v>167</v>
      </c>
      <c r="CE130" s="53" t="s">
        <v>162</v>
      </c>
      <c r="CF130" s="53" t="s">
        <v>168</v>
      </c>
      <c r="CG130" s="75" t="s">
        <v>162</v>
      </c>
      <c r="CH130" s="60" t="s">
        <v>170</v>
      </c>
      <c r="CI130" s="115" t="s">
        <v>1337</v>
      </c>
      <c r="CJ130" s="237">
        <v>2022</v>
      </c>
      <c r="CK130" s="53" t="s">
        <v>172</v>
      </c>
      <c r="CL130" s="114" t="s">
        <v>1338</v>
      </c>
      <c r="CM130" s="53" t="s">
        <v>1339</v>
      </c>
      <c r="CN130" s="65">
        <v>54.48</v>
      </c>
      <c r="CO130" s="49" t="s">
        <v>162</v>
      </c>
      <c r="CP130" s="53">
        <v>2022</v>
      </c>
      <c r="CQ130" s="62">
        <v>54.477785837204998</v>
      </c>
      <c r="CR130" s="63">
        <v>1</v>
      </c>
      <c r="CS130" s="62">
        <v>1.8356105789399779E-2</v>
      </c>
      <c r="CT130" s="201" t="s">
        <v>162</v>
      </c>
      <c r="CU130" s="216" t="s">
        <v>1291</v>
      </c>
      <c r="CV130" s="75" t="s">
        <v>1292</v>
      </c>
      <c r="CW130" s="53" t="s">
        <v>1282</v>
      </c>
      <c r="CX130" s="53" t="s">
        <v>1351</v>
      </c>
      <c r="CY130" s="53" t="s">
        <v>1352</v>
      </c>
      <c r="CZ130" s="53" t="s">
        <v>1343</v>
      </c>
      <c r="DA130" s="53" t="s">
        <v>1344</v>
      </c>
      <c r="DB130" s="53" t="s">
        <v>1345</v>
      </c>
      <c r="DC130" s="75" t="s">
        <v>1353</v>
      </c>
      <c r="DD130" s="60" t="s">
        <v>162</v>
      </c>
      <c r="DE130" s="53" t="s">
        <v>148</v>
      </c>
      <c r="DF130" s="53" t="s">
        <v>148</v>
      </c>
      <c r="DG130" s="53" t="s">
        <v>215</v>
      </c>
      <c r="DH130" s="217" t="s">
        <v>162</v>
      </c>
      <c r="DI130" s="97" t="s">
        <v>148</v>
      </c>
      <c r="DJ130" s="52" t="s">
        <v>177</v>
      </c>
      <c r="DK130" s="65">
        <v>4.0999999999999996</v>
      </c>
      <c r="DL130" s="61" t="s">
        <v>145</v>
      </c>
      <c r="DM130" s="65" t="s">
        <v>145</v>
      </c>
      <c r="DN130" s="65" t="s">
        <v>145</v>
      </c>
      <c r="DO130" s="65" t="s">
        <v>145</v>
      </c>
      <c r="DP130" s="65" t="s">
        <v>145</v>
      </c>
      <c r="DQ130" s="61" t="s">
        <v>145</v>
      </c>
      <c r="DR130" s="65" t="s">
        <v>145</v>
      </c>
      <c r="DS130" s="65" t="s">
        <v>145</v>
      </c>
      <c r="DT130" s="65" t="s">
        <v>145</v>
      </c>
      <c r="DU130" s="115" t="s">
        <v>162</v>
      </c>
    </row>
    <row r="131" spans="1:126" ht="84.6" customHeight="1">
      <c r="A131" s="2"/>
      <c r="B131" s="73" t="s">
        <v>1320</v>
      </c>
      <c r="C131" s="53" t="s">
        <v>1389</v>
      </c>
      <c r="D131" s="69" t="s">
        <v>1322</v>
      </c>
      <c r="E131" s="227" t="s">
        <v>1390</v>
      </c>
      <c r="F131" s="73" t="s">
        <v>1324</v>
      </c>
      <c r="G131" s="95" t="s">
        <v>1325</v>
      </c>
      <c r="H131" s="53">
        <v>2023</v>
      </c>
      <c r="I131" s="70" t="s">
        <v>1326</v>
      </c>
      <c r="J131" s="50" t="s">
        <v>684</v>
      </c>
      <c r="K131" s="53" t="s">
        <v>1327</v>
      </c>
      <c r="L131" s="58" t="s">
        <v>314</v>
      </c>
      <c r="M131" s="51" t="s">
        <v>315</v>
      </c>
      <c r="N131" s="52">
        <v>115559009</v>
      </c>
      <c r="O131" s="53" t="s">
        <v>756</v>
      </c>
      <c r="P131" s="219" t="s">
        <v>1328</v>
      </c>
      <c r="Q131" s="286">
        <v>1.1299999999999999</v>
      </c>
      <c r="R131" s="54" t="s">
        <v>145</v>
      </c>
      <c r="S131" s="54" t="s">
        <v>145</v>
      </c>
      <c r="T131" s="54" t="s">
        <v>145</v>
      </c>
      <c r="U131" s="52" t="s">
        <v>145</v>
      </c>
      <c r="V131" s="54" t="s">
        <v>145</v>
      </c>
      <c r="W131" s="54" t="s">
        <v>145</v>
      </c>
      <c r="X131" s="54" t="s">
        <v>145</v>
      </c>
      <c r="Y131" s="55" t="s">
        <v>146</v>
      </c>
      <c r="Z131" s="261" t="s">
        <v>162</v>
      </c>
      <c r="AA131" s="273" t="s">
        <v>148</v>
      </c>
      <c r="AB131" s="57" t="s">
        <v>177</v>
      </c>
      <c r="AC131" s="57" t="s">
        <v>148</v>
      </c>
      <c r="AD131" s="57" t="s">
        <v>148</v>
      </c>
      <c r="AE131" s="57" t="s">
        <v>148</v>
      </c>
      <c r="AF131" s="57" t="s">
        <v>148</v>
      </c>
      <c r="AG131" s="57" t="s">
        <v>148</v>
      </c>
      <c r="AH131" s="57" t="s">
        <v>148</v>
      </c>
      <c r="AI131" s="57" t="s">
        <v>148</v>
      </c>
      <c r="AJ131" s="57" t="s">
        <v>148</v>
      </c>
      <c r="AK131" s="57" t="s">
        <v>148</v>
      </c>
      <c r="AL131" s="57" t="s">
        <v>148</v>
      </c>
      <c r="AM131" s="57" t="s">
        <v>148</v>
      </c>
      <c r="AN131" s="56" t="s">
        <v>148</v>
      </c>
      <c r="AO131" s="56" t="s">
        <v>148</v>
      </c>
      <c r="AP131" s="56" t="s">
        <v>148</v>
      </c>
      <c r="AQ131" s="56" t="s">
        <v>148</v>
      </c>
      <c r="AR131" s="56" t="s">
        <v>148</v>
      </c>
      <c r="AS131" s="56" t="s">
        <v>148</v>
      </c>
      <c r="AT131" s="56" t="s">
        <v>148</v>
      </c>
      <c r="AU131" s="56" t="s">
        <v>148</v>
      </c>
      <c r="AV131" s="56" t="s">
        <v>148</v>
      </c>
      <c r="AW131" s="56" t="s">
        <v>148</v>
      </c>
      <c r="AX131" s="56" t="s">
        <v>148</v>
      </c>
      <c r="AY131" s="56" t="s">
        <v>148</v>
      </c>
      <c r="AZ131" s="56" t="s">
        <v>148</v>
      </c>
      <c r="BA131" s="56" t="s">
        <v>148</v>
      </c>
      <c r="BB131" s="56" t="s">
        <v>148</v>
      </c>
      <c r="BC131" s="56" t="s">
        <v>148</v>
      </c>
      <c r="BD131" s="56" t="s">
        <v>148</v>
      </c>
      <c r="BE131" s="56" t="s">
        <v>148</v>
      </c>
      <c r="BF131" s="56" t="s">
        <v>148</v>
      </c>
      <c r="BG131" s="56" t="s">
        <v>148</v>
      </c>
      <c r="BH131" s="56" t="s">
        <v>148</v>
      </c>
      <c r="BI131" s="56" t="s">
        <v>177</v>
      </c>
      <c r="BJ131" s="56" t="s">
        <v>1329</v>
      </c>
      <c r="BK131" s="58" t="s">
        <v>814</v>
      </c>
      <c r="BL131" s="56" t="s">
        <v>146</v>
      </c>
      <c r="BM131" s="249" t="s">
        <v>146</v>
      </c>
      <c r="BN131" s="267" t="s">
        <v>146</v>
      </c>
      <c r="BO131" s="52" t="s">
        <v>148</v>
      </c>
      <c r="BP131" s="53" t="s">
        <v>640</v>
      </c>
      <c r="BQ131" s="53" t="s">
        <v>1385</v>
      </c>
      <c r="BR131" s="53" t="s">
        <v>1386</v>
      </c>
      <c r="BS131" s="53" t="s">
        <v>254</v>
      </c>
      <c r="BT131" s="58" t="s">
        <v>1331</v>
      </c>
      <c r="BU131" s="52" t="s">
        <v>1332</v>
      </c>
      <c r="BV131" s="229" t="s">
        <v>162</v>
      </c>
      <c r="BW131" s="248" t="s">
        <v>1333</v>
      </c>
      <c r="BX131" s="50" t="s">
        <v>161</v>
      </c>
      <c r="BY131" s="50" t="s">
        <v>162</v>
      </c>
      <c r="BZ131" s="53" t="s">
        <v>1334</v>
      </c>
      <c r="CA131" s="53" t="s">
        <v>1273</v>
      </c>
      <c r="CB131" s="60" t="s">
        <v>1335</v>
      </c>
      <c r="CC131" s="53" t="s">
        <v>1336</v>
      </c>
      <c r="CD131" s="58" t="s">
        <v>235</v>
      </c>
      <c r="CE131" s="53" t="s">
        <v>162</v>
      </c>
      <c r="CF131" s="53" t="s">
        <v>168</v>
      </c>
      <c r="CG131" s="75" t="s">
        <v>162</v>
      </c>
      <c r="CH131" s="60" t="s">
        <v>170</v>
      </c>
      <c r="CI131" s="115" t="s">
        <v>1337</v>
      </c>
      <c r="CJ131" s="237">
        <v>2022</v>
      </c>
      <c r="CK131" s="53" t="s">
        <v>172</v>
      </c>
      <c r="CL131" s="114" t="s">
        <v>1338</v>
      </c>
      <c r="CM131" s="53" t="s">
        <v>1339</v>
      </c>
      <c r="CN131" s="65">
        <v>54.48</v>
      </c>
      <c r="CO131" s="49" t="s">
        <v>162</v>
      </c>
      <c r="CP131" s="53">
        <v>2022</v>
      </c>
      <c r="CQ131" s="62">
        <v>54.477785837204998</v>
      </c>
      <c r="CR131" s="63">
        <v>1</v>
      </c>
      <c r="CS131" s="62">
        <v>1.8356105789399779E-2</v>
      </c>
      <c r="CT131" s="201" t="s">
        <v>162</v>
      </c>
      <c r="CU131" s="216" t="s">
        <v>1281</v>
      </c>
      <c r="CV131" s="75" t="s">
        <v>148</v>
      </c>
      <c r="CW131" s="53" t="s">
        <v>1282</v>
      </c>
      <c r="CX131" s="53" t="s">
        <v>1341</v>
      </c>
      <c r="CY131" s="53" t="s">
        <v>1342</v>
      </c>
      <c r="CZ131" s="53" t="s">
        <v>1343</v>
      </c>
      <c r="DA131" s="53" t="s">
        <v>1344</v>
      </c>
      <c r="DB131" s="53" t="s">
        <v>1345</v>
      </c>
      <c r="DC131" s="75" t="s">
        <v>1346</v>
      </c>
      <c r="DD131" s="60" t="s">
        <v>162</v>
      </c>
      <c r="DE131" s="53" t="s">
        <v>148</v>
      </c>
      <c r="DF131" s="53" t="s">
        <v>148</v>
      </c>
      <c r="DG131" s="53" t="s">
        <v>215</v>
      </c>
      <c r="DH131" s="217" t="s">
        <v>162</v>
      </c>
      <c r="DI131" s="97" t="s">
        <v>148</v>
      </c>
      <c r="DJ131" s="52" t="s">
        <v>177</v>
      </c>
      <c r="DK131" s="65">
        <v>1.1299999999999999</v>
      </c>
      <c r="DL131" s="61" t="s">
        <v>145</v>
      </c>
      <c r="DM131" s="65" t="s">
        <v>145</v>
      </c>
      <c r="DN131" s="65" t="s">
        <v>145</v>
      </c>
      <c r="DO131" s="65" t="s">
        <v>145</v>
      </c>
      <c r="DP131" s="65" t="s">
        <v>145</v>
      </c>
      <c r="DQ131" s="61" t="s">
        <v>145</v>
      </c>
      <c r="DR131" s="65" t="s">
        <v>145</v>
      </c>
      <c r="DS131" s="65" t="s">
        <v>145</v>
      </c>
      <c r="DT131" s="65" t="s">
        <v>145</v>
      </c>
      <c r="DU131" s="115" t="s">
        <v>162</v>
      </c>
    </row>
    <row r="132" spans="1:126" ht="84.6" customHeight="1">
      <c r="A132" s="2"/>
      <c r="B132" s="73" t="s">
        <v>1320</v>
      </c>
      <c r="C132" s="53" t="s">
        <v>1391</v>
      </c>
      <c r="D132" s="69" t="s">
        <v>1322</v>
      </c>
      <c r="E132" s="227" t="s">
        <v>1392</v>
      </c>
      <c r="F132" s="73" t="s">
        <v>1324</v>
      </c>
      <c r="G132" s="95" t="s">
        <v>1325</v>
      </c>
      <c r="H132" s="53">
        <v>2023</v>
      </c>
      <c r="I132" s="70" t="s">
        <v>1326</v>
      </c>
      <c r="J132" s="50" t="s">
        <v>684</v>
      </c>
      <c r="K132" s="53" t="s">
        <v>1327</v>
      </c>
      <c r="L132" s="58" t="s">
        <v>314</v>
      </c>
      <c r="M132" s="51" t="s">
        <v>315</v>
      </c>
      <c r="N132" s="52">
        <v>115559009</v>
      </c>
      <c r="O132" s="53" t="s">
        <v>756</v>
      </c>
      <c r="P132" s="219" t="s">
        <v>1328</v>
      </c>
      <c r="Q132" s="286">
        <v>1.75</v>
      </c>
      <c r="R132" s="54" t="s">
        <v>145</v>
      </c>
      <c r="S132" s="54" t="s">
        <v>145</v>
      </c>
      <c r="T132" s="54" t="s">
        <v>145</v>
      </c>
      <c r="U132" s="52" t="s">
        <v>145</v>
      </c>
      <c r="V132" s="54" t="s">
        <v>145</v>
      </c>
      <c r="W132" s="54" t="s">
        <v>145</v>
      </c>
      <c r="X132" s="54" t="s">
        <v>145</v>
      </c>
      <c r="Y132" s="55" t="s">
        <v>146</v>
      </c>
      <c r="Z132" s="261" t="s">
        <v>162</v>
      </c>
      <c r="AA132" s="273" t="s">
        <v>148</v>
      </c>
      <c r="AB132" s="57" t="s">
        <v>177</v>
      </c>
      <c r="AC132" s="57" t="s">
        <v>148</v>
      </c>
      <c r="AD132" s="57" t="s">
        <v>148</v>
      </c>
      <c r="AE132" s="57" t="s">
        <v>148</v>
      </c>
      <c r="AF132" s="57" t="s">
        <v>148</v>
      </c>
      <c r="AG132" s="57" t="s">
        <v>148</v>
      </c>
      <c r="AH132" s="57" t="s">
        <v>148</v>
      </c>
      <c r="AI132" s="57" t="s">
        <v>148</v>
      </c>
      <c r="AJ132" s="57" t="s">
        <v>148</v>
      </c>
      <c r="AK132" s="57" t="s">
        <v>148</v>
      </c>
      <c r="AL132" s="57" t="s">
        <v>148</v>
      </c>
      <c r="AM132" s="57" t="s">
        <v>148</v>
      </c>
      <c r="AN132" s="56" t="s">
        <v>148</v>
      </c>
      <c r="AO132" s="56" t="s">
        <v>148</v>
      </c>
      <c r="AP132" s="56" t="s">
        <v>148</v>
      </c>
      <c r="AQ132" s="56" t="s">
        <v>148</v>
      </c>
      <c r="AR132" s="56" t="s">
        <v>148</v>
      </c>
      <c r="AS132" s="56" t="s">
        <v>148</v>
      </c>
      <c r="AT132" s="56" t="s">
        <v>148</v>
      </c>
      <c r="AU132" s="56" t="s">
        <v>148</v>
      </c>
      <c r="AV132" s="56" t="s">
        <v>148</v>
      </c>
      <c r="AW132" s="56" t="s">
        <v>148</v>
      </c>
      <c r="AX132" s="56" t="s">
        <v>148</v>
      </c>
      <c r="AY132" s="56" t="s">
        <v>148</v>
      </c>
      <c r="AZ132" s="56" t="s">
        <v>148</v>
      </c>
      <c r="BA132" s="56" t="s">
        <v>148</v>
      </c>
      <c r="BB132" s="56" t="s">
        <v>148</v>
      </c>
      <c r="BC132" s="56" t="s">
        <v>148</v>
      </c>
      <c r="BD132" s="56" t="s">
        <v>148</v>
      </c>
      <c r="BE132" s="56" t="s">
        <v>148</v>
      </c>
      <c r="BF132" s="56" t="s">
        <v>148</v>
      </c>
      <c r="BG132" s="56" t="s">
        <v>148</v>
      </c>
      <c r="BH132" s="56" t="s">
        <v>148</v>
      </c>
      <c r="BI132" s="56" t="s">
        <v>177</v>
      </c>
      <c r="BJ132" s="56" t="s">
        <v>1329</v>
      </c>
      <c r="BK132" s="58" t="s">
        <v>814</v>
      </c>
      <c r="BL132" s="56" t="s">
        <v>146</v>
      </c>
      <c r="BM132" s="249" t="s">
        <v>146</v>
      </c>
      <c r="BN132" s="267" t="s">
        <v>146</v>
      </c>
      <c r="BO132" s="52" t="s">
        <v>148</v>
      </c>
      <c r="BP132" s="53" t="s">
        <v>640</v>
      </c>
      <c r="BQ132" s="53" t="s">
        <v>1385</v>
      </c>
      <c r="BR132" s="53" t="s">
        <v>1386</v>
      </c>
      <c r="BS132" s="53" t="s">
        <v>254</v>
      </c>
      <c r="BT132" s="58" t="s">
        <v>1331</v>
      </c>
      <c r="BU132" s="52" t="s">
        <v>1332</v>
      </c>
      <c r="BV132" s="229" t="s">
        <v>162</v>
      </c>
      <c r="BW132" s="248" t="s">
        <v>1333</v>
      </c>
      <c r="BX132" s="50" t="s">
        <v>161</v>
      </c>
      <c r="BY132" s="50" t="s">
        <v>162</v>
      </c>
      <c r="BZ132" s="53" t="s">
        <v>1334</v>
      </c>
      <c r="CA132" s="53" t="s">
        <v>1273</v>
      </c>
      <c r="CB132" s="60" t="s">
        <v>1335</v>
      </c>
      <c r="CC132" s="53" t="s">
        <v>1336</v>
      </c>
      <c r="CD132" s="58" t="s">
        <v>167</v>
      </c>
      <c r="CE132" s="53" t="s">
        <v>162</v>
      </c>
      <c r="CF132" s="53" t="s">
        <v>168</v>
      </c>
      <c r="CG132" s="75" t="s">
        <v>162</v>
      </c>
      <c r="CH132" s="60" t="s">
        <v>170</v>
      </c>
      <c r="CI132" s="115" t="s">
        <v>1337</v>
      </c>
      <c r="CJ132" s="237">
        <v>2022</v>
      </c>
      <c r="CK132" s="53" t="s">
        <v>172</v>
      </c>
      <c r="CL132" s="114" t="s">
        <v>1338</v>
      </c>
      <c r="CM132" s="53" t="s">
        <v>1339</v>
      </c>
      <c r="CN132" s="65">
        <v>54.48</v>
      </c>
      <c r="CO132" s="49" t="s">
        <v>162</v>
      </c>
      <c r="CP132" s="53">
        <v>2022</v>
      </c>
      <c r="CQ132" s="62">
        <v>54.477785837204998</v>
      </c>
      <c r="CR132" s="63">
        <v>1</v>
      </c>
      <c r="CS132" s="62">
        <v>1.8356105789399779E-2</v>
      </c>
      <c r="CT132" s="201" t="s">
        <v>162</v>
      </c>
      <c r="CU132" s="216" t="s">
        <v>1291</v>
      </c>
      <c r="CV132" s="75" t="s">
        <v>1292</v>
      </c>
      <c r="CW132" s="53" t="s">
        <v>1282</v>
      </c>
      <c r="CX132" s="53" t="s">
        <v>1351</v>
      </c>
      <c r="CY132" s="53" t="s">
        <v>1352</v>
      </c>
      <c r="CZ132" s="53" t="s">
        <v>1343</v>
      </c>
      <c r="DA132" s="53" t="s">
        <v>1344</v>
      </c>
      <c r="DB132" s="53" t="s">
        <v>1345</v>
      </c>
      <c r="DC132" s="75" t="s">
        <v>1353</v>
      </c>
      <c r="DD132" s="60" t="s">
        <v>162</v>
      </c>
      <c r="DE132" s="53" t="s">
        <v>148</v>
      </c>
      <c r="DF132" s="53" t="s">
        <v>148</v>
      </c>
      <c r="DG132" s="53" t="s">
        <v>215</v>
      </c>
      <c r="DH132" s="217" t="s">
        <v>162</v>
      </c>
      <c r="DI132" s="97" t="s">
        <v>148</v>
      </c>
      <c r="DJ132" s="52" t="s">
        <v>177</v>
      </c>
      <c r="DK132" s="65">
        <v>1.75</v>
      </c>
      <c r="DL132" s="61" t="s">
        <v>145</v>
      </c>
      <c r="DM132" s="65" t="s">
        <v>145</v>
      </c>
      <c r="DN132" s="65" t="s">
        <v>145</v>
      </c>
      <c r="DO132" s="65" t="s">
        <v>145</v>
      </c>
      <c r="DP132" s="65" t="s">
        <v>145</v>
      </c>
      <c r="DQ132" s="61" t="s">
        <v>145</v>
      </c>
      <c r="DR132" s="65" t="s">
        <v>145</v>
      </c>
      <c r="DS132" s="65" t="s">
        <v>145</v>
      </c>
      <c r="DT132" s="65" t="s">
        <v>145</v>
      </c>
      <c r="DU132" s="115" t="s">
        <v>162</v>
      </c>
    </row>
    <row r="133" spans="1:126" ht="84.6" customHeight="1">
      <c r="A133" s="2"/>
      <c r="B133" s="73" t="s">
        <v>1320</v>
      </c>
      <c r="C133" s="53" t="s">
        <v>1393</v>
      </c>
      <c r="D133" s="69" t="s">
        <v>1322</v>
      </c>
      <c r="E133" s="227" t="s">
        <v>1394</v>
      </c>
      <c r="F133" s="73" t="s">
        <v>1324</v>
      </c>
      <c r="G133" s="95" t="s">
        <v>1325</v>
      </c>
      <c r="H133" s="53">
        <v>2023</v>
      </c>
      <c r="I133" s="70" t="s">
        <v>1326</v>
      </c>
      <c r="J133" s="50" t="s">
        <v>684</v>
      </c>
      <c r="K133" s="53" t="s">
        <v>1327</v>
      </c>
      <c r="L133" s="58" t="s">
        <v>314</v>
      </c>
      <c r="M133" s="51" t="s">
        <v>315</v>
      </c>
      <c r="N133" s="52">
        <v>115559009</v>
      </c>
      <c r="O133" s="53" t="s">
        <v>316</v>
      </c>
      <c r="P133" s="219" t="s">
        <v>1328</v>
      </c>
      <c r="Q133" s="286">
        <v>3.53</v>
      </c>
      <c r="R133" s="54" t="s">
        <v>145</v>
      </c>
      <c r="S133" s="54" t="s">
        <v>145</v>
      </c>
      <c r="T133" s="54" t="s">
        <v>145</v>
      </c>
      <c r="U133" s="52" t="s">
        <v>145</v>
      </c>
      <c r="V133" s="54" t="s">
        <v>145</v>
      </c>
      <c r="W133" s="54" t="s">
        <v>145</v>
      </c>
      <c r="X133" s="54" t="s">
        <v>145</v>
      </c>
      <c r="Y133" s="55" t="s">
        <v>146</v>
      </c>
      <c r="Z133" s="261" t="s">
        <v>162</v>
      </c>
      <c r="AA133" s="273" t="s">
        <v>148</v>
      </c>
      <c r="AB133" s="57" t="s">
        <v>177</v>
      </c>
      <c r="AC133" s="57" t="s">
        <v>148</v>
      </c>
      <c r="AD133" s="57" t="s">
        <v>148</v>
      </c>
      <c r="AE133" s="57" t="s">
        <v>148</v>
      </c>
      <c r="AF133" s="57" t="s">
        <v>148</v>
      </c>
      <c r="AG133" s="57" t="s">
        <v>148</v>
      </c>
      <c r="AH133" s="57" t="s">
        <v>148</v>
      </c>
      <c r="AI133" s="57" t="s">
        <v>148</v>
      </c>
      <c r="AJ133" s="57" t="s">
        <v>148</v>
      </c>
      <c r="AK133" s="57" t="s">
        <v>148</v>
      </c>
      <c r="AL133" s="57" t="s">
        <v>148</v>
      </c>
      <c r="AM133" s="57" t="s">
        <v>148</v>
      </c>
      <c r="AN133" s="56" t="s">
        <v>148</v>
      </c>
      <c r="AO133" s="56" t="s">
        <v>148</v>
      </c>
      <c r="AP133" s="56" t="s">
        <v>148</v>
      </c>
      <c r="AQ133" s="56" t="s">
        <v>148</v>
      </c>
      <c r="AR133" s="56" t="s">
        <v>148</v>
      </c>
      <c r="AS133" s="56" t="s">
        <v>148</v>
      </c>
      <c r="AT133" s="56" t="s">
        <v>148</v>
      </c>
      <c r="AU133" s="56" t="s">
        <v>148</v>
      </c>
      <c r="AV133" s="56" t="s">
        <v>148</v>
      </c>
      <c r="AW133" s="56" t="s">
        <v>148</v>
      </c>
      <c r="AX133" s="56" t="s">
        <v>148</v>
      </c>
      <c r="AY133" s="56" t="s">
        <v>148</v>
      </c>
      <c r="AZ133" s="56" t="s">
        <v>148</v>
      </c>
      <c r="BA133" s="56" t="s">
        <v>148</v>
      </c>
      <c r="BB133" s="56" t="s">
        <v>148</v>
      </c>
      <c r="BC133" s="56" t="s">
        <v>148</v>
      </c>
      <c r="BD133" s="56" t="s">
        <v>148</v>
      </c>
      <c r="BE133" s="56" t="s">
        <v>148</v>
      </c>
      <c r="BF133" s="56" t="s">
        <v>148</v>
      </c>
      <c r="BG133" s="56" t="s">
        <v>148</v>
      </c>
      <c r="BH133" s="56" t="s">
        <v>148</v>
      </c>
      <c r="BI133" s="56" t="s">
        <v>177</v>
      </c>
      <c r="BJ133" s="56" t="s">
        <v>1329</v>
      </c>
      <c r="BK133" s="58" t="s">
        <v>814</v>
      </c>
      <c r="BL133" s="56" t="s">
        <v>146</v>
      </c>
      <c r="BM133" s="249" t="s">
        <v>146</v>
      </c>
      <c r="BN133" s="267" t="s">
        <v>146</v>
      </c>
      <c r="BO133" s="52" t="s">
        <v>194</v>
      </c>
      <c r="BP133" s="53" t="s">
        <v>195</v>
      </c>
      <c r="BQ133" s="53" t="s">
        <v>1395</v>
      </c>
      <c r="BR133" s="53" t="s">
        <v>197</v>
      </c>
      <c r="BS133" s="53" t="s">
        <v>254</v>
      </c>
      <c r="BT133" s="58" t="s">
        <v>1331</v>
      </c>
      <c r="BU133" s="52" t="s">
        <v>1332</v>
      </c>
      <c r="BV133" s="229" t="s">
        <v>1396</v>
      </c>
      <c r="BW133" s="248" t="s">
        <v>1333</v>
      </c>
      <c r="BX133" s="50" t="s">
        <v>161</v>
      </c>
      <c r="BY133" s="50" t="s">
        <v>162</v>
      </c>
      <c r="BZ133" s="53" t="s">
        <v>1334</v>
      </c>
      <c r="CA133" s="53" t="s">
        <v>1273</v>
      </c>
      <c r="CB133" s="60" t="s">
        <v>1335</v>
      </c>
      <c r="CC133" s="53" t="s">
        <v>1336</v>
      </c>
      <c r="CD133" s="58" t="s">
        <v>235</v>
      </c>
      <c r="CE133" s="53" t="s">
        <v>162</v>
      </c>
      <c r="CF133" s="53" t="s">
        <v>168</v>
      </c>
      <c r="CG133" s="75" t="s">
        <v>162</v>
      </c>
      <c r="CH133" s="60" t="s">
        <v>170</v>
      </c>
      <c r="CI133" s="115" t="s">
        <v>1337</v>
      </c>
      <c r="CJ133" s="237">
        <v>2022</v>
      </c>
      <c r="CK133" s="53" t="s">
        <v>172</v>
      </c>
      <c r="CL133" s="114" t="s">
        <v>1338</v>
      </c>
      <c r="CM133" s="53" t="s">
        <v>1339</v>
      </c>
      <c r="CN133" s="65">
        <v>54.48</v>
      </c>
      <c r="CO133" s="49" t="s">
        <v>162</v>
      </c>
      <c r="CP133" s="53">
        <v>2022</v>
      </c>
      <c r="CQ133" s="62">
        <v>54.477785837204998</v>
      </c>
      <c r="CR133" s="63">
        <v>1</v>
      </c>
      <c r="CS133" s="62">
        <v>1.8356105789399779E-2</v>
      </c>
      <c r="CT133" s="201" t="s">
        <v>162</v>
      </c>
      <c r="CU133" s="216" t="s">
        <v>1281</v>
      </c>
      <c r="CV133" s="75" t="s">
        <v>148</v>
      </c>
      <c r="CW133" s="53" t="s">
        <v>1282</v>
      </c>
      <c r="CX133" s="53" t="s">
        <v>1341</v>
      </c>
      <c r="CY133" s="53" t="s">
        <v>1342</v>
      </c>
      <c r="CZ133" s="53" t="s">
        <v>1343</v>
      </c>
      <c r="DA133" s="53" t="s">
        <v>1344</v>
      </c>
      <c r="DB133" s="53" t="s">
        <v>1345</v>
      </c>
      <c r="DC133" s="75" t="s">
        <v>1346</v>
      </c>
      <c r="DD133" s="60" t="s">
        <v>162</v>
      </c>
      <c r="DE133" s="53" t="s">
        <v>148</v>
      </c>
      <c r="DF133" s="53" t="s">
        <v>148</v>
      </c>
      <c r="DG133" s="53" t="s">
        <v>215</v>
      </c>
      <c r="DH133" s="217" t="s">
        <v>162</v>
      </c>
      <c r="DI133" s="97" t="s">
        <v>148</v>
      </c>
      <c r="DJ133" s="52" t="s">
        <v>177</v>
      </c>
      <c r="DK133" s="65">
        <v>3.53</v>
      </c>
      <c r="DL133" s="61" t="s">
        <v>145</v>
      </c>
      <c r="DM133" s="65" t="s">
        <v>145</v>
      </c>
      <c r="DN133" s="65" t="s">
        <v>145</v>
      </c>
      <c r="DO133" s="65" t="s">
        <v>145</v>
      </c>
      <c r="DP133" s="65" t="s">
        <v>145</v>
      </c>
      <c r="DQ133" s="61" t="s">
        <v>145</v>
      </c>
      <c r="DR133" s="65" t="s">
        <v>145</v>
      </c>
      <c r="DS133" s="65" t="s">
        <v>145</v>
      </c>
      <c r="DT133" s="65" t="s">
        <v>145</v>
      </c>
      <c r="DU133" s="115" t="s">
        <v>162</v>
      </c>
    </row>
    <row r="134" spans="1:126" ht="84.6" customHeight="1">
      <c r="A134" s="2"/>
      <c r="B134" s="73" t="s">
        <v>1320</v>
      </c>
      <c r="C134" s="53" t="s">
        <v>1397</v>
      </c>
      <c r="D134" s="69" t="s">
        <v>1322</v>
      </c>
      <c r="E134" s="227" t="s">
        <v>1398</v>
      </c>
      <c r="F134" s="73" t="s">
        <v>1324</v>
      </c>
      <c r="G134" s="95" t="s">
        <v>1325</v>
      </c>
      <c r="H134" s="53">
        <v>2023</v>
      </c>
      <c r="I134" s="70" t="s">
        <v>1326</v>
      </c>
      <c r="J134" s="50" t="s">
        <v>684</v>
      </c>
      <c r="K134" s="53" t="s">
        <v>1327</v>
      </c>
      <c r="L134" s="58" t="s">
        <v>314</v>
      </c>
      <c r="M134" s="51" t="s">
        <v>315</v>
      </c>
      <c r="N134" s="52">
        <v>115559009</v>
      </c>
      <c r="O134" s="53" t="s">
        <v>316</v>
      </c>
      <c r="P134" s="219" t="s">
        <v>1328</v>
      </c>
      <c r="Q134" s="286">
        <v>12.05</v>
      </c>
      <c r="R134" s="54" t="s">
        <v>145</v>
      </c>
      <c r="S134" s="54" t="s">
        <v>145</v>
      </c>
      <c r="T134" s="54" t="s">
        <v>145</v>
      </c>
      <c r="U134" s="52" t="s">
        <v>145</v>
      </c>
      <c r="V134" s="54" t="s">
        <v>145</v>
      </c>
      <c r="W134" s="54" t="s">
        <v>145</v>
      </c>
      <c r="X134" s="54" t="s">
        <v>145</v>
      </c>
      <c r="Y134" s="55" t="s">
        <v>146</v>
      </c>
      <c r="Z134" s="261" t="s">
        <v>162</v>
      </c>
      <c r="AA134" s="273" t="s">
        <v>148</v>
      </c>
      <c r="AB134" s="57" t="s">
        <v>177</v>
      </c>
      <c r="AC134" s="57" t="s">
        <v>148</v>
      </c>
      <c r="AD134" s="57" t="s">
        <v>148</v>
      </c>
      <c r="AE134" s="57" t="s">
        <v>148</v>
      </c>
      <c r="AF134" s="57" t="s">
        <v>148</v>
      </c>
      <c r="AG134" s="57" t="s">
        <v>148</v>
      </c>
      <c r="AH134" s="57" t="s">
        <v>148</v>
      </c>
      <c r="AI134" s="57" t="s">
        <v>148</v>
      </c>
      <c r="AJ134" s="57" t="s">
        <v>148</v>
      </c>
      <c r="AK134" s="57" t="s">
        <v>148</v>
      </c>
      <c r="AL134" s="57" t="s">
        <v>148</v>
      </c>
      <c r="AM134" s="57" t="s">
        <v>148</v>
      </c>
      <c r="AN134" s="56" t="s">
        <v>148</v>
      </c>
      <c r="AO134" s="56" t="s">
        <v>148</v>
      </c>
      <c r="AP134" s="56" t="s">
        <v>148</v>
      </c>
      <c r="AQ134" s="56" t="s">
        <v>148</v>
      </c>
      <c r="AR134" s="56" t="s">
        <v>148</v>
      </c>
      <c r="AS134" s="56" t="s">
        <v>148</v>
      </c>
      <c r="AT134" s="56" t="s">
        <v>148</v>
      </c>
      <c r="AU134" s="56" t="s">
        <v>148</v>
      </c>
      <c r="AV134" s="56" t="s">
        <v>148</v>
      </c>
      <c r="AW134" s="56" t="s">
        <v>148</v>
      </c>
      <c r="AX134" s="56" t="s">
        <v>148</v>
      </c>
      <c r="AY134" s="56" t="s">
        <v>148</v>
      </c>
      <c r="AZ134" s="56" t="s">
        <v>148</v>
      </c>
      <c r="BA134" s="56" t="s">
        <v>148</v>
      </c>
      <c r="BB134" s="56" t="s">
        <v>148</v>
      </c>
      <c r="BC134" s="56" t="s">
        <v>148</v>
      </c>
      <c r="BD134" s="56" t="s">
        <v>148</v>
      </c>
      <c r="BE134" s="56" t="s">
        <v>148</v>
      </c>
      <c r="BF134" s="56" t="s">
        <v>148</v>
      </c>
      <c r="BG134" s="56" t="s">
        <v>148</v>
      </c>
      <c r="BH134" s="56" t="s">
        <v>148</v>
      </c>
      <c r="BI134" s="56" t="s">
        <v>177</v>
      </c>
      <c r="BJ134" s="56" t="s">
        <v>1329</v>
      </c>
      <c r="BK134" s="58" t="s">
        <v>814</v>
      </c>
      <c r="BL134" s="56" t="s">
        <v>146</v>
      </c>
      <c r="BM134" s="249" t="s">
        <v>146</v>
      </c>
      <c r="BN134" s="267" t="s">
        <v>146</v>
      </c>
      <c r="BO134" s="52" t="s">
        <v>194</v>
      </c>
      <c r="BP134" s="53" t="s">
        <v>195</v>
      </c>
      <c r="BQ134" s="53" t="s">
        <v>1395</v>
      </c>
      <c r="BR134" s="53" t="s">
        <v>197</v>
      </c>
      <c r="BS134" s="53" t="s">
        <v>254</v>
      </c>
      <c r="BT134" s="58" t="s">
        <v>1331</v>
      </c>
      <c r="BU134" s="52" t="s">
        <v>1332</v>
      </c>
      <c r="BV134" s="229" t="s">
        <v>1396</v>
      </c>
      <c r="BW134" s="248" t="s">
        <v>1333</v>
      </c>
      <c r="BX134" s="50" t="s">
        <v>161</v>
      </c>
      <c r="BY134" s="50" t="s">
        <v>162</v>
      </c>
      <c r="BZ134" s="53" t="s">
        <v>1334</v>
      </c>
      <c r="CA134" s="53" t="s">
        <v>1273</v>
      </c>
      <c r="CB134" s="60" t="s">
        <v>1335</v>
      </c>
      <c r="CC134" s="53" t="s">
        <v>1336</v>
      </c>
      <c r="CD134" s="58" t="s">
        <v>167</v>
      </c>
      <c r="CE134" s="53" t="s">
        <v>162</v>
      </c>
      <c r="CF134" s="53" t="s">
        <v>168</v>
      </c>
      <c r="CG134" s="75" t="s">
        <v>162</v>
      </c>
      <c r="CH134" s="60" t="s">
        <v>170</v>
      </c>
      <c r="CI134" s="115" t="s">
        <v>1337</v>
      </c>
      <c r="CJ134" s="237">
        <v>2022</v>
      </c>
      <c r="CK134" s="53" t="s">
        <v>172</v>
      </c>
      <c r="CL134" s="114" t="s">
        <v>1338</v>
      </c>
      <c r="CM134" s="53" t="s">
        <v>1339</v>
      </c>
      <c r="CN134" s="65">
        <v>54.48</v>
      </c>
      <c r="CO134" s="49" t="s">
        <v>162</v>
      </c>
      <c r="CP134" s="53">
        <v>2022</v>
      </c>
      <c r="CQ134" s="62">
        <v>54.477785837204998</v>
      </c>
      <c r="CR134" s="63">
        <v>1</v>
      </c>
      <c r="CS134" s="62">
        <v>1.8356105789399779E-2</v>
      </c>
      <c r="CT134" s="201" t="s">
        <v>162</v>
      </c>
      <c r="CU134" s="216" t="s">
        <v>1291</v>
      </c>
      <c r="CV134" s="75" t="s">
        <v>1292</v>
      </c>
      <c r="CW134" s="53" t="s">
        <v>1282</v>
      </c>
      <c r="CX134" s="53" t="s">
        <v>1351</v>
      </c>
      <c r="CY134" s="53" t="s">
        <v>1352</v>
      </c>
      <c r="CZ134" s="53" t="s">
        <v>1343</v>
      </c>
      <c r="DA134" s="53" t="s">
        <v>1344</v>
      </c>
      <c r="DB134" s="53" t="s">
        <v>1345</v>
      </c>
      <c r="DC134" s="75" t="s">
        <v>1353</v>
      </c>
      <c r="DD134" s="60" t="s">
        <v>162</v>
      </c>
      <c r="DE134" s="53" t="s">
        <v>148</v>
      </c>
      <c r="DF134" s="53" t="s">
        <v>148</v>
      </c>
      <c r="DG134" s="53" t="s">
        <v>215</v>
      </c>
      <c r="DH134" s="217" t="s">
        <v>162</v>
      </c>
      <c r="DI134" s="97" t="s">
        <v>148</v>
      </c>
      <c r="DJ134" s="52" t="s">
        <v>177</v>
      </c>
      <c r="DK134" s="65">
        <v>12.05</v>
      </c>
      <c r="DL134" s="61" t="s">
        <v>145</v>
      </c>
      <c r="DM134" s="65" t="s">
        <v>145</v>
      </c>
      <c r="DN134" s="65" t="s">
        <v>145</v>
      </c>
      <c r="DO134" s="65" t="s">
        <v>145</v>
      </c>
      <c r="DP134" s="65" t="s">
        <v>145</v>
      </c>
      <c r="DQ134" s="61" t="s">
        <v>145</v>
      </c>
      <c r="DR134" s="65" t="s">
        <v>145</v>
      </c>
      <c r="DS134" s="65" t="s">
        <v>145</v>
      </c>
      <c r="DT134" s="65" t="s">
        <v>145</v>
      </c>
      <c r="DU134" s="115" t="s">
        <v>162</v>
      </c>
    </row>
    <row r="135" spans="1:126" ht="84.6" customHeight="1">
      <c r="A135" s="2"/>
      <c r="B135" s="73" t="s">
        <v>1320</v>
      </c>
      <c r="C135" s="53" t="s">
        <v>1399</v>
      </c>
      <c r="D135" s="69" t="s">
        <v>1322</v>
      </c>
      <c r="E135" s="227" t="s">
        <v>1400</v>
      </c>
      <c r="F135" s="73" t="s">
        <v>1324</v>
      </c>
      <c r="G135" s="95" t="s">
        <v>1325</v>
      </c>
      <c r="H135" s="53">
        <v>2023</v>
      </c>
      <c r="I135" s="70" t="s">
        <v>1326</v>
      </c>
      <c r="J135" s="50" t="s">
        <v>684</v>
      </c>
      <c r="K135" s="53" t="s">
        <v>1327</v>
      </c>
      <c r="L135" s="58" t="s">
        <v>314</v>
      </c>
      <c r="M135" s="51" t="s">
        <v>315</v>
      </c>
      <c r="N135" s="52">
        <v>115559009</v>
      </c>
      <c r="O135" s="53" t="s">
        <v>316</v>
      </c>
      <c r="P135" s="219" t="s">
        <v>1328</v>
      </c>
      <c r="Q135" s="286">
        <v>0.9</v>
      </c>
      <c r="R135" s="54" t="s">
        <v>145</v>
      </c>
      <c r="S135" s="54" t="s">
        <v>145</v>
      </c>
      <c r="T135" s="54" t="s">
        <v>145</v>
      </c>
      <c r="U135" s="52" t="s">
        <v>145</v>
      </c>
      <c r="V135" s="54" t="s">
        <v>145</v>
      </c>
      <c r="W135" s="54" t="s">
        <v>145</v>
      </c>
      <c r="X135" s="54" t="s">
        <v>145</v>
      </c>
      <c r="Y135" s="55" t="s">
        <v>146</v>
      </c>
      <c r="Z135" s="261" t="s">
        <v>162</v>
      </c>
      <c r="AA135" s="273" t="s">
        <v>148</v>
      </c>
      <c r="AB135" s="57" t="s">
        <v>177</v>
      </c>
      <c r="AC135" s="57" t="s">
        <v>148</v>
      </c>
      <c r="AD135" s="57" t="s">
        <v>148</v>
      </c>
      <c r="AE135" s="57" t="s">
        <v>148</v>
      </c>
      <c r="AF135" s="57" t="s">
        <v>148</v>
      </c>
      <c r="AG135" s="57" t="s">
        <v>148</v>
      </c>
      <c r="AH135" s="57" t="s">
        <v>148</v>
      </c>
      <c r="AI135" s="57" t="s">
        <v>148</v>
      </c>
      <c r="AJ135" s="57" t="s">
        <v>148</v>
      </c>
      <c r="AK135" s="57" t="s">
        <v>148</v>
      </c>
      <c r="AL135" s="57" t="s">
        <v>148</v>
      </c>
      <c r="AM135" s="57" t="s">
        <v>148</v>
      </c>
      <c r="AN135" s="56" t="s">
        <v>148</v>
      </c>
      <c r="AO135" s="56" t="s">
        <v>148</v>
      </c>
      <c r="AP135" s="56" t="s">
        <v>148</v>
      </c>
      <c r="AQ135" s="56" t="s">
        <v>148</v>
      </c>
      <c r="AR135" s="56" t="s">
        <v>148</v>
      </c>
      <c r="AS135" s="56" t="s">
        <v>148</v>
      </c>
      <c r="AT135" s="56" t="s">
        <v>148</v>
      </c>
      <c r="AU135" s="56" t="s">
        <v>148</v>
      </c>
      <c r="AV135" s="56" t="s">
        <v>148</v>
      </c>
      <c r="AW135" s="56" t="s">
        <v>148</v>
      </c>
      <c r="AX135" s="56" t="s">
        <v>148</v>
      </c>
      <c r="AY135" s="56" t="s">
        <v>148</v>
      </c>
      <c r="AZ135" s="56" t="s">
        <v>148</v>
      </c>
      <c r="BA135" s="56" t="s">
        <v>148</v>
      </c>
      <c r="BB135" s="56" t="s">
        <v>148</v>
      </c>
      <c r="BC135" s="56" t="s">
        <v>148</v>
      </c>
      <c r="BD135" s="56" t="s">
        <v>148</v>
      </c>
      <c r="BE135" s="56" t="s">
        <v>148</v>
      </c>
      <c r="BF135" s="56" t="s">
        <v>148</v>
      </c>
      <c r="BG135" s="56" t="s">
        <v>148</v>
      </c>
      <c r="BH135" s="56" t="s">
        <v>148</v>
      </c>
      <c r="BI135" s="56" t="s">
        <v>177</v>
      </c>
      <c r="BJ135" s="56" t="s">
        <v>1329</v>
      </c>
      <c r="BK135" s="58" t="s">
        <v>814</v>
      </c>
      <c r="BL135" s="56" t="s">
        <v>146</v>
      </c>
      <c r="BM135" s="249" t="s">
        <v>146</v>
      </c>
      <c r="BN135" s="267" t="s">
        <v>146</v>
      </c>
      <c r="BO135" s="52" t="s">
        <v>148</v>
      </c>
      <c r="BP135" s="53" t="s">
        <v>640</v>
      </c>
      <c r="BQ135" s="53" t="s">
        <v>1395</v>
      </c>
      <c r="BR135" s="53" t="s">
        <v>197</v>
      </c>
      <c r="BS135" s="53" t="s">
        <v>254</v>
      </c>
      <c r="BT135" s="58" t="s">
        <v>1331</v>
      </c>
      <c r="BU135" s="52" t="s">
        <v>1332</v>
      </c>
      <c r="BV135" s="229" t="s">
        <v>1396</v>
      </c>
      <c r="BW135" s="248" t="s">
        <v>1333</v>
      </c>
      <c r="BX135" s="50" t="s">
        <v>161</v>
      </c>
      <c r="BY135" s="50" t="s">
        <v>162</v>
      </c>
      <c r="BZ135" s="53" t="s">
        <v>1334</v>
      </c>
      <c r="CA135" s="53" t="s">
        <v>1273</v>
      </c>
      <c r="CB135" s="60" t="s">
        <v>1335</v>
      </c>
      <c r="CC135" s="53" t="s">
        <v>1336</v>
      </c>
      <c r="CD135" s="58" t="s">
        <v>235</v>
      </c>
      <c r="CE135" s="53" t="s">
        <v>162</v>
      </c>
      <c r="CF135" s="53" t="s">
        <v>168</v>
      </c>
      <c r="CG135" s="75" t="s">
        <v>162</v>
      </c>
      <c r="CH135" s="60" t="s">
        <v>170</v>
      </c>
      <c r="CI135" s="115" t="s">
        <v>1337</v>
      </c>
      <c r="CJ135" s="237">
        <v>2022</v>
      </c>
      <c r="CK135" s="53" t="s">
        <v>172</v>
      </c>
      <c r="CL135" s="114" t="s">
        <v>1338</v>
      </c>
      <c r="CM135" s="53" t="s">
        <v>1339</v>
      </c>
      <c r="CN135" s="65">
        <v>54.48</v>
      </c>
      <c r="CO135" s="49" t="s">
        <v>162</v>
      </c>
      <c r="CP135" s="53">
        <v>2022</v>
      </c>
      <c r="CQ135" s="62">
        <v>54.477785837204998</v>
      </c>
      <c r="CR135" s="63">
        <v>1</v>
      </c>
      <c r="CS135" s="62">
        <v>1.8356105789399779E-2</v>
      </c>
      <c r="CT135" s="201" t="s">
        <v>162</v>
      </c>
      <c r="CU135" s="216" t="s">
        <v>1281</v>
      </c>
      <c r="CV135" s="75" t="s">
        <v>148</v>
      </c>
      <c r="CW135" s="53" t="s">
        <v>1282</v>
      </c>
      <c r="CX135" s="53" t="s">
        <v>1341</v>
      </c>
      <c r="CY135" s="53" t="s">
        <v>1342</v>
      </c>
      <c r="CZ135" s="53" t="s">
        <v>1343</v>
      </c>
      <c r="DA135" s="53" t="s">
        <v>1344</v>
      </c>
      <c r="DB135" s="53" t="s">
        <v>1345</v>
      </c>
      <c r="DC135" s="75" t="s">
        <v>1346</v>
      </c>
      <c r="DD135" s="60" t="s">
        <v>162</v>
      </c>
      <c r="DE135" s="53" t="s">
        <v>148</v>
      </c>
      <c r="DF135" s="53" t="s">
        <v>148</v>
      </c>
      <c r="DG135" s="53" t="s">
        <v>215</v>
      </c>
      <c r="DH135" s="217" t="s">
        <v>162</v>
      </c>
      <c r="DI135" s="97" t="s">
        <v>148</v>
      </c>
      <c r="DJ135" s="52" t="s">
        <v>177</v>
      </c>
      <c r="DK135" s="65">
        <v>0.9</v>
      </c>
      <c r="DL135" s="61" t="s">
        <v>145</v>
      </c>
      <c r="DM135" s="65" t="s">
        <v>145</v>
      </c>
      <c r="DN135" s="65" t="s">
        <v>145</v>
      </c>
      <c r="DO135" s="65" t="s">
        <v>145</v>
      </c>
      <c r="DP135" s="65" t="s">
        <v>145</v>
      </c>
      <c r="DQ135" s="61" t="s">
        <v>145</v>
      </c>
      <c r="DR135" s="65" t="s">
        <v>145</v>
      </c>
      <c r="DS135" s="65" t="s">
        <v>145</v>
      </c>
      <c r="DT135" s="65" t="s">
        <v>145</v>
      </c>
      <c r="DU135" s="115" t="s">
        <v>162</v>
      </c>
    </row>
    <row r="136" spans="1:126" ht="84.6" customHeight="1">
      <c r="A136" s="2"/>
      <c r="B136" s="73" t="s">
        <v>1320</v>
      </c>
      <c r="C136" s="53" t="s">
        <v>1401</v>
      </c>
      <c r="D136" s="69" t="s">
        <v>1322</v>
      </c>
      <c r="E136" s="227" t="s">
        <v>1402</v>
      </c>
      <c r="F136" s="73" t="s">
        <v>1324</v>
      </c>
      <c r="G136" s="95" t="s">
        <v>1325</v>
      </c>
      <c r="H136" s="53">
        <v>2023</v>
      </c>
      <c r="I136" s="70" t="s">
        <v>1326</v>
      </c>
      <c r="J136" s="50" t="s">
        <v>684</v>
      </c>
      <c r="K136" s="53" t="s">
        <v>1327</v>
      </c>
      <c r="L136" s="58" t="s">
        <v>314</v>
      </c>
      <c r="M136" s="51" t="s">
        <v>315</v>
      </c>
      <c r="N136" s="52">
        <v>115559009</v>
      </c>
      <c r="O136" s="53" t="s">
        <v>316</v>
      </c>
      <c r="P136" s="219" t="s">
        <v>1328</v>
      </c>
      <c r="Q136" s="286">
        <v>2.59</v>
      </c>
      <c r="R136" s="54" t="s">
        <v>145</v>
      </c>
      <c r="S136" s="54" t="s">
        <v>145</v>
      </c>
      <c r="T136" s="54" t="s">
        <v>145</v>
      </c>
      <c r="U136" s="52" t="s">
        <v>145</v>
      </c>
      <c r="V136" s="54" t="s">
        <v>145</v>
      </c>
      <c r="W136" s="54" t="s">
        <v>145</v>
      </c>
      <c r="X136" s="54" t="s">
        <v>145</v>
      </c>
      <c r="Y136" s="55" t="s">
        <v>146</v>
      </c>
      <c r="Z136" s="261" t="s">
        <v>162</v>
      </c>
      <c r="AA136" s="273" t="s">
        <v>148</v>
      </c>
      <c r="AB136" s="57" t="s">
        <v>177</v>
      </c>
      <c r="AC136" s="57" t="s">
        <v>148</v>
      </c>
      <c r="AD136" s="57" t="s">
        <v>148</v>
      </c>
      <c r="AE136" s="57" t="s">
        <v>148</v>
      </c>
      <c r="AF136" s="57" t="s">
        <v>148</v>
      </c>
      <c r="AG136" s="57" t="s">
        <v>148</v>
      </c>
      <c r="AH136" s="57" t="s">
        <v>148</v>
      </c>
      <c r="AI136" s="57" t="s">
        <v>148</v>
      </c>
      <c r="AJ136" s="57" t="s">
        <v>148</v>
      </c>
      <c r="AK136" s="57" t="s">
        <v>148</v>
      </c>
      <c r="AL136" s="57" t="s">
        <v>148</v>
      </c>
      <c r="AM136" s="57" t="s">
        <v>148</v>
      </c>
      <c r="AN136" s="56" t="s">
        <v>148</v>
      </c>
      <c r="AO136" s="56" t="s">
        <v>148</v>
      </c>
      <c r="AP136" s="56" t="s">
        <v>148</v>
      </c>
      <c r="AQ136" s="56" t="s">
        <v>148</v>
      </c>
      <c r="AR136" s="56" t="s">
        <v>148</v>
      </c>
      <c r="AS136" s="56" t="s">
        <v>148</v>
      </c>
      <c r="AT136" s="56" t="s">
        <v>148</v>
      </c>
      <c r="AU136" s="56" t="s">
        <v>148</v>
      </c>
      <c r="AV136" s="56" t="s">
        <v>148</v>
      </c>
      <c r="AW136" s="56" t="s">
        <v>148</v>
      </c>
      <c r="AX136" s="56" t="s">
        <v>148</v>
      </c>
      <c r="AY136" s="56" t="s">
        <v>148</v>
      </c>
      <c r="AZ136" s="56" t="s">
        <v>148</v>
      </c>
      <c r="BA136" s="56" t="s">
        <v>148</v>
      </c>
      <c r="BB136" s="56" t="s">
        <v>148</v>
      </c>
      <c r="BC136" s="56" t="s">
        <v>148</v>
      </c>
      <c r="BD136" s="56" t="s">
        <v>148</v>
      </c>
      <c r="BE136" s="56" t="s">
        <v>148</v>
      </c>
      <c r="BF136" s="56" t="s">
        <v>148</v>
      </c>
      <c r="BG136" s="56" t="s">
        <v>148</v>
      </c>
      <c r="BH136" s="56" t="s">
        <v>148</v>
      </c>
      <c r="BI136" s="56" t="s">
        <v>177</v>
      </c>
      <c r="BJ136" s="56" t="s">
        <v>1329</v>
      </c>
      <c r="BK136" s="58" t="s">
        <v>814</v>
      </c>
      <c r="BL136" s="56" t="s">
        <v>146</v>
      </c>
      <c r="BM136" s="249" t="s">
        <v>146</v>
      </c>
      <c r="BN136" s="267" t="s">
        <v>146</v>
      </c>
      <c r="BO136" s="52" t="s">
        <v>148</v>
      </c>
      <c r="BP136" s="53" t="s">
        <v>640</v>
      </c>
      <c r="BQ136" s="53" t="s">
        <v>1395</v>
      </c>
      <c r="BR136" s="53" t="s">
        <v>197</v>
      </c>
      <c r="BS136" s="53" t="s">
        <v>254</v>
      </c>
      <c r="BT136" s="58" t="s">
        <v>1331</v>
      </c>
      <c r="BU136" s="52" t="s">
        <v>1332</v>
      </c>
      <c r="BV136" s="229" t="s">
        <v>1396</v>
      </c>
      <c r="BW136" s="248" t="s">
        <v>1333</v>
      </c>
      <c r="BX136" s="50" t="s">
        <v>161</v>
      </c>
      <c r="BY136" s="50" t="s">
        <v>162</v>
      </c>
      <c r="BZ136" s="53" t="s">
        <v>1334</v>
      </c>
      <c r="CA136" s="53" t="s">
        <v>1273</v>
      </c>
      <c r="CB136" s="60" t="s">
        <v>1335</v>
      </c>
      <c r="CC136" s="53" t="s">
        <v>1336</v>
      </c>
      <c r="CD136" s="58" t="s">
        <v>167</v>
      </c>
      <c r="CE136" s="53" t="s">
        <v>162</v>
      </c>
      <c r="CF136" s="53" t="s">
        <v>168</v>
      </c>
      <c r="CG136" s="75" t="s">
        <v>162</v>
      </c>
      <c r="CH136" s="60" t="s">
        <v>170</v>
      </c>
      <c r="CI136" s="115" t="s">
        <v>1337</v>
      </c>
      <c r="CJ136" s="237">
        <v>2022</v>
      </c>
      <c r="CK136" s="53" t="s">
        <v>172</v>
      </c>
      <c r="CL136" s="114" t="s">
        <v>1338</v>
      </c>
      <c r="CM136" s="53" t="s">
        <v>1339</v>
      </c>
      <c r="CN136" s="65">
        <v>54.48</v>
      </c>
      <c r="CO136" s="49" t="s">
        <v>162</v>
      </c>
      <c r="CP136" s="53">
        <v>2022</v>
      </c>
      <c r="CQ136" s="62">
        <v>54.477785837204998</v>
      </c>
      <c r="CR136" s="63">
        <v>1</v>
      </c>
      <c r="CS136" s="62">
        <v>1.8356105789399779E-2</v>
      </c>
      <c r="CT136" s="201" t="s">
        <v>162</v>
      </c>
      <c r="CU136" s="216" t="s">
        <v>1291</v>
      </c>
      <c r="CV136" s="75" t="s">
        <v>1292</v>
      </c>
      <c r="CW136" s="53" t="s">
        <v>1282</v>
      </c>
      <c r="CX136" s="53" t="s">
        <v>1351</v>
      </c>
      <c r="CY136" s="53" t="s">
        <v>1352</v>
      </c>
      <c r="CZ136" s="53" t="s">
        <v>1343</v>
      </c>
      <c r="DA136" s="53" t="s">
        <v>1344</v>
      </c>
      <c r="DB136" s="53" t="s">
        <v>1345</v>
      </c>
      <c r="DC136" s="75" t="s">
        <v>1353</v>
      </c>
      <c r="DD136" s="60" t="s">
        <v>162</v>
      </c>
      <c r="DE136" s="53" t="s">
        <v>148</v>
      </c>
      <c r="DF136" s="53" t="s">
        <v>148</v>
      </c>
      <c r="DG136" s="53" t="s">
        <v>215</v>
      </c>
      <c r="DH136" s="217" t="s">
        <v>162</v>
      </c>
      <c r="DI136" s="97" t="s">
        <v>148</v>
      </c>
      <c r="DJ136" s="52" t="s">
        <v>177</v>
      </c>
      <c r="DK136" s="65">
        <v>2.59</v>
      </c>
      <c r="DL136" s="61" t="s">
        <v>145</v>
      </c>
      <c r="DM136" s="65" t="s">
        <v>145</v>
      </c>
      <c r="DN136" s="65" t="s">
        <v>145</v>
      </c>
      <c r="DO136" s="65" t="s">
        <v>145</v>
      </c>
      <c r="DP136" s="65" t="s">
        <v>145</v>
      </c>
      <c r="DQ136" s="61" t="s">
        <v>145</v>
      </c>
      <c r="DR136" s="65" t="s">
        <v>145</v>
      </c>
      <c r="DS136" s="65" t="s">
        <v>145</v>
      </c>
      <c r="DT136" s="65" t="s">
        <v>145</v>
      </c>
      <c r="DU136" s="115" t="s">
        <v>162</v>
      </c>
    </row>
    <row r="137" spans="1:126" ht="84.6" customHeight="1">
      <c r="A137" s="2"/>
      <c r="B137" s="73" t="s">
        <v>1403</v>
      </c>
      <c r="C137" s="46" t="s">
        <v>1404</v>
      </c>
      <c r="D137" s="69" t="s">
        <v>1405</v>
      </c>
      <c r="E137" s="227" t="s">
        <v>1406</v>
      </c>
      <c r="F137" s="73" t="s">
        <v>1407</v>
      </c>
      <c r="G137" s="95" t="s">
        <v>1408</v>
      </c>
      <c r="H137" s="53">
        <v>2024</v>
      </c>
      <c r="I137" s="70" t="s">
        <v>1409</v>
      </c>
      <c r="J137" s="50" t="s">
        <v>705</v>
      </c>
      <c r="K137" s="53" t="s">
        <v>483</v>
      </c>
      <c r="L137" s="58" t="s">
        <v>141</v>
      </c>
      <c r="M137" s="51" t="s">
        <v>315</v>
      </c>
      <c r="N137" s="52">
        <v>18927715</v>
      </c>
      <c r="O137" s="53" t="s">
        <v>146</v>
      </c>
      <c r="P137" s="219" t="s">
        <v>1410</v>
      </c>
      <c r="Q137" s="286">
        <v>7.9501272124865512</v>
      </c>
      <c r="R137" s="54">
        <v>8.8008788330109429</v>
      </c>
      <c r="S137" s="54" t="s">
        <v>145</v>
      </c>
      <c r="T137" s="54" t="s">
        <v>145</v>
      </c>
      <c r="U137" s="52" t="s">
        <v>145</v>
      </c>
      <c r="V137" s="54">
        <v>16.42830715495376</v>
      </c>
      <c r="W137" s="54">
        <v>18.188482921555948</v>
      </c>
      <c r="X137" s="54" t="s">
        <v>1411</v>
      </c>
      <c r="Y137" s="55" t="s">
        <v>146</v>
      </c>
      <c r="Z137" s="261" t="s">
        <v>162</v>
      </c>
      <c r="AA137" s="273" t="s">
        <v>148</v>
      </c>
      <c r="AB137" s="57" t="s">
        <v>148</v>
      </c>
      <c r="AC137" s="57" t="s">
        <v>148</v>
      </c>
      <c r="AD137" s="57" t="s">
        <v>148</v>
      </c>
      <c r="AE137" s="57" t="s">
        <v>148</v>
      </c>
      <c r="AF137" s="57" t="s">
        <v>148</v>
      </c>
      <c r="AG137" s="57" t="s">
        <v>148</v>
      </c>
      <c r="AH137" s="57" t="s">
        <v>148</v>
      </c>
      <c r="AI137" s="57" t="s">
        <v>148</v>
      </c>
      <c r="AJ137" s="57" t="s">
        <v>148</v>
      </c>
      <c r="AK137" s="57" t="s">
        <v>148</v>
      </c>
      <c r="AL137" s="57" t="s">
        <v>148</v>
      </c>
      <c r="AM137" s="57" t="s">
        <v>148</v>
      </c>
      <c r="AN137" s="56" t="s">
        <v>148</v>
      </c>
      <c r="AO137" s="56" t="s">
        <v>148</v>
      </c>
      <c r="AP137" s="56" t="s">
        <v>148</v>
      </c>
      <c r="AQ137" s="56" t="s">
        <v>148</v>
      </c>
      <c r="AR137" s="56" t="s">
        <v>148</v>
      </c>
      <c r="AS137" s="56" t="s">
        <v>148</v>
      </c>
      <c r="AT137" s="56" t="s">
        <v>148</v>
      </c>
      <c r="AU137" s="56" t="s">
        <v>148</v>
      </c>
      <c r="AV137" s="56" t="s">
        <v>148</v>
      </c>
      <c r="AW137" s="56" t="s">
        <v>148</v>
      </c>
      <c r="AX137" s="56" t="s">
        <v>148</v>
      </c>
      <c r="AY137" s="56" t="s">
        <v>148</v>
      </c>
      <c r="AZ137" s="56" t="s">
        <v>148</v>
      </c>
      <c r="BA137" s="57" t="s">
        <v>177</v>
      </c>
      <c r="BB137" s="56" t="s">
        <v>148</v>
      </c>
      <c r="BC137" s="56" t="s">
        <v>148</v>
      </c>
      <c r="BD137" s="56" t="s">
        <v>148</v>
      </c>
      <c r="BE137" s="56" t="s">
        <v>148</v>
      </c>
      <c r="BF137" s="56" t="s">
        <v>148</v>
      </c>
      <c r="BG137" s="56" t="s">
        <v>148</v>
      </c>
      <c r="BH137" s="56" t="s">
        <v>148</v>
      </c>
      <c r="BI137" s="56" t="s">
        <v>148</v>
      </c>
      <c r="BJ137" s="56" t="s">
        <v>162</v>
      </c>
      <c r="BK137" s="58" t="s">
        <v>561</v>
      </c>
      <c r="BL137" s="56">
        <v>2</v>
      </c>
      <c r="BM137" s="249" t="s">
        <v>146</v>
      </c>
      <c r="BN137" s="267">
        <v>44356</v>
      </c>
      <c r="BO137" s="52" t="s">
        <v>148</v>
      </c>
      <c r="BP137" s="53" t="s">
        <v>640</v>
      </c>
      <c r="BQ137" s="53" t="s">
        <v>1412</v>
      </c>
      <c r="BR137" s="53" t="s">
        <v>155</v>
      </c>
      <c r="BS137" s="53" t="s">
        <v>254</v>
      </c>
      <c r="BT137" s="58" t="s">
        <v>1214</v>
      </c>
      <c r="BU137" s="77" t="s">
        <v>1413</v>
      </c>
      <c r="BV137" s="229" t="s">
        <v>1414</v>
      </c>
      <c r="BW137" s="248" t="s">
        <v>1415</v>
      </c>
      <c r="BX137" s="50" t="s">
        <v>161</v>
      </c>
      <c r="BY137" s="50" t="s">
        <v>615</v>
      </c>
      <c r="BZ137" s="53" t="s">
        <v>1416</v>
      </c>
      <c r="CA137" s="46" t="s">
        <v>592</v>
      </c>
      <c r="CB137" s="60" t="s">
        <v>1417</v>
      </c>
      <c r="CC137" s="53" t="s">
        <v>1418</v>
      </c>
      <c r="CD137" s="58" t="s">
        <v>235</v>
      </c>
      <c r="CE137" s="53" t="s">
        <v>162</v>
      </c>
      <c r="CF137" s="53" t="s">
        <v>168</v>
      </c>
      <c r="CG137" s="53" t="s">
        <v>162</v>
      </c>
      <c r="CH137" s="60" t="s">
        <v>170</v>
      </c>
      <c r="CI137" s="115" t="s">
        <v>1419</v>
      </c>
      <c r="CJ137" s="237">
        <v>2020</v>
      </c>
      <c r="CK137" s="53" t="s">
        <v>172</v>
      </c>
      <c r="CL137" s="114" t="s">
        <v>1420</v>
      </c>
      <c r="CM137" s="53" t="s">
        <v>1421</v>
      </c>
      <c r="CN137" s="53">
        <v>18.36</v>
      </c>
      <c r="CO137" s="49" t="s">
        <v>1422</v>
      </c>
      <c r="CP137" s="53">
        <v>2020</v>
      </c>
      <c r="CQ137" s="62">
        <v>18.344092645337899</v>
      </c>
      <c r="CR137" s="63">
        <v>1.354348038736183</v>
      </c>
      <c r="CS137" s="62">
        <v>5.9040261609427401E-2</v>
      </c>
      <c r="CT137" s="201" t="s">
        <v>162</v>
      </c>
      <c r="CU137" s="216" t="s">
        <v>177</v>
      </c>
      <c r="CV137" s="75" t="s">
        <v>145</v>
      </c>
      <c r="CW137" s="53" t="s">
        <v>1423</v>
      </c>
      <c r="CX137" s="53" t="s">
        <v>1424</v>
      </c>
      <c r="CY137" s="53" t="s">
        <v>1425</v>
      </c>
      <c r="CZ137" s="53" t="s">
        <v>1426</v>
      </c>
      <c r="DA137" s="53" t="s">
        <v>1427</v>
      </c>
      <c r="DB137" s="53" t="s">
        <v>177</v>
      </c>
      <c r="DC137" s="75" t="s">
        <v>1428</v>
      </c>
      <c r="DD137" s="60" t="s">
        <v>162</v>
      </c>
      <c r="DE137" s="53" t="s">
        <v>148</v>
      </c>
      <c r="DF137" s="53" t="s">
        <v>148</v>
      </c>
      <c r="DG137" s="53" t="s">
        <v>215</v>
      </c>
      <c r="DH137" s="210" t="s">
        <v>162</v>
      </c>
      <c r="DI137" s="97" t="s">
        <v>177</v>
      </c>
      <c r="DJ137" s="52" t="s">
        <v>177</v>
      </c>
      <c r="DK137" s="65">
        <v>5.42</v>
      </c>
      <c r="DL137" s="61">
        <v>6</v>
      </c>
      <c r="DM137" s="65" t="s">
        <v>145</v>
      </c>
      <c r="DN137" s="65" t="s">
        <v>145</v>
      </c>
      <c r="DO137" s="65" t="s">
        <v>145</v>
      </c>
      <c r="DP137" s="65">
        <v>11.2</v>
      </c>
      <c r="DQ137" s="61">
        <v>12.4</v>
      </c>
      <c r="DR137" s="65" t="s">
        <v>1411</v>
      </c>
      <c r="DS137" s="65" t="s">
        <v>145</v>
      </c>
      <c r="DT137" s="65" t="s">
        <v>145</v>
      </c>
      <c r="DU137" s="115" t="s">
        <v>1429</v>
      </c>
      <c r="DV137" s="26"/>
    </row>
    <row r="138" spans="1:126" ht="84.6" customHeight="1">
      <c r="A138" s="2"/>
      <c r="B138" s="73" t="s">
        <v>1403</v>
      </c>
      <c r="C138" s="46" t="s">
        <v>1430</v>
      </c>
      <c r="D138" s="69" t="s">
        <v>1405</v>
      </c>
      <c r="E138" s="227" t="s">
        <v>1431</v>
      </c>
      <c r="F138" s="73" t="s">
        <v>1407</v>
      </c>
      <c r="G138" s="95" t="s">
        <v>1408</v>
      </c>
      <c r="H138" s="53">
        <v>2024</v>
      </c>
      <c r="I138" s="70" t="s">
        <v>1409</v>
      </c>
      <c r="J138" s="50" t="s">
        <v>705</v>
      </c>
      <c r="K138" s="53" t="s">
        <v>483</v>
      </c>
      <c r="L138" s="58" t="s">
        <v>141</v>
      </c>
      <c r="M138" s="51" t="s">
        <v>315</v>
      </c>
      <c r="N138" s="52">
        <v>18927715</v>
      </c>
      <c r="O138" s="53" t="s">
        <v>146</v>
      </c>
      <c r="P138" s="219" t="s">
        <v>1410</v>
      </c>
      <c r="Q138" s="286">
        <v>32.944623098237628</v>
      </c>
      <c r="R138" s="54">
        <v>33.736702193208615</v>
      </c>
      <c r="S138" s="54" t="s">
        <v>145</v>
      </c>
      <c r="T138" s="54" t="s">
        <v>145</v>
      </c>
      <c r="U138" s="52" t="s">
        <v>145</v>
      </c>
      <c r="V138" s="54">
        <v>68.104134036116335</v>
      </c>
      <c r="W138" s="54">
        <v>69.82030540855348</v>
      </c>
      <c r="X138" s="54" t="s">
        <v>1411</v>
      </c>
      <c r="Y138" s="55" t="s">
        <v>146</v>
      </c>
      <c r="Z138" s="261" t="s">
        <v>162</v>
      </c>
      <c r="AA138" s="273" t="s">
        <v>148</v>
      </c>
      <c r="AB138" s="57" t="s">
        <v>148</v>
      </c>
      <c r="AC138" s="57" t="s">
        <v>148</v>
      </c>
      <c r="AD138" s="57" t="s">
        <v>148</v>
      </c>
      <c r="AE138" s="57" t="s">
        <v>148</v>
      </c>
      <c r="AF138" s="57" t="s">
        <v>148</v>
      </c>
      <c r="AG138" s="57" t="s">
        <v>148</v>
      </c>
      <c r="AH138" s="57" t="s">
        <v>148</v>
      </c>
      <c r="AI138" s="57" t="s">
        <v>148</v>
      </c>
      <c r="AJ138" s="57" t="s">
        <v>148</v>
      </c>
      <c r="AK138" s="57" t="s">
        <v>148</v>
      </c>
      <c r="AL138" s="57" t="s">
        <v>148</v>
      </c>
      <c r="AM138" s="57" t="s">
        <v>148</v>
      </c>
      <c r="AN138" s="56" t="s">
        <v>148</v>
      </c>
      <c r="AO138" s="56" t="s">
        <v>148</v>
      </c>
      <c r="AP138" s="56" t="s">
        <v>148</v>
      </c>
      <c r="AQ138" s="56" t="s">
        <v>148</v>
      </c>
      <c r="AR138" s="56" t="s">
        <v>148</v>
      </c>
      <c r="AS138" s="56" t="s">
        <v>148</v>
      </c>
      <c r="AT138" s="56" t="s">
        <v>148</v>
      </c>
      <c r="AU138" s="56" t="s">
        <v>148</v>
      </c>
      <c r="AV138" s="56" t="s">
        <v>148</v>
      </c>
      <c r="AW138" s="56" t="s">
        <v>148</v>
      </c>
      <c r="AX138" s="56" t="s">
        <v>148</v>
      </c>
      <c r="AY138" s="56" t="s">
        <v>148</v>
      </c>
      <c r="AZ138" s="56" t="s">
        <v>148</v>
      </c>
      <c r="BA138" s="57" t="s">
        <v>177</v>
      </c>
      <c r="BB138" s="56" t="s">
        <v>148</v>
      </c>
      <c r="BC138" s="56" t="s">
        <v>148</v>
      </c>
      <c r="BD138" s="56" t="s">
        <v>148</v>
      </c>
      <c r="BE138" s="56" t="s">
        <v>148</v>
      </c>
      <c r="BF138" s="56" t="s">
        <v>148</v>
      </c>
      <c r="BG138" s="56" t="s">
        <v>148</v>
      </c>
      <c r="BH138" s="56" t="s">
        <v>148</v>
      </c>
      <c r="BI138" s="56" t="s">
        <v>148</v>
      </c>
      <c r="BJ138" s="56" t="s">
        <v>162</v>
      </c>
      <c r="BK138" s="58" t="s">
        <v>561</v>
      </c>
      <c r="BL138" s="56">
        <v>2</v>
      </c>
      <c r="BM138" s="249" t="s">
        <v>146</v>
      </c>
      <c r="BN138" s="267">
        <v>44356</v>
      </c>
      <c r="BO138" s="52" t="s">
        <v>148</v>
      </c>
      <c r="BP138" s="53" t="s">
        <v>640</v>
      </c>
      <c r="BQ138" s="53" t="s">
        <v>1412</v>
      </c>
      <c r="BR138" s="53" t="s">
        <v>155</v>
      </c>
      <c r="BS138" s="53" t="s">
        <v>254</v>
      </c>
      <c r="BT138" s="58" t="s">
        <v>1214</v>
      </c>
      <c r="BU138" s="77" t="s">
        <v>1413</v>
      </c>
      <c r="BV138" s="229" t="s">
        <v>1414</v>
      </c>
      <c r="BW138" s="248" t="s">
        <v>1415</v>
      </c>
      <c r="BX138" s="50" t="s">
        <v>161</v>
      </c>
      <c r="BY138" s="50" t="s">
        <v>162</v>
      </c>
      <c r="BZ138" s="53" t="s">
        <v>1416</v>
      </c>
      <c r="CA138" s="46" t="s">
        <v>592</v>
      </c>
      <c r="CB138" s="60" t="s">
        <v>1432</v>
      </c>
      <c r="CC138" s="53" t="s">
        <v>1418</v>
      </c>
      <c r="CD138" s="58" t="s">
        <v>167</v>
      </c>
      <c r="CE138" s="53" t="s">
        <v>1433</v>
      </c>
      <c r="CF138" s="53" t="s">
        <v>168</v>
      </c>
      <c r="CG138" s="53" t="s">
        <v>162</v>
      </c>
      <c r="CH138" s="60" t="s">
        <v>170</v>
      </c>
      <c r="CI138" s="115" t="s">
        <v>1419</v>
      </c>
      <c r="CJ138" s="237">
        <v>2020</v>
      </c>
      <c r="CK138" s="53" t="s">
        <v>172</v>
      </c>
      <c r="CL138" s="114" t="s">
        <v>1420</v>
      </c>
      <c r="CM138" s="53" t="s">
        <v>1421</v>
      </c>
      <c r="CN138" s="53">
        <v>18.36</v>
      </c>
      <c r="CO138" s="49" t="s">
        <v>1422</v>
      </c>
      <c r="CP138" s="53">
        <v>2020</v>
      </c>
      <c r="CQ138" s="62">
        <v>18.344092645337899</v>
      </c>
      <c r="CR138" s="63">
        <v>1.354348038736183</v>
      </c>
      <c r="CS138" s="62">
        <v>5.9040261609427401E-2</v>
      </c>
      <c r="CT138" s="201" t="s">
        <v>162</v>
      </c>
      <c r="CU138" s="216" t="s">
        <v>1434</v>
      </c>
      <c r="CV138" s="75" t="s">
        <v>1435</v>
      </c>
      <c r="CW138" s="53" t="s">
        <v>1423</v>
      </c>
      <c r="CX138" s="53" t="s">
        <v>1436</v>
      </c>
      <c r="CY138" s="53" t="s">
        <v>1437</v>
      </c>
      <c r="CZ138" s="53" t="s">
        <v>1426</v>
      </c>
      <c r="DA138" s="53" t="s">
        <v>1427</v>
      </c>
      <c r="DB138" s="53" t="s">
        <v>177</v>
      </c>
      <c r="DC138" s="75" t="s">
        <v>1428</v>
      </c>
      <c r="DD138" s="60" t="s">
        <v>162</v>
      </c>
      <c r="DE138" s="53" t="s">
        <v>148</v>
      </c>
      <c r="DF138" s="53" t="s">
        <v>148</v>
      </c>
      <c r="DG138" s="53" t="s">
        <v>215</v>
      </c>
      <c r="DH138" s="210" t="s">
        <v>162</v>
      </c>
      <c r="DI138" s="97" t="s">
        <v>177</v>
      </c>
      <c r="DJ138" s="52" t="s">
        <v>177</v>
      </c>
      <c r="DK138" s="65">
        <v>22.46</v>
      </c>
      <c r="DL138" s="61">
        <v>23</v>
      </c>
      <c r="DM138" s="65" t="s">
        <v>145</v>
      </c>
      <c r="DN138" s="65" t="s">
        <v>145</v>
      </c>
      <c r="DO138" s="65" t="s">
        <v>145</v>
      </c>
      <c r="DP138" s="65">
        <v>46.43</v>
      </c>
      <c r="DQ138" s="61">
        <v>47.6</v>
      </c>
      <c r="DR138" s="65" t="s">
        <v>1411</v>
      </c>
      <c r="DS138" s="65" t="s">
        <v>145</v>
      </c>
      <c r="DT138" s="65" t="s">
        <v>145</v>
      </c>
      <c r="DU138" s="115" t="s">
        <v>1429</v>
      </c>
      <c r="DV138" s="26"/>
    </row>
    <row r="139" spans="1:126" ht="84.6" customHeight="1">
      <c r="A139" s="2"/>
      <c r="B139" s="73" t="s">
        <v>1403</v>
      </c>
      <c r="C139" s="46" t="s">
        <v>1438</v>
      </c>
      <c r="D139" s="69" t="s">
        <v>1405</v>
      </c>
      <c r="E139" s="227" t="s">
        <v>1439</v>
      </c>
      <c r="F139" s="73" t="s">
        <v>1407</v>
      </c>
      <c r="G139" s="95" t="s">
        <v>1408</v>
      </c>
      <c r="H139" s="53">
        <v>2024</v>
      </c>
      <c r="I139" s="70" t="s">
        <v>1409</v>
      </c>
      <c r="J139" s="50" t="s">
        <v>705</v>
      </c>
      <c r="K139" s="53" t="s">
        <v>483</v>
      </c>
      <c r="L139" s="58" t="s">
        <v>141</v>
      </c>
      <c r="M139" s="51" t="s">
        <v>315</v>
      </c>
      <c r="N139" s="52">
        <v>18927715</v>
      </c>
      <c r="O139" s="53" t="s">
        <v>146</v>
      </c>
      <c r="P139" s="219" t="s">
        <v>1410</v>
      </c>
      <c r="Q139" s="286">
        <v>126.10192554565846</v>
      </c>
      <c r="R139" s="54">
        <v>139.64061081710696</v>
      </c>
      <c r="S139" s="54" t="s">
        <v>145</v>
      </c>
      <c r="T139" s="54" t="s">
        <v>145</v>
      </c>
      <c r="U139" s="52" t="s">
        <v>145</v>
      </c>
      <c r="V139" s="54">
        <v>152.32854446803105</v>
      </c>
      <c r="W139" s="54">
        <v>168.68351096604306</v>
      </c>
      <c r="X139" s="54" t="s">
        <v>1411</v>
      </c>
      <c r="Y139" s="55" t="s">
        <v>146</v>
      </c>
      <c r="Z139" s="261" t="s">
        <v>162</v>
      </c>
      <c r="AA139" s="273" t="s">
        <v>148</v>
      </c>
      <c r="AB139" s="57" t="s">
        <v>148</v>
      </c>
      <c r="AC139" s="57" t="s">
        <v>148</v>
      </c>
      <c r="AD139" s="57" t="s">
        <v>148</v>
      </c>
      <c r="AE139" s="57" t="s">
        <v>148</v>
      </c>
      <c r="AF139" s="57" t="s">
        <v>148</v>
      </c>
      <c r="AG139" s="57" t="s">
        <v>148</v>
      </c>
      <c r="AH139" s="57" t="s">
        <v>148</v>
      </c>
      <c r="AI139" s="57" t="s">
        <v>148</v>
      </c>
      <c r="AJ139" s="57" t="s">
        <v>148</v>
      </c>
      <c r="AK139" s="57" t="s">
        <v>148</v>
      </c>
      <c r="AL139" s="57" t="s">
        <v>148</v>
      </c>
      <c r="AM139" s="57" t="s">
        <v>148</v>
      </c>
      <c r="AN139" s="56" t="s">
        <v>148</v>
      </c>
      <c r="AO139" s="56" t="s">
        <v>148</v>
      </c>
      <c r="AP139" s="56" t="s">
        <v>148</v>
      </c>
      <c r="AQ139" s="56" t="s">
        <v>148</v>
      </c>
      <c r="AR139" s="56" t="s">
        <v>148</v>
      </c>
      <c r="AS139" s="56" t="s">
        <v>148</v>
      </c>
      <c r="AT139" s="56" t="s">
        <v>148</v>
      </c>
      <c r="AU139" s="56" t="s">
        <v>148</v>
      </c>
      <c r="AV139" s="56" t="s">
        <v>148</v>
      </c>
      <c r="AW139" s="56" t="s">
        <v>148</v>
      </c>
      <c r="AX139" s="56" t="s">
        <v>148</v>
      </c>
      <c r="AY139" s="56" t="s">
        <v>148</v>
      </c>
      <c r="AZ139" s="56" t="s">
        <v>148</v>
      </c>
      <c r="BA139" s="57" t="s">
        <v>177</v>
      </c>
      <c r="BB139" s="56" t="s">
        <v>148</v>
      </c>
      <c r="BC139" s="56" t="s">
        <v>148</v>
      </c>
      <c r="BD139" s="56" t="s">
        <v>148</v>
      </c>
      <c r="BE139" s="56" t="s">
        <v>148</v>
      </c>
      <c r="BF139" s="56" t="s">
        <v>148</v>
      </c>
      <c r="BG139" s="56" t="s">
        <v>148</v>
      </c>
      <c r="BH139" s="56" t="s">
        <v>148</v>
      </c>
      <c r="BI139" s="56" t="s">
        <v>148</v>
      </c>
      <c r="BJ139" s="56" t="s">
        <v>162</v>
      </c>
      <c r="BK139" s="58" t="s">
        <v>561</v>
      </c>
      <c r="BL139" s="56">
        <v>2</v>
      </c>
      <c r="BM139" s="249" t="s">
        <v>146</v>
      </c>
      <c r="BN139" s="267">
        <v>440</v>
      </c>
      <c r="BO139" s="52" t="s">
        <v>148</v>
      </c>
      <c r="BP139" s="53" t="s">
        <v>640</v>
      </c>
      <c r="BQ139" s="53" t="s">
        <v>1440</v>
      </c>
      <c r="BR139" s="53" t="s">
        <v>197</v>
      </c>
      <c r="BS139" s="53" t="s">
        <v>254</v>
      </c>
      <c r="BT139" s="58" t="s">
        <v>1214</v>
      </c>
      <c r="BU139" s="77" t="s">
        <v>1413</v>
      </c>
      <c r="BV139" s="229" t="s">
        <v>1414</v>
      </c>
      <c r="BW139" s="248" t="s">
        <v>1415</v>
      </c>
      <c r="BX139" s="50" t="s">
        <v>161</v>
      </c>
      <c r="BY139" s="50" t="s">
        <v>615</v>
      </c>
      <c r="BZ139" s="53" t="s">
        <v>1416</v>
      </c>
      <c r="CA139" s="46" t="s">
        <v>592</v>
      </c>
      <c r="CB139" s="60" t="s">
        <v>1417</v>
      </c>
      <c r="CC139" s="53" t="s">
        <v>1418</v>
      </c>
      <c r="CD139" s="58" t="s">
        <v>235</v>
      </c>
      <c r="CE139" s="53" t="s">
        <v>162</v>
      </c>
      <c r="CF139" s="53" t="s">
        <v>168</v>
      </c>
      <c r="CG139" s="53" t="s">
        <v>162</v>
      </c>
      <c r="CH139" s="60" t="s">
        <v>170</v>
      </c>
      <c r="CI139" s="115" t="s">
        <v>1419</v>
      </c>
      <c r="CJ139" s="237">
        <v>2020</v>
      </c>
      <c r="CK139" s="53" t="s">
        <v>172</v>
      </c>
      <c r="CL139" s="114" t="s">
        <v>1420</v>
      </c>
      <c r="CM139" s="53" t="s">
        <v>1421</v>
      </c>
      <c r="CN139" s="53">
        <v>18.36</v>
      </c>
      <c r="CO139" s="49" t="s">
        <v>1422</v>
      </c>
      <c r="CP139" s="53">
        <v>2020</v>
      </c>
      <c r="CQ139" s="62">
        <v>18.344092645337899</v>
      </c>
      <c r="CR139" s="63">
        <v>1.354348038736183</v>
      </c>
      <c r="CS139" s="62">
        <v>5.9040261609427401E-2</v>
      </c>
      <c r="CT139" s="201" t="s">
        <v>162</v>
      </c>
      <c r="CU139" s="216" t="s">
        <v>177</v>
      </c>
      <c r="CV139" s="75" t="s">
        <v>145</v>
      </c>
      <c r="CW139" s="53" t="s">
        <v>1423</v>
      </c>
      <c r="CX139" s="53" t="s">
        <v>1424</v>
      </c>
      <c r="CY139" s="53" t="s">
        <v>1425</v>
      </c>
      <c r="CZ139" s="53" t="s">
        <v>1426</v>
      </c>
      <c r="DA139" s="53" t="s">
        <v>1427</v>
      </c>
      <c r="DB139" s="53" t="s">
        <v>177</v>
      </c>
      <c r="DC139" s="75" t="s">
        <v>1428</v>
      </c>
      <c r="DD139" s="60" t="s">
        <v>162</v>
      </c>
      <c r="DE139" s="53" t="s">
        <v>148</v>
      </c>
      <c r="DF139" s="53" t="s">
        <v>148</v>
      </c>
      <c r="DG139" s="53" t="s">
        <v>215</v>
      </c>
      <c r="DH139" s="210" t="s">
        <v>162</v>
      </c>
      <c r="DI139" s="97" t="s">
        <v>177</v>
      </c>
      <c r="DJ139" s="52" t="s">
        <v>177</v>
      </c>
      <c r="DK139" s="65">
        <v>85.97</v>
      </c>
      <c r="DL139" s="61">
        <v>95.2</v>
      </c>
      <c r="DM139" s="65" t="s">
        <v>145</v>
      </c>
      <c r="DN139" s="65" t="s">
        <v>145</v>
      </c>
      <c r="DO139" s="65" t="s">
        <v>145</v>
      </c>
      <c r="DP139" s="65">
        <v>103.85</v>
      </c>
      <c r="DQ139" s="61">
        <v>115</v>
      </c>
      <c r="DR139" s="65" t="s">
        <v>1411</v>
      </c>
      <c r="DS139" s="65" t="s">
        <v>145</v>
      </c>
      <c r="DT139" s="65" t="s">
        <v>145</v>
      </c>
      <c r="DU139" s="115" t="s">
        <v>1429</v>
      </c>
      <c r="DV139" s="26"/>
    </row>
    <row r="140" spans="1:126" ht="84.6" customHeight="1">
      <c r="A140" s="2"/>
      <c r="B140" s="73" t="s">
        <v>1403</v>
      </c>
      <c r="C140" s="46" t="s">
        <v>1441</v>
      </c>
      <c r="D140" s="69" t="s">
        <v>1405</v>
      </c>
      <c r="E140" s="227" t="s">
        <v>1442</v>
      </c>
      <c r="F140" s="73" t="s">
        <v>1407</v>
      </c>
      <c r="G140" s="95" t="s">
        <v>1408</v>
      </c>
      <c r="H140" s="53">
        <v>2024</v>
      </c>
      <c r="I140" s="70" t="s">
        <v>1409</v>
      </c>
      <c r="J140" s="50" t="s">
        <v>705</v>
      </c>
      <c r="K140" s="53" t="s">
        <v>483</v>
      </c>
      <c r="L140" s="58" t="s">
        <v>141</v>
      </c>
      <c r="M140" s="51" t="s">
        <v>315</v>
      </c>
      <c r="N140" s="52">
        <v>18927715</v>
      </c>
      <c r="O140" s="53" t="s">
        <v>146</v>
      </c>
      <c r="P140" s="219" t="s">
        <v>1410</v>
      </c>
      <c r="Q140" s="286">
        <v>522.88954773195678</v>
      </c>
      <c r="R140" s="54">
        <v>536.41356487201688</v>
      </c>
      <c r="S140" s="54" t="s">
        <v>145</v>
      </c>
      <c r="T140" s="54" t="s">
        <v>145</v>
      </c>
      <c r="U140" s="52" t="s">
        <v>145</v>
      </c>
      <c r="V140" s="54">
        <v>631.66841010797202</v>
      </c>
      <c r="W140" s="54">
        <v>648.03804473737239</v>
      </c>
      <c r="X140" s="54" t="s">
        <v>1411</v>
      </c>
      <c r="Y140" s="55" t="s">
        <v>146</v>
      </c>
      <c r="Z140" s="261" t="s">
        <v>162</v>
      </c>
      <c r="AA140" s="273" t="s">
        <v>148</v>
      </c>
      <c r="AB140" s="57" t="s">
        <v>148</v>
      </c>
      <c r="AC140" s="57" t="s">
        <v>148</v>
      </c>
      <c r="AD140" s="57" t="s">
        <v>148</v>
      </c>
      <c r="AE140" s="57" t="s">
        <v>148</v>
      </c>
      <c r="AF140" s="57" t="s">
        <v>148</v>
      </c>
      <c r="AG140" s="57" t="s">
        <v>148</v>
      </c>
      <c r="AH140" s="57" t="s">
        <v>148</v>
      </c>
      <c r="AI140" s="57" t="s">
        <v>148</v>
      </c>
      <c r="AJ140" s="57" t="s">
        <v>148</v>
      </c>
      <c r="AK140" s="57" t="s">
        <v>148</v>
      </c>
      <c r="AL140" s="57" t="s">
        <v>148</v>
      </c>
      <c r="AM140" s="57" t="s">
        <v>148</v>
      </c>
      <c r="AN140" s="56" t="s">
        <v>148</v>
      </c>
      <c r="AO140" s="56" t="s">
        <v>148</v>
      </c>
      <c r="AP140" s="56" t="s">
        <v>148</v>
      </c>
      <c r="AQ140" s="56" t="s">
        <v>148</v>
      </c>
      <c r="AR140" s="56" t="s">
        <v>148</v>
      </c>
      <c r="AS140" s="56" t="s">
        <v>148</v>
      </c>
      <c r="AT140" s="56" t="s">
        <v>148</v>
      </c>
      <c r="AU140" s="56" t="s">
        <v>148</v>
      </c>
      <c r="AV140" s="56" t="s">
        <v>148</v>
      </c>
      <c r="AW140" s="56" t="s">
        <v>148</v>
      </c>
      <c r="AX140" s="56" t="s">
        <v>148</v>
      </c>
      <c r="AY140" s="56" t="s">
        <v>148</v>
      </c>
      <c r="AZ140" s="56" t="s">
        <v>148</v>
      </c>
      <c r="BA140" s="57" t="s">
        <v>177</v>
      </c>
      <c r="BB140" s="56" t="s">
        <v>148</v>
      </c>
      <c r="BC140" s="56" t="s">
        <v>148</v>
      </c>
      <c r="BD140" s="56" t="s">
        <v>148</v>
      </c>
      <c r="BE140" s="56" t="s">
        <v>148</v>
      </c>
      <c r="BF140" s="56" t="s">
        <v>148</v>
      </c>
      <c r="BG140" s="56" t="s">
        <v>148</v>
      </c>
      <c r="BH140" s="56" t="s">
        <v>148</v>
      </c>
      <c r="BI140" s="56" t="s">
        <v>148</v>
      </c>
      <c r="BJ140" s="56" t="s">
        <v>162</v>
      </c>
      <c r="BK140" s="58" t="s">
        <v>561</v>
      </c>
      <c r="BL140" s="56">
        <v>2</v>
      </c>
      <c r="BM140" s="249" t="s">
        <v>146</v>
      </c>
      <c r="BN140" s="267">
        <v>440</v>
      </c>
      <c r="BO140" s="52" t="s">
        <v>148</v>
      </c>
      <c r="BP140" s="53" t="s">
        <v>640</v>
      </c>
      <c r="BQ140" s="53" t="s">
        <v>1440</v>
      </c>
      <c r="BR140" s="53" t="s">
        <v>197</v>
      </c>
      <c r="BS140" s="53" t="s">
        <v>254</v>
      </c>
      <c r="BT140" s="58" t="s">
        <v>1214</v>
      </c>
      <c r="BU140" s="77" t="s">
        <v>1413</v>
      </c>
      <c r="BV140" s="229" t="s">
        <v>1414</v>
      </c>
      <c r="BW140" s="248" t="s">
        <v>1415</v>
      </c>
      <c r="BX140" s="50" t="s">
        <v>161</v>
      </c>
      <c r="BY140" s="50" t="s">
        <v>162</v>
      </c>
      <c r="BZ140" s="53" t="s">
        <v>1416</v>
      </c>
      <c r="CA140" s="46" t="s">
        <v>592</v>
      </c>
      <c r="CB140" s="60" t="s">
        <v>1432</v>
      </c>
      <c r="CC140" s="53" t="s">
        <v>1418</v>
      </c>
      <c r="CD140" s="58" t="s">
        <v>167</v>
      </c>
      <c r="CE140" s="53" t="s">
        <v>1433</v>
      </c>
      <c r="CF140" s="53" t="s">
        <v>168</v>
      </c>
      <c r="CG140" s="53" t="s">
        <v>162</v>
      </c>
      <c r="CH140" s="60" t="s">
        <v>170</v>
      </c>
      <c r="CI140" s="115" t="s">
        <v>1419</v>
      </c>
      <c r="CJ140" s="237">
        <v>2020</v>
      </c>
      <c r="CK140" s="53" t="s">
        <v>172</v>
      </c>
      <c r="CL140" s="114" t="s">
        <v>1420</v>
      </c>
      <c r="CM140" s="53" t="s">
        <v>1421</v>
      </c>
      <c r="CN140" s="53">
        <v>18.36</v>
      </c>
      <c r="CO140" s="49" t="s">
        <v>1422</v>
      </c>
      <c r="CP140" s="53">
        <v>2020</v>
      </c>
      <c r="CQ140" s="62">
        <v>18.344092645337899</v>
      </c>
      <c r="CR140" s="63">
        <v>1.354348038736183</v>
      </c>
      <c r="CS140" s="62">
        <v>5.9040261609427401E-2</v>
      </c>
      <c r="CT140" s="201" t="s">
        <v>162</v>
      </c>
      <c r="CU140" s="216" t="s">
        <v>1434</v>
      </c>
      <c r="CV140" s="75" t="s">
        <v>1435</v>
      </c>
      <c r="CW140" s="53" t="s">
        <v>1423</v>
      </c>
      <c r="CX140" s="53" t="s">
        <v>1436</v>
      </c>
      <c r="CY140" s="53" t="s">
        <v>1437</v>
      </c>
      <c r="CZ140" s="53" t="s">
        <v>1426</v>
      </c>
      <c r="DA140" s="53" t="s">
        <v>1427</v>
      </c>
      <c r="DB140" s="53" t="s">
        <v>177</v>
      </c>
      <c r="DC140" s="75" t="s">
        <v>1428</v>
      </c>
      <c r="DD140" s="60" t="s">
        <v>162</v>
      </c>
      <c r="DE140" s="53" t="s">
        <v>148</v>
      </c>
      <c r="DF140" s="53" t="s">
        <v>148</v>
      </c>
      <c r="DG140" s="53" t="s">
        <v>215</v>
      </c>
      <c r="DH140" s="210" t="s">
        <v>162</v>
      </c>
      <c r="DI140" s="97" t="s">
        <v>177</v>
      </c>
      <c r="DJ140" s="52" t="s">
        <v>177</v>
      </c>
      <c r="DK140" s="65">
        <v>356.48</v>
      </c>
      <c r="DL140" s="61">
        <v>365.7</v>
      </c>
      <c r="DM140" s="65" t="s">
        <v>145</v>
      </c>
      <c r="DN140" s="65" t="s">
        <v>145</v>
      </c>
      <c r="DO140" s="65" t="s">
        <v>145</v>
      </c>
      <c r="DP140" s="65">
        <v>430.64</v>
      </c>
      <c r="DQ140" s="61">
        <v>441.8</v>
      </c>
      <c r="DR140" s="65" t="s">
        <v>1411</v>
      </c>
      <c r="DS140" s="65" t="s">
        <v>145</v>
      </c>
      <c r="DT140" s="65" t="s">
        <v>145</v>
      </c>
      <c r="DU140" s="115" t="s">
        <v>1429</v>
      </c>
      <c r="DV140" s="26"/>
    </row>
    <row r="141" spans="1:126" ht="84.6" customHeight="1">
      <c r="A141" s="2"/>
      <c r="B141" s="73" t="s">
        <v>1403</v>
      </c>
      <c r="C141" s="46" t="s">
        <v>1443</v>
      </c>
      <c r="D141" s="69" t="s">
        <v>1405</v>
      </c>
      <c r="E141" s="227" t="s">
        <v>1444</v>
      </c>
      <c r="F141" s="73" t="s">
        <v>1407</v>
      </c>
      <c r="G141" s="95" t="s">
        <v>1408</v>
      </c>
      <c r="H141" s="53">
        <v>2024</v>
      </c>
      <c r="I141" s="70" t="s">
        <v>1409</v>
      </c>
      <c r="J141" s="50" t="s">
        <v>705</v>
      </c>
      <c r="K141" s="53" t="s">
        <v>483</v>
      </c>
      <c r="L141" s="58" t="s">
        <v>141</v>
      </c>
      <c r="M141" s="51" t="s">
        <v>315</v>
      </c>
      <c r="N141" s="52">
        <v>18927715</v>
      </c>
      <c r="O141" s="53" t="s">
        <v>146</v>
      </c>
      <c r="P141" s="219" t="s">
        <v>1410</v>
      </c>
      <c r="Q141" s="286">
        <v>41.026763493219342</v>
      </c>
      <c r="R141" s="54">
        <v>45.471207303889862</v>
      </c>
      <c r="S141" s="54" t="s">
        <v>145</v>
      </c>
      <c r="T141" s="54" t="s">
        <v>145</v>
      </c>
      <c r="U141" s="52" t="s">
        <v>145</v>
      </c>
      <c r="V141" s="54">
        <v>63.791703407940979</v>
      </c>
      <c r="W141" s="54">
        <v>70.700393291854581</v>
      </c>
      <c r="X141" s="54" t="s">
        <v>1411</v>
      </c>
      <c r="Y141" s="55" t="s">
        <v>146</v>
      </c>
      <c r="Z141" s="261" t="s">
        <v>162</v>
      </c>
      <c r="AA141" s="273" t="s">
        <v>148</v>
      </c>
      <c r="AB141" s="57" t="s">
        <v>148</v>
      </c>
      <c r="AC141" s="57" t="s">
        <v>148</v>
      </c>
      <c r="AD141" s="57" t="s">
        <v>148</v>
      </c>
      <c r="AE141" s="57" t="s">
        <v>148</v>
      </c>
      <c r="AF141" s="57" t="s">
        <v>148</v>
      </c>
      <c r="AG141" s="57" t="s">
        <v>148</v>
      </c>
      <c r="AH141" s="57" t="s">
        <v>148</v>
      </c>
      <c r="AI141" s="57" t="s">
        <v>148</v>
      </c>
      <c r="AJ141" s="57" t="s">
        <v>148</v>
      </c>
      <c r="AK141" s="57" t="s">
        <v>148</v>
      </c>
      <c r="AL141" s="57" t="s">
        <v>148</v>
      </c>
      <c r="AM141" s="57" t="s">
        <v>148</v>
      </c>
      <c r="AN141" s="56" t="s">
        <v>148</v>
      </c>
      <c r="AO141" s="56" t="s">
        <v>148</v>
      </c>
      <c r="AP141" s="56" t="s">
        <v>148</v>
      </c>
      <c r="AQ141" s="56" t="s">
        <v>148</v>
      </c>
      <c r="AR141" s="56" t="s">
        <v>148</v>
      </c>
      <c r="AS141" s="56" t="s">
        <v>148</v>
      </c>
      <c r="AT141" s="56" t="s">
        <v>148</v>
      </c>
      <c r="AU141" s="56" t="s">
        <v>148</v>
      </c>
      <c r="AV141" s="56" t="s">
        <v>148</v>
      </c>
      <c r="AW141" s="56" t="s">
        <v>148</v>
      </c>
      <c r="AX141" s="56" t="s">
        <v>148</v>
      </c>
      <c r="AY141" s="56" t="s">
        <v>148</v>
      </c>
      <c r="AZ141" s="56" t="s">
        <v>148</v>
      </c>
      <c r="BA141" s="57" t="s">
        <v>177</v>
      </c>
      <c r="BB141" s="56" t="s">
        <v>148</v>
      </c>
      <c r="BC141" s="56" t="s">
        <v>148</v>
      </c>
      <c r="BD141" s="56" t="s">
        <v>148</v>
      </c>
      <c r="BE141" s="56" t="s">
        <v>148</v>
      </c>
      <c r="BF141" s="56" t="s">
        <v>148</v>
      </c>
      <c r="BG141" s="56" t="s">
        <v>148</v>
      </c>
      <c r="BH141" s="56" t="s">
        <v>148</v>
      </c>
      <c r="BI141" s="56" t="s">
        <v>148</v>
      </c>
      <c r="BJ141" s="56" t="s">
        <v>162</v>
      </c>
      <c r="BK141" s="58" t="s">
        <v>561</v>
      </c>
      <c r="BL141" s="56">
        <v>2</v>
      </c>
      <c r="BM141" s="249" t="s">
        <v>146</v>
      </c>
      <c r="BN141" s="267">
        <v>2652</v>
      </c>
      <c r="BO141" s="52" t="s">
        <v>148</v>
      </c>
      <c r="BP141" s="53" t="s">
        <v>640</v>
      </c>
      <c r="BQ141" s="53" t="s">
        <v>1445</v>
      </c>
      <c r="BR141" s="53" t="s">
        <v>380</v>
      </c>
      <c r="BS141" s="53" t="s">
        <v>254</v>
      </c>
      <c r="BT141" s="58" t="s">
        <v>1214</v>
      </c>
      <c r="BU141" s="77" t="s">
        <v>1413</v>
      </c>
      <c r="BV141" s="229" t="s">
        <v>1414</v>
      </c>
      <c r="BW141" s="248" t="s">
        <v>1415</v>
      </c>
      <c r="BX141" s="50" t="s">
        <v>161</v>
      </c>
      <c r="BY141" s="50" t="s">
        <v>615</v>
      </c>
      <c r="BZ141" s="53" t="s">
        <v>1416</v>
      </c>
      <c r="CA141" s="46" t="s">
        <v>592</v>
      </c>
      <c r="CB141" s="60" t="s">
        <v>1417</v>
      </c>
      <c r="CC141" s="53" t="s">
        <v>1418</v>
      </c>
      <c r="CD141" s="58" t="s">
        <v>235</v>
      </c>
      <c r="CE141" s="53" t="s">
        <v>162</v>
      </c>
      <c r="CF141" s="53" t="s">
        <v>168</v>
      </c>
      <c r="CG141" s="53" t="s">
        <v>162</v>
      </c>
      <c r="CH141" s="60" t="s">
        <v>170</v>
      </c>
      <c r="CI141" s="115" t="s">
        <v>1419</v>
      </c>
      <c r="CJ141" s="237">
        <v>2020</v>
      </c>
      <c r="CK141" s="53" t="s">
        <v>172</v>
      </c>
      <c r="CL141" s="114" t="s">
        <v>1420</v>
      </c>
      <c r="CM141" s="53" t="s">
        <v>1421</v>
      </c>
      <c r="CN141" s="53">
        <v>18.36</v>
      </c>
      <c r="CO141" s="49" t="s">
        <v>1422</v>
      </c>
      <c r="CP141" s="53">
        <v>2020</v>
      </c>
      <c r="CQ141" s="62">
        <v>18.344092645337899</v>
      </c>
      <c r="CR141" s="63">
        <v>1.354348038736183</v>
      </c>
      <c r="CS141" s="62">
        <v>5.9040261609427401E-2</v>
      </c>
      <c r="CT141" s="201" t="s">
        <v>162</v>
      </c>
      <c r="CU141" s="216" t="s">
        <v>177</v>
      </c>
      <c r="CV141" s="75" t="s">
        <v>145</v>
      </c>
      <c r="CW141" s="53" t="s">
        <v>1423</v>
      </c>
      <c r="CX141" s="53" t="s">
        <v>1424</v>
      </c>
      <c r="CY141" s="53" t="s">
        <v>1425</v>
      </c>
      <c r="CZ141" s="53" t="s">
        <v>1426</v>
      </c>
      <c r="DA141" s="53" t="s">
        <v>1427</v>
      </c>
      <c r="DB141" s="53" t="s">
        <v>177</v>
      </c>
      <c r="DC141" s="75" t="s">
        <v>1428</v>
      </c>
      <c r="DD141" s="60" t="s">
        <v>162</v>
      </c>
      <c r="DE141" s="53" t="s">
        <v>148</v>
      </c>
      <c r="DF141" s="53" t="s">
        <v>148</v>
      </c>
      <c r="DG141" s="53" t="s">
        <v>215</v>
      </c>
      <c r="DH141" s="210" t="s">
        <v>162</v>
      </c>
      <c r="DI141" s="97" t="s">
        <v>177</v>
      </c>
      <c r="DJ141" s="52" t="s">
        <v>177</v>
      </c>
      <c r="DK141" s="65">
        <v>27.97</v>
      </c>
      <c r="DL141" s="61">
        <v>31</v>
      </c>
      <c r="DM141" s="65" t="s">
        <v>145</v>
      </c>
      <c r="DN141" s="65" t="s">
        <v>145</v>
      </c>
      <c r="DO141" s="65" t="s">
        <v>145</v>
      </c>
      <c r="DP141" s="65">
        <v>43.49</v>
      </c>
      <c r="DQ141" s="61">
        <v>48.2</v>
      </c>
      <c r="DR141" s="65" t="s">
        <v>1411</v>
      </c>
      <c r="DS141" s="65" t="s">
        <v>145</v>
      </c>
      <c r="DT141" s="65" t="s">
        <v>145</v>
      </c>
      <c r="DU141" s="115" t="s">
        <v>1429</v>
      </c>
      <c r="DV141" s="26"/>
    </row>
    <row r="142" spans="1:126" ht="84.6" customHeight="1">
      <c r="A142" s="2"/>
      <c r="B142" s="73" t="s">
        <v>1403</v>
      </c>
      <c r="C142" s="46" t="s">
        <v>1446</v>
      </c>
      <c r="D142" s="69" t="s">
        <v>1405</v>
      </c>
      <c r="E142" s="227" t="s">
        <v>1447</v>
      </c>
      <c r="F142" s="73" t="s">
        <v>1407</v>
      </c>
      <c r="G142" s="95" t="s">
        <v>1408</v>
      </c>
      <c r="H142" s="53">
        <v>2024</v>
      </c>
      <c r="I142" s="70" t="s">
        <v>1409</v>
      </c>
      <c r="J142" s="50" t="s">
        <v>705</v>
      </c>
      <c r="K142" s="53" t="s">
        <v>483</v>
      </c>
      <c r="L142" s="58" t="s">
        <v>141</v>
      </c>
      <c r="M142" s="51" t="s">
        <v>315</v>
      </c>
      <c r="N142" s="52">
        <v>18927715</v>
      </c>
      <c r="O142" s="53" t="s">
        <v>146</v>
      </c>
      <c r="P142" s="219" t="s">
        <v>1410</v>
      </c>
      <c r="Q142" s="286">
        <v>170.13565597348983</v>
      </c>
      <c r="R142" s="54">
        <v>174.55076352138369</v>
      </c>
      <c r="S142" s="54" t="s">
        <v>145</v>
      </c>
      <c r="T142" s="54" t="s">
        <v>145</v>
      </c>
      <c r="U142" s="52" t="s">
        <v>145</v>
      </c>
      <c r="V142" s="54">
        <v>264.55441772030895</v>
      </c>
      <c r="W142" s="54">
        <v>271.36043068450408</v>
      </c>
      <c r="X142" s="54" t="s">
        <v>1411</v>
      </c>
      <c r="Y142" s="55" t="s">
        <v>146</v>
      </c>
      <c r="Z142" s="261" t="s">
        <v>162</v>
      </c>
      <c r="AA142" s="273" t="s">
        <v>148</v>
      </c>
      <c r="AB142" s="57" t="s">
        <v>148</v>
      </c>
      <c r="AC142" s="57" t="s">
        <v>148</v>
      </c>
      <c r="AD142" s="57" t="s">
        <v>148</v>
      </c>
      <c r="AE142" s="57" t="s">
        <v>148</v>
      </c>
      <c r="AF142" s="57" t="s">
        <v>148</v>
      </c>
      <c r="AG142" s="57" t="s">
        <v>148</v>
      </c>
      <c r="AH142" s="57" t="s">
        <v>148</v>
      </c>
      <c r="AI142" s="57" t="s">
        <v>148</v>
      </c>
      <c r="AJ142" s="57" t="s">
        <v>148</v>
      </c>
      <c r="AK142" s="57" t="s">
        <v>148</v>
      </c>
      <c r="AL142" s="57" t="s">
        <v>148</v>
      </c>
      <c r="AM142" s="57" t="s">
        <v>148</v>
      </c>
      <c r="AN142" s="56" t="s">
        <v>148</v>
      </c>
      <c r="AO142" s="56" t="s">
        <v>148</v>
      </c>
      <c r="AP142" s="56" t="s">
        <v>148</v>
      </c>
      <c r="AQ142" s="56" t="s">
        <v>148</v>
      </c>
      <c r="AR142" s="56" t="s">
        <v>148</v>
      </c>
      <c r="AS142" s="56" t="s">
        <v>148</v>
      </c>
      <c r="AT142" s="56" t="s">
        <v>148</v>
      </c>
      <c r="AU142" s="56" t="s">
        <v>148</v>
      </c>
      <c r="AV142" s="56" t="s">
        <v>148</v>
      </c>
      <c r="AW142" s="56" t="s">
        <v>148</v>
      </c>
      <c r="AX142" s="56" t="s">
        <v>148</v>
      </c>
      <c r="AY142" s="56" t="s">
        <v>148</v>
      </c>
      <c r="AZ142" s="56" t="s">
        <v>148</v>
      </c>
      <c r="BA142" s="57" t="s">
        <v>177</v>
      </c>
      <c r="BB142" s="56" t="s">
        <v>148</v>
      </c>
      <c r="BC142" s="56" t="s">
        <v>148</v>
      </c>
      <c r="BD142" s="56" t="s">
        <v>148</v>
      </c>
      <c r="BE142" s="56" t="s">
        <v>148</v>
      </c>
      <c r="BF142" s="56" t="s">
        <v>148</v>
      </c>
      <c r="BG142" s="56" t="s">
        <v>148</v>
      </c>
      <c r="BH142" s="56" t="s">
        <v>148</v>
      </c>
      <c r="BI142" s="56" t="s">
        <v>148</v>
      </c>
      <c r="BJ142" s="56" t="s">
        <v>162</v>
      </c>
      <c r="BK142" s="58" t="s">
        <v>561</v>
      </c>
      <c r="BL142" s="56">
        <v>2</v>
      </c>
      <c r="BM142" s="249" t="s">
        <v>146</v>
      </c>
      <c r="BN142" s="267">
        <v>2652</v>
      </c>
      <c r="BO142" s="52" t="s">
        <v>148</v>
      </c>
      <c r="BP142" s="53" t="s">
        <v>640</v>
      </c>
      <c r="BQ142" s="53" t="s">
        <v>1445</v>
      </c>
      <c r="BR142" s="53" t="s">
        <v>380</v>
      </c>
      <c r="BS142" s="53" t="s">
        <v>254</v>
      </c>
      <c r="BT142" s="58" t="s">
        <v>1214</v>
      </c>
      <c r="BU142" s="77" t="s">
        <v>1413</v>
      </c>
      <c r="BV142" s="229" t="s">
        <v>1414</v>
      </c>
      <c r="BW142" s="248" t="s">
        <v>1415</v>
      </c>
      <c r="BX142" s="50" t="s">
        <v>161</v>
      </c>
      <c r="BY142" s="50" t="s">
        <v>162</v>
      </c>
      <c r="BZ142" s="53" t="s">
        <v>1416</v>
      </c>
      <c r="CA142" s="46" t="s">
        <v>592</v>
      </c>
      <c r="CB142" s="60" t="s">
        <v>1432</v>
      </c>
      <c r="CC142" s="53" t="s">
        <v>1418</v>
      </c>
      <c r="CD142" s="58" t="s">
        <v>167</v>
      </c>
      <c r="CE142" s="53" t="s">
        <v>1433</v>
      </c>
      <c r="CF142" s="53" t="s">
        <v>168</v>
      </c>
      <c r="CG142" s="53" t="s">
        <v>162</v>
      </c>
      <c r="CH142" s="60" t="s">
        <v>170</v>
      </c>
      <c r="CI142" s="115" t="s">
        <v>1419</v>
      </c>
      <c r="CJ142" s="237">
        <v>2020</v>
      </c>
      <c r="CK142" s="53" t="s">
        <v>172</v>
      </c>
      <c r="CL142" s="114" t="s">
        <v>1420</v>
      </c>
      <c r="CM142" s="53" t="s">
        <v>1421</v>
      </c>
      <c r="CN142" s="53">
        <v>18.36</v>
      </c>
      <c r="CO142" s="49" t="s">
        <v>1422</v>
      </c>
      <c r="CP142" s="53">
        <v>2020</v>
      </c>
      <c r="CQ142" s="62">
        <v>18.344092645337899</v>
      </c>
      <c r="CR142" s="63">
        <v>1.354348038736183</v>
      </c>
      <c r="CS142" s="62">
        <v>5.9040261609427401E-2</v>
      </c>
      <c r="CT142" s="201" t="s">
        <v>162</v>
      </c>
      <c r="CU142" s="216" t="s">
        <v>1434</v>
      </c>
      <c r="CV142" s="75" t="s">
        <v>1435</v>
      </c>
      <c r="CW142" s="53" t="s">
        <v>1423</v>
      </c>
      <c r="CX142" s="53" t="s">
        <v>1436</v>
      </c>
      <c r="CY142" s="53" t="s">
        <v>1437</v>
      </c>
      <c r="CZ142" s="53" t="s">
        <v>1426</v>
      </c>
      <c r="DA142" s="53" t="s">
        <v>1427</v>
      </c>
      <c r="DB142" s="53" t="s">
        <v>177</v>
      </c>
      <c r="DC142" s="75" t="s">
        <v>1428</v>
      </c>
      <c r="DD142" s="60" t="s">
        <v>162</v>
      </c>
      <c r="DE142" s="53" t="s">
        <v>148</v>
      </c>
      <c r="DF142" s="53" t="s">
        <v>148</v>
      </c>
      <c r="DG142" s="53" t="s">
        <v>215</v>
      </c>
      <c r="DH142" s="210" t="s">
        <v>162</v>
      </c>
      <c r="DI142" s="97" t="s">
        <v>177</v>
      </c>
      <c r="DJ142" s="52" t="s">
        <v>177</v>
      </c>
      <c r="DK142" s="65">
        <v>115.99</v>
      </c>
      <c r="DL142" s="61">
        <v>119</v>
      </c>
      <c r="DM142" s="65" t="s">
        <v>145</v>
      </c>
      <c r="DN142" s="65" t="s">
        <v>145</v>
      </c>
      <c r="DO142" s="65" t="s">
        <v>145</v>
      </c>
      <c r="DP142" s="65">
        <v>180.36</v>
      </c>
      <c r="DQ142" s="61">
        <v>185</v>
      </c>
      <c r="DR142" s="65" t="s">
        <v>1411</v>
      </c>
      <c r="DS142" s="65" t="s">
        <v>145</v>
      </c>
      <c r="DT142" s="65" t="s">
        <v>145</v>
      </c>
      <c r="DU142" s="115" t="s">
        <v>1429</v>
      </c>
      <c r="DV142" s="26"/>
    </row>
    <row r="143" spans="1:126" ht="84.6" customHeight="1">
      <c r="A143" s="2"/>
      <c r="B143" s="73" t="s">
        <v>1403</v>
      </c>
      <c r="C143" s="46" t="s">
        <v>1448</v>
      </c>
      <c r="D143" s="69" t="s">
        <v>1405</v>
      </c>
      <c r="E143" s="227" t="s">
        <v>1449</v>
      </c>
      <c r="F143" s="73" t="s">
        <v>1407</v>
      </c>
      <c r="G143" s="95" t="s">
        <v>1408</v>
      </c>
      <c r="H143" s="53">
        <v>2024</v>
      </c>
      <c r="I143" s="70" t="s">
        <v>1409</v>
      </c>
      <c r="J143" s="50" t="s">
        <v>705</v>
      </c>
      <c r="K143" s="53" t="s">
        <v>483</v>
      </c>
      <c r="L143" s="58" t="s">
        <v>141</v>
      </c>
      <c r="M143" s="51" t="s">
        <v>315</v>
      </c>
      <c r="N143" s="52">
        <v>18927715</v>
      </c>
      <c r="O143" s="53" t="s">
        <v>146</v>
      </c>
      <c r="P143" s="219" t="s">
        <v>1410</v>
      </c>
      <c r="Q143" s="286">
        <v>4.5617888617773374</v>
      </c>
      <c r="R143" s="54">
        <v>4.9871646720395333</v>
      </c>
      <c r="S143" s="54" t="s">
        <v>145</v>
      </c>
      <c r="T143" s="54" t="s">
        <v>145</v>
      </c>
      <c r="U143" s="52" t="s">
        <v>145</v>
      </c>
      <c r="V143" s="54">
        <v>9.6956348477003882</v>
      </c>
      <c r="W143" s="54">
        <v>10.707735913496647</v>
      </c>
      <c r="X143" s="54" t="s">
        <v>1411</v>
      </c>
      <c r="Y143" s="55" t="s">
        <v>146</v>
      </c>
      <c r="Z143" s="261" t="s">
        <v>162</v>
      </c>
      <c r="AA143" s="273" t="s">
        <v>148</v>
      </c>
      <c r="AB143" s="57" t="s">
        <v>148</v>
      </c>
      <c r="AC143" s="57" t="s">
        <v>148</v>
      </c>
      <c r="AD143" s="57" t="s">
        <v>148</v>
      </c>
      <c r="AE143" s="57" t="s">
        <v>148</v>
      </c>
      <c r="AF143" s="57" t="s">
        <v>148</v>
      </c>
      <c r="AG143" s="57" t="s">
        <v>148</v>
      </c>
      <c r="AH143" s="57" t="s">
        <v>148</v>
      </c>
      <c r="AI143" s="57" t="s">
        <v>148</v>
      </c>
      <c r="AJ143" s="57" t="s">
        <v>148</v>
      </c>
      <c r="AK143" s="57" t="s">
        <v>148</v>
      </c>
      <c r="AL143" s="57" t="s">
        <v>148</v>
      </c>
      <c r="AM143" s="57" t="s">
        <v>148</v>
      </c>
      <c r="AN143" s="56" t="s">
        <v>148</v>
      </c>
      <c r="AO143" s="56" t="s">
        <v>148</v>
      </c>
      <c r="AP143" s="56" t="s">
        <v>148</v>
      </c>
      <c r="AQ143" s="56" t="s">
        <v>148</v>
      </c>
      <c r="AR143" s="56" t="s">
        <v>148</v>
      </c>
      <c r="AS143" s="56" t="s">
        <v>148</v>
      </c>
      <c r="AT143" s="56" t="s">
        <v>148</v>
      </c>
      <c r="AU143" s="56" t="s">
        <v>148</v>
      </c>
      <c r="AV143" s="56" t="s">
        <v>148</v>
      </c>
      <c r="AW143" s="56" t="s">
        <v>148</v>
      </c>
      <c r="AX143" s="56" t="s">
        <v>148</v>
      </c>
      <c r="AY143" s="56" t="s">
        <v>148</v>
      </c>
      <c r="AZ143" s="56" t="s">
        <v>148</v>
      </c>
      <c r="BA143" s="57" t="s">
        <v>177</v>
      </c>
      <c r="BB143" s="56" t="s">
        <v>148</v>
      </c>
      <c r="BC143" s="56" t="s">
        <v>148</v>
      </c>
      <c r="BD143" s="56" t="s">
        <v>148</v>
      </c>
      <c r="BE143" s="56" t="s">
        <v>148</v>
      </c>
      <c r="BF143" s="56" t="s">
        <v>148</v>
      </c>
      <c r="BG143" s="56" t="s">
        <v>148</v>
      </c>
      <c r="BH143" s="56" t="s">
        <v>148</v>
      </c>
      <c r="BI143" s="56" t="s">
        <v>148</v>
      </c>
      <c r="BJ143" s="56" t="s">
        <v>162</v>
      </c>
      <c r="BK143" s="58" t="s">
        <v>561</v>
      </c>
      <c r="BL143" s="56">
        <v>2</v>
      </c>
      <c r="BM143" s="249" t="s">
        <v>146</v>
      </c>
      <c r="BN143" s="267">
        <v>41264</v>
      </c>
      <c r="BO143" s="52" t="s">
        <v>148</v>
      </c>
      <c r="BP143" s="53" t="s">
        <v>640</v>
      </c>
      <c r="BQ143" s="53" t="s">
        <v>588</v>
      </c>
      <c r="BR143" s="53" t="s">
        <v>565</v>
      </c>
      <c r="BS143" s="53" t="s">
        <v>254</v>
      </c>
      <c r="BT143" s="58" t="s">
        <v>1214</v>
      </c>
      <c r="BU143" s="77" t="s">
        <v>1413</v>
      </c>
      <c r="BV143" s="229" t="s">
        <v>1414</v>
      </c>
      <c r="BW143" s="248" t="s">
        <v>1415</v>
      </c>
      <c r="BX143" s="50" t="s">
        <v>161</v>
      </c>
      <c r="BY143" s="50" t="s">
        <v>615</v>
      </c>
      <c r="BZ143" s="53" t="s">
        <v>1416</v>
      </c>
      <c r="CA143" s="46" t="s">
        <v>592</v>
      </c>
      <c r="CB143" s="60" t="s">
        <v>1417</v>
      </c>
      <c r="CC143" s="53" t="s">
        <v>1418</v>
      </c>
      <c r="CD143" s="58" t="s">
        <v>235</v>
      </c>
      <c r="CE143" s="53" t="s">
        <v>162</v>
      </c>
      <c r="CF143" s="53" t="s">
        <v>168</v>
      </c>
      <c r="CG143" s="53" t="s">
        <v>162</v>
      </c>
      <c r="CH143" s="60" t="s">
        <v>170</v>
      </c>
      <c r="CI143" s="115" t="s">
        <v>1419</v>
      </c>
      <c r="CJ143" s="237">
        <v>2020</v>
      </c>
      <c r="CK143" s="53" t="s">
        <v>172</v>
      </c>
      <c r="CL143" s="114" t="s">
        <v>1420</v>
      </c>
      <c r="CM143" s="53" t="s">
        <v>1421</v>
      </c>
      <c r="CN143" s="53">
        <v>18.36</v>
      </c>
      <c r="CO143" s="49" t="s">
        <v>1422</v>
      </c>
      <c r="CP143" s="53">
        <v>2020</v>
      </c>
      <c r="CQ143" s="62">
        <v>18.344092645337899</v>
      </c>
      <c r="CR143" s="63">
        <v>1.354348038736183</v>
      </c>
      <c r="CS143" s="62">
        <v>5.9040261609427401E-2</v>
      </c>
      <c r="CT143" s="201" t="s">
        <v>162</v>
      </c>
      <c r="CU143" s="216" t="s">
        <v>177</v>
      </c>
      <c r="CV143" s="75" t="s">
        <v>145</v>
      </c>
      <c r="CW143" s="53" t="s">
        <v>1423</v>
      </c>
      <c r="CX143" s="53" t="s">
        <v>1424</v>
      </c>
      <c r="CY143" s="53" t="s">
        <v>1425</v>
      </c>
      <c r="CZ143" s="53" t="s">
        <v>1426</v>
      </c>
      <c r="DA143" s="53" t="s">
        <v>1427</v>
      </c>
      <c r="DB143" s="53" t="s">
        <v>177</v>
      </c>
      <c r="DC143" s="75" t="s">
        <v>1428</v>
      </c>
      <c r="DD143" s="60" t="s">
        <v>162</v>
      </c>
      <c r="DE143" s="53" t="s">
        <v>148</v>
      </c>
      <c r="DF143" s="53" t="s">
        <v>148</v>
      </c>
      <c r="DG143" s="53" t="s">
        <v>215</v>
      </c>
      <c r="DH143" s="210" t="s">
        <v>162</v>
      </c>
      <c r="DI143" s="97" t="s">
        <v>177</v>
      </c>
      <c r="DJ143" s="52" t="s">
        <v>177</v>
      </c>
      <c r="DK143" s="65">
        <v>3.11</v>
      </c>
      <c r="DL143" s="61">
        <v>3.4</v>
      </c>
      <c r="DM143" s="65" t="s">
        <v>145</v>
      </c>
      <c r="DN143" s="65" t="s">
        <v>145</v>
      </c>
      <c r="DO143" s="65" t="s">
        <v>145</v>
      </c>
      <c r="DP143" s="65">
        <v>6.61</v>
      </c>
      <c r="DQ143" s="61">
        <v>7.3</v>
      </c>
      <c r="DR143" s="65" t="s">
        <v>1411</v>
      </c>
      <c r="DS143" s="65" t="s">
        <v>145</v>
      </c>
      <c r="DT143" s="65" t="s">
        <v>145</v>
      </c>
      <c r="DU143" s="115" t="s">
        <v>1429</v>
      </c>
      <c r="DV143" s="26"/>
    </row>
    <row r="144" spans="1:126" ht="84.6" customHeight="1">
      <c r="A144" s="2"/>
      <c r="B144" s="73" t="s">
        <v>1403</v>
      </c>
      <c r="C144" s="46" t="s">
        <v>1450</v>
      </c>
      <c r="D144" s="69" t="s">
        <v>1405</v>
      </c>
      <c r="E144" s="227" t="s">
        <v>1451</v>
      </c>
      <c r="F144" s="73" t="s">
        <v>1407</v>
      </c>
      <c r="G144" s="95" t="s">
        <v>1408</v>
      </c>
      <c r="H144" s="53">
        <v>2024</v>
      </c>
      <c r="I144" s="70" t="s">
        <v>1409</v>
      </c>
      <c r="J144" s="50" t="s">
        <v>705</v>
      </c>
      <c r="K144" s="53" t="s">
        <v>483</v>
      </c>
      <c r="L144" s="58" t="s">
        <v>141</v>
      </c>
      <c r="M144" s="51" t="s">
        <v>315</v>
      </c>
      <c r="N144" s="52">
        <v>18927715</v>
      </c>
      <c r="O144" s="53" t="s">
        <v>146</v>
      </c>
      <c r="P144" s="219" t="s">
        <v>1410</v>
      </c>
      <c r="Q144" s="286">
        <v>18.907221359585176</v>
      </c>
      <c r="R144" s="54">
        <v>19.361933432624074</v>
      </c>
      <c r="S144" s="54" t="s">
        <v>145</v>
      </c>
      <c r="T144" s="54" t="s">
        <v>145</v>
      </c>
      <c r="U144" s="52" t="s">
        <v>145</v>
      </c>
      <c r="V144" s="54">
        <v>40.234684398248355</v>
      </c>
      <c r="W144" s="54">
        <v>41.217449201267911</v>
      </c>
      <c r="X144" s="54" t="s">
        <v>1411</v>
      </c>
      <c r="Y144" s="55" t="s">
        <v>146</v>
      </c>
      <c r="Z144" s="261" t="s">
        <v>162</v>
      </c>
      <c r="AA144" s="273" t="s">
        <v>148</v>
      </c>
      <c r="AB144" s="57" t="s">
        <v>148</v>
      </c>
      <c r="AC144" s="57" t="s">
        <v>148</v>
      </c>
      <c r="AD144" s="57" t="s">
        <v>148</v>
      </c>
      <c r="AE144" s="57" t="s">
        <v>148</v>
      </c>
      <c r="AF144" s="57" t="s">
        <v>148</v>
      </c>
      <c r="AG144" s="57" t="s">
        <v>148</v>
      </c>
      <c r="AH144" s="57" t="s">
        <v>148</v>
      </c>
      <c r="AI144" s="57" t="s">
        <v>148</v>
      </c>
      <c r="AJ144" s="57" t="s">
        <v>148</v>
      </c>
      <c r="AK144" s="57" t="s">
        <v>148</v>
      </c>
      <c r="AL144" s="57" t="s">
        <v>148</v>
      </c>
      <c r="AM144" s="57" t="s">
        <v>148</v>
      </c>
      <c r="AN144" s="56" t="s">
        <v>148</v>
      </c>
      <c r="AO144" s="56" t="s">
        <v>148</v>
      </c>
      <c r="AP144" s="56" t="s">
        <v>148</v>
      </c>
      <c r="AQ144" s="56" t="s">
        <v>148</v>
      </c>
      <c r="AR144" s="56" t="s">
        <v>148</v>
      </c>
      <c r="AS144" s="56" t="s">
        <v>148</v>
      </c>
      <c r="AT144" s="56" t="s">
        <v>148</v>
      </c>
      <c r="AU144" s="56" t="s">
        <v>148</v>
      </c>
      <c r="AV144" s="56" t="s">
        <v>148</v>
      </c>
      <c r="AW144" s="56" t="s">
        <v>148</v>
      </c>
      <c r="AX144" s="56" t="s">
        <v>148</v>
      </c>
      <c r="AY144" s="56" t="s">
        <v>148</v>
      </c>
      <c r="AZ144" s="56" t="s">
        <v>148</v>
      </c>
      <c r="BA144" s="56" t="s">
        <v>177</v>
      </c>
      <c r="BB144" s="56" t="s">
        <v>148</v>
      </c>
      <c r="BC144" s="56" t="s">
        <v>148</v>
      </c>
      <c r="BD144" s="56" t="s">
        <v>148</v>
      </c>
      <c r="BE144" s="56" t="s">
        <v>148</v>
      </c>
      <c r="BF144" s="56" t="s">
        <v>148</v>
      </c>
      <c r="BG144" s="56" t="s">
        <v>148</v>
      </c>
      <c r="BH144" s="56" t="s">
        <v>148</v>
      </c>
      <c r="BI144" s="56" t="s">
        <v>148</v>
      </c>
      <c r="BJ144" s="56" t="s">
        <v>162</v>
      </c>
      <c r="BK144" s="58" t="s">
        <v>561</v>
      </c>
      <c r="BL144" s="56">
        <v>2</v>
      </c>
      <c r="BM144" s="249" t="s">
        <v>146</v>
      </c>
      <c r="BN144" s="267">
        <v>41264</v>
      </c>
      <c r="BO144" s="52" t="s">
        <v>148</v>
      </c>
      <c r="BP144" s="53" t="s">
        <v>640</v>
      </c>
      <c r="BQ144" s="53" t="s">
        <v>588</v>
      </c>
      <c r="BR144" s="53" t="s">
        <v>565</v>
      </c>
      <c r="BS144" s="53" t="s">
        <v>254</v>
      </c>
      <c r="BT144" s="58" t="s">
        <v>1214</v>
      </c>
      <c r="BU144" s="77" t="s">
        <v>1413</v>
      </c>
      <c r="BV144" s="229" t="s">
        <v>1414</v>
      </c>
      <c r="BW144" s="248" t="s">
        <v>1415</v>
      </c>
      <c r="BX144" s="50" t="s">
        <v>161</v>
      </c>
      <c r="BY144" s="50" t="s">
        <v>162</v>
      </c>
      <c r="BZ144" s="53" t="s">
        <v>1416</v>
      </c>
      <c r="CA144" s="46" t="s">
        <v>592</v>
      </c>
      <c r="CB144" s="60" t="s">
        <v>1432</v>
      </c>
      <c r="CC144" s="53" t="s">
        <v>1418</v>
      </c>
      <c r="CD144" s="58" t="s">
        <v>167</v>
      </c>
      <c r="CE144" s="53" t="s">
        <v>1433</v>
      </c>
      <c r="CF144" s="53" t="s">
        <v>168</v>
      </c>
      <c r="CG144" s="53" t="s">
        <v>162</v>
      </c>
      <c r="CH144" s="60" t="s">
        <v>170</v>
      </c>
      <c r="CI144" s="115" t="s">
        <v>1419</v>
      </c>
      <c r="CJ144" s="237">
        <v>2020</v>
      </c>
      <c r="CK144" s="53" t="s">
        <v>172</v>
      </c>
      <c r="CL144" s="114" t="s">
        <v>1420</v>
      </c>
      <c r="CM144" s="53" t="s">
        <v>1421</v>
      </c>
      <c r="CN144" s="53">
        <v>18.36</v>
      </c>
      <c r="CO144" s="49" t="s">
        <v>1422</v>
      </c>
      <c r="CP144" s="53">
        <v>2020</v>
      </c>
      <c r="CQ144" s="62">
        <v>18.344092645337899</v>
      </c>
      <c r="CR144" s="63">
        <v>1.354348038736183</v>
      </c>
      <c r="CS144" s="62">
        <v>5.9040261609427401E-2</v>
      </c>
      <c r="CT144" s="201" t="s">
        <v>162</v>
      </c>
      <c r="CU144" s="216" t="s">
        <v>1434</v>
      </c>
      <c r="CV144" s="75" t="s">
        <v>1435</v>
      </c>
      <c r="CW144" s="53" t="s">
        <v>1423</v>
      </c>
      <c r="CX144" s="53" t="s">
        <v>1436</v>
      </c>
      <c r="CY144" s="53" t="s">
        <v>1437</v>
      </c>
      <c r="CZ144" s="53" t="s">
        <v>1426</v>
      </c>
      <c r="DA144" s="53" t="s">
        <v>1427</v>
      </c>
      <c r="DB144" s="53" t="s">
        <v>177</v>
      </c>
      <c r="DC144" s="75" t="s">
        <v>1428</v>
      </c>
      <c r="DD144" s="60" t="s">
        <v>162</v>
      </c>
      <c r="DE144" s="53" t="s">
        <v>148</v>
      </c>
      <c r="DF144" s="53" t="s">
        <v>148</v>
      </c>
      <c r="DG144" s="53" t="s">
        <v>215</v>
      </c>
      <c r="DH144" s="210" t="s">
        <v>162</v>
      </c>
      <c r="DI144" s="97" t="s">
        <v>177</v>
      </c>
      <c r="DJ144" s="52" t="s">
        <v>177</v>
      </c>
      <c r="DK144" s="65">
        <v>12.89</v>
      </c>
      <c r="DL144" s="61">
        <v>13.2</v>
      </c>
      <c r="DM144" s="65" t="s">
        <v>145</v>
      </c>
      <c r="DN144" s="65" t="s">
        <v>145</v>
      </c>
      <c r="DO144" s="65" t="s">
        <v>145</v>
      </c>
      <c r="DP144" s="65">
        <v>27.43</v>
      </c>
      <c r="DQ144" s="61">
        <v>28.1</v>
      </c>
      <c r="DR144" s="65" t="s">
        <v>1411</v>
      </c>
      <c r="DS144" s="65" t="s">
        <v>145</v>
      </c>
      <c r="DT144" s="65" t="s">
        <v>145</v>
      </c>
      <c r="DU144" s="115" t="s">
        <v>1429</v>
      </c>
      <c r="DV144" s="26"/>
    </row>
    <row r="145" spans="1:125" ht="84.6" customHeight="1">
      <c r="A145" s="2"/>
      <c r="B145" s="73" t="s">
        <v>1452</v>
      </c>
      <c r="C145" s="53" t="s">
        <v>1453</v>
      </c>
      <c r="D145" s="69" t="s">
        <v>1454</v>
      </c>
      <c r="E145" s="227" t="s">
        <v>1455</v>
      </c>
      <c r="F145" s="73" t="s">
        <v>1456</v>
      </c>
      <c r="G145" s="95" t="s">
        <v>1457</v>
      </c>
      <c r="H145" s="53">
        <v>2018</v>
      </c>
      <c r="I145" s="70" t="s">
        <v>1458</v>
      </c>
      <c r="J145" s="50" t="s">
        <v>705</v>
      </c>
      <c r="K145" s="53" t="s">
        <v>1459</v>
      </c>
      <c r="L145" s="58" t="s">
        <v>141</v>
      </c>
      <c r="M145" s="51" t="s">
        <v>142</v>
      </c>
      <c r="N145" s="52">
        <v>38748299</v>
      </c>
      <c r="O145" s="53" t="s">
        <v>143</v>
      </c>
      <c r="P145" s="219" t="s">
        <v>1460</v>
      </c>
      <c r="Q145" s="286">
        <v>0.5769633045919802</v>
      </c>
      <c r="R145" s="54">
        <v>1.6154972528575446</v>
      </c>
      <c r="S145" s="54" t="s">
        <v>145</v>
      </c>
      <c r="T145" s="54" t="s">
        <v>145</v>
      </c>
      <c r="U145" s="52" t="s">
        <v>145</v>
      </c>
      <c r="V145" s="54">
        <v>8.8852348907164949</v>
      </c>
      <c r="W145" s="54">
        <v>23.078532183679204</v>
      </c>
      <c r="X145" s="54" t="s">
        <v>1461</v>
      </c>
      <c r="Y145" s="55" t="s">
        <v>146</v>
      </c>
      <c r="Z145" s="261" t="s">
        <v>162</v>
      </c>
      <c r="AA145" s="273" t="s">
        <v>177</v>
      </c>
      <c r="AB145" s="57" t="s">
        <v>148</v>
      </c>
      <c r="AC145" s="57" t="s">
        <v>177</v>
      </c>
      <c r="AD145" s="57" t="s">
        <v>177</v>
      </c>
      <c r="AE145" s="57" t="s">
        <v>148</v>
      </c>
      <c r="AF145" s="57" t="s">
        <v>148</v>
      </c>
      <c r="AG145" s="57" t="s">
        <v>148</v>
      </c>
      <c r="AH145" s="57" t="s">
        <v>148</v>
      </c>
      <c r="AI145" s="57" t="s">
        <v>148</v>
      </c>
      <c r="AJ145" s="57" t="s">
        <v>148</v>
      </c>
      <c r="AK145" s="57" t="s">
        <v>148</v>
      </c>
      <c r="AL145" s="57" t="s">
        <v>148</v>
      </c>
      <c r="AM145" s="57" t="s">
        <v>177</v>
      </c>
      <c r="AN145" s="56" t="s">
        <v>148</v>
      </c>
      <c r="AO145" s="56" t="s">
        <v>148</v>
      </c>
      <c r="AP145" s="56" t="s">
        <v>148</v>
      </c>
      <c r="AQ145" s="56" t="s">
        <v>148</v>
      </c>
      <c r="AR145" s="56" t="s">
        <v>177</v>
      </c>
      <c r="AS145" s="56" t="s">
        <v>148</v>
      </c>
      <c r="AT145" s="56" t="s">
        <v>177</v>
      </c>
      <c r="AU145" s="56" t="s">
        <v>177</v>
      </c>
      <c r="AV145" s="56" t="s">
        <v>148</v>
      </c>
      <c r="AW145" s="56" t="s">
        <v>148</v>
      </c>
      <c r="AX145" s="56" t="s">
        <v>148</v>
      </c>
      <c r="AY145" s="56" t="s">
        <v>177</v>
      </c>
      <c r="AZ145" s="56" t="s">
        <v>148</v>
      </c>
      <c r="BA145" s="56" t="s">
        <v>177</v>
      </c>
      <c r="BB145" s="56" t="s">
        <v>148</v>
      </c>
      <c r="BC145" s="56" t="s">
        <v>148</v>
      </c>
      <c r="BD145" s="56" t="s">
        <v>148</v>
      </c>
      <c r="BE145" s="56" t="s">
        <v>148</v>
      </c>
      <c r="BF145" s="56" t="s">
        <v>148</v>
      </c>
      <c r="BG145" s="56" t="s">
        <v>148</v>
      </c>
      <c r="BH145" s="56" t="s">
        <v>148</v>
      </c>
      <c r="BI145" s="56" t="s">
        <v>148</v>
      </c>
      <c r="BJ145" s="56" t="s">
        <v>162</v>
      </c>
      <c r="BK145" s="58" t="s">
        <v>1462</v>
      </c>
      <c r="BL145" s="56" t="s">
        <v>146</v>
      </c>
      <c r="BM145" s="249" t="s">
        <v>146</v>
      </c>
      <c r="BN145" s="267" t="s">
        <v>146</v>
      </c>
      <c r="BO145" s="52" t="s">
        <v>194</v>
      </c>
      <c r="BP145" s="53" t="s">
        <v>195</v>
      </c>
      <c r="BQ145" s="53" t="s">
        <v>1463</v>
      </c>
      <c r="BR145" s="53" t="s">
        <v>155</v>
      </c>
      <c r="BS145" s="121" t="s">
        <v>1464</v>
      </c>
      <c r="BT145" s="58" t="s">
        <v>1465</v>
      </c>
      <c r="BU145" s="52" t="s">
        <v>1466</v>
      </c>
      <c r="BV145" s="229" t="s">
        <v>162</v>
      </c>
      <c r="BW145" s="248" t="s">
        <v>1467</v>
      </c>
      <c r="BX145" s="50" t="s">
        <v>161</v>
      </c>
      <c r="BY145" s="50" t="s">
        <v>162</v>
      </c>
      <c r="BZ145" s="53" t="s">
        <v>1468</v>
      </c>
      <c r="CA145" s="53" t="s">
        <v>1469</v>
      </c>
      <c r="CB145" s="60" t="s">
        <v>1470</v>
      </c>
      <c r="CC145" s="53" t="s">
        <v>1471</v>
      </c>
      <c r="CD145" s="53" t="s">
        <v>235</v>
      </c>
      <c r="CE145" s="53" t="s">
        <v>162</v>
      </c>
      <c r="CF145" s="53" t="s">
        <v>168</v>
      </c>
      <c r="CG145" s="75" t="s">
        <v>162</v>
      </c>
      <c r="CH145" s="60" t="s">
        <v>323</v>
      </c>
      <c r="CI145" s="115" t="s">
        <v>1472</v>
      </c>
      <c r="CJ145" s="237">
        <v>2016</v>
      </c>
      <c r="CK145" s="53" t="s">
        <v>172</v>
      </c>
      <c r="CL145" s="114" t="s">
        <v>1473</v>
      </c>
      <c r="CM145" s="53" t="s">
        <v>1474</v>
      </c>
      <c r="CN145" s="65">
        <v>3590.24</v>
      </c>
      <c r="CO145" s="49" t="s">
        <v>162</v>
      </c>
      <c r="CP145" s="53">
        <v>2016</v>
      </c>
      <c r="CQ145" s="62">
        <v>3420.0980072473599</v>
      </c>
      <c r="CR145" s="63">
        <v>1.2449287872248598</v>
      </c>
      <c r="CS145" s="62">
        <v>2.7101612233820435E-4</v>
      </c>
      <c r="CT145" s="201" t="s">
        <v>162</v>
      </c>
      <c r="CU145" s="216" t="s">
        <v>1475</v>
      </c>
      <c r="CV145" s="75" t="s">
        <v>148</v>
      </c>
      <c r="CW145" s="53" t="s">
        <v>1476</v>
      </c>
      <c r="CX145" s="53" t="s">
        <v>1477</v>
      </c>
      <c r="CY145" s="53" t="s">
        <v>1478</v>
      </c>
      <c r="CZ145" s="53" t="s">
        <v>177</v>
      </c>
      <c r="DA145" s="53" t="s">
        <v>177</v>
      </c>
      <c r="DB145" s="53" t="s">
        <v>177</v>
      </c>
      <c r="DC145" s="75" t="s">
        <v>1479</v>
      </c>
      <c r="DD145" s="60" t="s">
        <v>1480</v>
      </c>
      <c r="DE145" s="53" t="s">
        <v>148</v>
      </c>
      <c r="DF145" s="53" t="s">
        <v>148</v>
      </c>
      <c r="DG145" s="53" t="s">
        <v>448</v>
      </c>
      <c r="DH145" s="189" t="s">
        <v>162</v>
      </c>
      <c r="DI145" s="97" t="s">
        <v>177</v>
      </c>
      <c r="DJ145" s="52" t="s">
        <v>177</v>
      </c>
      <c r="DK145" s="65">
        <v>0.5</v>
      </c>
      <c r="DL145" s="65">
        <v>1.4</v>
      </c>
      <c r="DM145" s="65" t="s">
        <v>145</v>
      </c>
      <c r="DN145" s="65" t="s">
        <v>145</v>
      </c>
      <c r="DO145" s="65" t="s">
        <v>145</v>
      </c>
      <c r="DP145" s="65">
        <v>7.7</v>
      </c>
      <c r="DQ145" s="65">
        <v>20</v>
      </c>
      <c r="DR145" s="65" t="s">
        <v>1461</v>
      </c>
      <c r="DS145" s="65" t="s">
        <v>145</v>
      </c>
      <c r="DT145" s="65" t="s">
        <v>1481</v>
      </c>
      <c r="DU145" s="115" t="s">
        <v>1482</v>
      </c>
    </row>
    <row r="146" spans="1:125" ht="84.6" customHeight="1">
      <c r="A146" s="2"/>
      <c r="B146" s="73" t="s">
        <v>1452</v>
      </c>
      <c r="C146" s="53" t="s">
        <v>1483</v>
      </c>
      <c r="D146" s="69" t="s">
        <v>1454</v>
      </c>
      <c r="E146" s="227" t="s">
        <v>1484</v>
      </c>
      <c r="F146" s="73" t="s">
        <v>1456</v>
      </c>
      <c r="G146" s="95" t="s">
        <v>1457</v>
      </c>
      <c r="H146" s="53">
        <v>2018</v>
      </c>
      <c r="I146" s="70" t="s">
        <v>1458</v>
      </c>
      <c r="J146" s="50" t="s">
        <v>705</v>
      </c>
      <c r="K146" s="53" t="s">
        <v>1459</v>
      </c>
      <c r="L146" s="58" t="s">
        <v>141</v>
      </c>
      <c r="M146" s="51" t="s">
        <v>142</v>
      </c>
      <c r="N146" s="52">
        <v>38748299</v>
      </c>
      <c r="O146" s="53" t="s">
        <v>143</v>
      </c>
      <c r="P146" s="219" t="s">
        <v>1460</v>
      </c>
      <c r="Q146" s="286">
        <v>0.80774862642877232</v>
      </c>
      <c r="R146" s="54">
        <v>2.0770678965311284</v>
      </c>
      <c r="S146" s="54" t="s">
        <v>145</v>
      </c>
      <c r="T146" s="54" t="s">
        <v>145</v>
      </c>
      <c r="U146" s="52" t="s">
        <v>145</v>
      </c>
      <c r="V146" s="54" t="s">
        <v>145</v>
      </c>
      <c r="W146" s="54" t="s">
        <v>145</v>
      </c>
      <c r="X146" s="54" t="s">
        <v>145</v>
      </c>
      <c r="Y146" s="55" t="s">
        <v>146</v>
      </c>
      <c r="Z146" s="261" t="s">
        <v>162</v>
      </c>
      <c r="AA146" s="273" t="s">
        <v>177</v>
      </c>
      <c r="AB146" s="57" t="s">
        <v>148</v>
      </c>
      <c r="AC146" s="57" t="s">
        <v>177</v>
      </c>
      <c r="AD146" s="57" t="s">
        <v>177</v>
      </c>
      <c r="AE146" s="57" t="s">
        <v>148</v>
      </c>
      <c r="AF146" s="57" t="s">
        <v>148</v>
      </c>
      <c r="AG146" s="57" t="s">
        <v>148</v>
      </c>
      <c r="AH146" s="57" t="s">
        <v>148</v>
      </c>
      <c r="AI146" s="57" t="s">
        <v>148</v>
      </c>
      <c r="AJ146" s="57" t="s">
        <v>148</v>
      </c>
      <c r="AK146" s="57" t="s">
        <v>148</v>
      </c>
      <c r="AL146" s="57" t="s">
        <v>148</v>
      </c>
      <c r="AM146" s="57" t="s">
        <v>177</v>
      </c>
      <c r="AN146" s="56" t="s">
        <v>148</v>
      </c>
      <c r="AO146" s="56" t="s">
        <v>148</v>
      </c>
      <c r="AP146" s="56" t="s">
        <v>148</v>
      </c>
      <c r="AQ146" s="56" t="s">
        <v>148</v>
      </c>
      <c r="AR146" s="56" t="s">
        <v>177</v>
      </c>
      <c r="AS146" s="56" t="s">
        <v>148</v>
      </c>
      <c r="AT146" s="56" t="s">
        <v>177</v>
      </c>
      <c r="AU146" s="56" t="s">
        <v>177</v>
      </c>
      <c r="AV146" s="56" t="s">
        <v>148</v>
      </c>
      <c r="AW146" s="56" t="s">
        <v>148</v>
      </c>
      <c r="AX146" s="56" t="s">
        <v>148</v>
      </c>
      <c r="AY146" s="56" t="s">
        <v>177</v>
      </c>
      <c r="AZ146" s="56" t="s">
        <v>148</v>
      </c>
      <c r="BA146" s="56" t="s">
        <v>177</v>
      </c>
      <c r="BB146" s="56" t="s">
        <v>148</v>
      </c>
      <c r="BC146" s="56" t="s">
        <v>148</v>
      </c>
      <c r="BD146" s="56" t="s">
        <v>148</v>
      </c>
      <c r="BE146" s="56" t="s">
        <v>148</v>
      </c>
      <c r="BF146" s="56" t="s">
        <v>148</v>
      </c>
      <c r="BG146" s="56" t="s">
        <v>148</v>
      </c>
      <c r="BH146" s="56" t="s">
        <v>148</v>
      </c>
      <c r="BI146" s="56" t="s">
        <v>148</v>
      </c>
      <c r="BJ146" s="56" t="s">
        <v>162</v>
      </c>
      <c r="BK146" s="58" t="s">
        <v>1462</v>
      </c>
      <c r="BL146" s="56" t="s">
        <v>146</v>
      </c>
      <c r="BM146" s="249" t="s">
        <v>146</v>
      </c>
      <c r="BN146" s="267" t="s">
        <v>146</v>
      </c>
      <c r="BO146" s="52" t="s">
        <v>194</v>
      </c>
      <c r="BP146" s="53" t="s">
        <v>195</v>
      </c>
      <c r="BQ146" s="53" t="s">
        <v>285</v>
      </c>
      <c r="BR146" s="53" t="s">
        <v>197</v>
      </c>
      <c r="BS146" s="121" t="s">
        <v>1464</v>
      </c>
      <c r="BT146" s="58" t="s">
        <v>1465</v>
      </c>
      <c r="BU146" s="52" t="s">
        <v>1466</v>
      </c>
      <c r="BV146" s="229" t="s">
        <v>162</v>
      </c>
      <c r="BW146" s="248" t="s">
        <v>1467</v>
      </c>
      <c r="BX146" s="50" t="s">
        <v>161</v>
      </c>
      <c r="BY146" s="50" t="s">
        <v>162</v>
      </c>
      <c r="BZ146" s="53" t="s">
        <v>1468</v>
      </c>
      <c r="CA146" s="53" t="s">
        <v>1469</v>
      </c>
      <c r="CB146" s="60" t="s">
        <v>1470</v>
      </c>
      <c r="CC146" s="53" t="s">
        <v>1471</v>
      </c>
      <c r="CD146" s="53" t="s">
        <v>235</v>
      </c>
      <c r="CE146" s="53" t="s">
        <v>162</v>
      </c>
      <c r="CF146" s="53" t="s">
        <v>168</v>
      </c>
      <c r="CG146" s="75" t="s">
        <v>162</v>
      </c>
      <c r="CH146" s="60" t="s">
        <v>323</v>
      </c>
      <c r="CI146" s="115" t="s">
        <v>1472</v>
      </c>
      <c r="CJ146" s="237">
        <v>2016</v>
      </c>
      <c r="CK146" s="53" t="s">
        <v>172</v>
      </c>
      <c r="CL146" s="114" t="s">
        <v>1473</v>
      </c>
      <c r="CM146" s="53" t="s">
        <v>1474</v>
      </c>
      <c r="CN146" s="65">
        <v>3590.24</v>
      </c>
      <c r="CO146" s="49" t="s">
        <v>162</v>
      </c>
      <c r="CP146" s="53">
        <v>2016</v>
      </c>
      <c r="CQ146" s="62">
        <v>3420.0980072473599</v>
      </c>
      <c r="CR146" s="63">
        <v>1.2449287872248598</v>
      </c>
      <c r="CS146" s="62">
        <v>2.7101612233820435E-4</v>
      </c>
      <c r="CT146" s="201" t="s">
        <v>162</v>
      </c>
      <c r="CU146" s="216" t="s">
        <v>1475</v>
      </c>
      <c r="CV146" s="75" t="s">
        <v>148</v>
      </c>
      <c r="CW146" s="53" t="s">
        <v>1476</v>
      </c>
      <c r="CX146" s="53" t="s">
        <v>1477</v>
      </c>
      <c r="CY146" s="53" t="s">
        <v>1478</v>
      </c>
      <c r="CZ146" s="53" t="s">
        <v>177</v>
      </c>
      <c r="DA146" s="53" t="s">
        <v>177</v>
      </c>
      <c r="DB146" s="53" t="s">
        <v>177</v>
      </c>
      <c r="DC146" s="75" t="s">
        <v>1479</v>
      </c>
      <c r="DD146" s="60" t="s">
        <v>1480</v>
      </c>
      <c r="DE146" s="53" t="s">
        <v>148</v>
      </c>
      <c r="DF146" s="53" t="s">
        <v>148</v>
      </c>
      <c r="DG146" s="53" t="s">
        <v>448</v>
      </c>
      <c r="DH146" s="189" t="s">
        <v>162</v>
      </c>
      <c r="DI146" s="97" t="s">
        <v>177</v>
      </c>
      <c r="DJ146" s="52" t="s">
        <v>177</v>
      </c>
      <c r="DK146" s="65">
        <v>0.7</v>
      </c>
      <c r="DL146" s="65">
        <v>1.8</v>
      </c>
      <c r="DM146" s="65" t="s">
        <v>145</v>
      </c>
      <c r="DN146" s="65" t="s">
        <v>145</v>
      </c>
      <c r="DO146" s="65" t="s">
        <v>145</v>
      </c>
      <c r="DP146" s="65" t="s">
        <v>145</v>
      </c>
      <c r="DQ146" s="65" t="s">
        <v>145</v>
      </c>
      <c r="DR146" s="65" t="s">
        <v>145</v>
      </c>
      <c r="DS146" s="65" t="s">
        <v>145</v>
      </c>
      <c r="DT146" s="65" t="s">
        <v>1481</v>
      </c>
      <c r="DU146" s="115" t="s">
        <v>1482</v>
      </c>
    </row>
    <row r="147" spans="1:125" ht="84.6" customHeight="1">
      <c r="A147" s="2"/>
      <c r="B147" s="73" t="s">
        <v>1452</v>
      </c>
      <c r="C147" s="53" t="s">
        <v>1485</v>
      </c>
      <c r="D147" s="69" t="s">
        <v>1454</v>
      </c>
      <c r="E147" s="227" t="s">
        <v>1486</v>
      </c>
      <c r="F147" s="73" t="s">
        <v>1456</v>
      </c>
      <c r="G147" s="95" t="s">
        <v>1457</v>
      </c>
      <c r="H147" s="53">
        <v>2018</v>
      </c>
      <c r="I147" s="70" t="s">
        <v>1458</v>
      </c>
      <c r="J147" s="50" t="s">
        <v>705</v>
      </c>
      <c r="K147" s="53" t="s">
        <v>1459</v>
      </c>
      <c r="L147" s="58" t="s">
        <v>141</v>
      </c>
      <c r="M147" s="51" t="s">
        <v>142</v>
      </c>
      <c r="N147" s="52">
        <v>38748299</v>
      </c>
      <c r="O147" s="53" t="s">
        <v>143</v>
      </c>
      <c r="P147" s="219" t="s">
        <v>1460</v>
      </c>
      <c r="Q147" s="286" t="s">
        <v>145</v>
      </c>
      <c r="R147" s="54">
        <v>4.0387431321438614</v>
      </c>
      <c r="S147" s="54" t="s">
        <v>145</v>
      </c>
      <c r="T147" s="54" t="s">
        <v>145</v>
      </c>
      <c r="U147" s="52" t="s">
        <v>145</v>
      </c>
      <c r="V147" s="54" t="s">
        <v>145</v>
      </c>
      <c r="W147" s="54" t="s">
        <v>145</v>
      </c>
      <c r="X147" s="54" t="s">
        <v>145</v>
      </c>
      <c r="Y147" s="55" t="s">
        <v>146</v>
      </c>
      <c r="Z147" s="261" t="s">
        <v>162</v>
      </c>
      <c r="AA147" s="273" t="s">
        <v>177</v>
      </c>
      <c r="AB147" s="57" t="s">
        <v>148</v>
      </c>
      <c r="AC147" s="57" t="s">
        <v>177</v>
      </c>
      <c r="AD147" s="57" t="s">
        <v>177</v>
      </c>
      <c r="AE147" s="57" t="s">
        <v>148</v>
      </c>
      <c r="AF147" s="57" t="s">
        <v>148</v>
      </c>
      <c r="AG147" s="57" t="s">
        <v>148</v>
      </c>
      <c r="AH147" s="57" t="s">
        <v>148</v>
      </c>
      <c r="AI147" s="57" t="s">
        <v>148</v>
      </c>
      <c r="AJ147" s="57" t="s">
        <v>148</v>
      </c>
      <c r="AK147" s="57" t="s">
        <v>148</v>
      </c>
      <c r="AL147" s="57" t="s">
        <v>148</v>
      </c>
      <c r="AM147" s="57" t="s">
        <v>177</v>
      </c>
      <c r="AN147" s="56" t="s">
        <v>148</v>
      </c>
      <c r="AO147" s="56" t="s">
        <v>148</v>
      </c>
      <c r="AP147" s="56" t="s">
        <v>148</v>
      </c>
      <c r="AQ147" s="56" t="s">
        <v>148</v>
      </c>
      <c r="AR147" s="56" t="s">
        <v>177</v>
      </c>
      <c r="AS147" s="56" t="s">
        <v>148</v>
      </c>
      <c r="AT147" s="56" t="s">
        <v>177</v>
      </c>
      <c r="AU147" s="56" t="s">
        <v>177</v>
      </c>
      <c r="AV147" s="56" t="s">
        <v>148</v>
      </c>
      <c r="AW147" s="56" t="s">
        <v>148</v>
      </c>
      <c r="AX147" s="56" t="s">
        <v>148</v>
      </c>
      <c r="AY147" s="56" t="s">
        <v>177</v>
      </c>
      <c r="AZ147" s="56" t="s">
        <v>148</v>
      </c>
      <c r="BA147" s="56" t="s">
        <v>177</v>
      </c>
      <c r="BB147" s="56" t="s">
        <v>148</v>
      </c>
      <c r="BC147" s="56" t="s">
        <v>148</v>
      </c>
      <c r="BD147" s="56" t="s">
        <v>148</v>
      </c>
      <c r="BE147" s="56" t="s">
        <v>148</v>
      </c>
      <c r="BF147" s="56" t="s">
        <v>148</v>
      </c>
      <c r="BG147" s="56" t="s">
        <v>148</v>
      </c>
      <c r="BH147" s="56" t="s">
        <v>148</v>
      </c>
      <c r="BI147" s="56" t="s">
        <v>148</v>
      </c>
      <c r="BJ147" s="56" t="s">
        <v>162</v>
      </c>
      <c r="BK147" s="58" t="s">
        <v>1462</v>
      </c>
      <c r="BL147" s="56" t="s">
        <v>146</v>
      </c>
      <c r="BM147" s="249" t="s">
        <v>146</v>
      </c>
      <c r="BN147" s="267" t="s">
        <v>146</v>
      </c>
      <c r="BO147" s="52" t="s">
        <v>194</v>
      </c>
      <c r="BP147" s="53" t="s">
        <v>195</v>
      </c>
      <c r="BQ147" s="53" t="s">
        <v>379</v>
      </c>
      <c r="BR147" s="53" t="s">
        <v>380</v>
      </c>
      <c r="BS147" s="121" t="s">
        <v>1464</v>
      </c>
      <c r="BT147" s="58" t="s">
        <v>1465</v>
      </c>
      <c r="BU147" s="52" t="s">
        <v>1466</v>
      </c>
      <c r="BV147" s="229" t="s">
        <v>162</v>
      </c>
      <c r="BW147" s="248" t="s">
        <v>1467</v>
      </c>
      <c r="BX147" s="50" t="s">
        <v>161</v>
      </c>
      <c r="BY147" s="50" t="s">
        <v>162</v>
      </c>
      <c r="BZ147" s="53" t="s">
        <v>1468</v>
      </c>
      <c r="CA147" s="53" t="s">
        <v>1469</v>
      </c>
      <c r="CB147" s="60" t="s">
        <v>1470</v>
      </c>
      <c r="CC147" s="53" t="s">
        <v>1471</v>
      </c>
      <c r="CD147" s="53" t="s">
        <v>235</v>
      </c>
      <c r="CE147" s="53" t="s">
        <v>162</v>
      </c>
      <c r="CF147" s="53" t="s">
        <v>168</v>
      </c>
      <c r="CG147" s="75" t="s">
        <v>162</v>
      </c>
      <c r="CH147" s="60" t="s">
        <v>323</v>
      </c>
      <c r="CI147" s="115" t="s">
        <v>1472</v>
      </c>
      <c r="CJ147" s="237">
        <v>2016</v>
      </c>
      <c r="CK147" s="53" t="s">
        <v>172</v>
      </c>
      <c r="CL147" s="114" t="s">
        <v>1473</v>
      </c>
      <c r="CM147" s="53" t="s">
        <v>1474</v>
      </c>
      <c r="CN147" s="65">
        <v>3590.24</v>
      </c>
      <c r="CO147" s="49" t="s">
        <v>162</v>
      </c>
      <c r="CP147" s="53">
        <v>2016</v>
      </c>
      <c r="CQ147" s="62">
        <v>3420.0980072473599</v>
      </c>
      <c r="CR147" s="63">
        <v>1.2449287872248598</v>
      </c>
      <c r="CS147" s="62">
        <v>2.7101612233820435E-4</v>
      </c>
      <c r="CT147" s="201" t="s">
        <v>162</v>
      </c>
      <c r="CU147" s="216" t="s">
        <v>1475</v>
      </c>
      <c r="CV147" s="75" t="s">
        <v>148</v>
      </c>
      <c r="CW147" s="53" t="s">
        <v>1476</v>
      </c>
      <c r="CX147" s="53" t="s">
        <v>1477</v>
      </c>
      <c r="CY147" s="53" t="s">
        <v>1478</v>
      </c>
      <c r="CZ147" s="53" t="s">
        <v>177</v>
      </c>
      <c r="DA147" s="53" t="s">
        <v>177</v>
      </c>
      <c r="DB147" s="53" t="s">
        <v>177</v>
      </c>
      <c r="DC147" s="75" t="s">
        <v>1479</v>
      </c>
      <c r="DD147" s="60" t="s">
        <v>1480</v>
      </c>
      <c r="DE147" s="53" t="s">
        <v>148</v>
      </c>
      <c r="DF147" s="53" t="s">
        <v>148</v>
      </c>
      <c r="DG147" s="53" t="s">
        <v>448</v>
      </c>
      <c r="DH147" s="189" t="s">
        <v>162</v>
      </c>
      <c r="DI147" s="97" t="s">
        <v>177</v>
      </c>
      <c r="DJ147" s="52" t="s">
        <v>177</v>
      </c>
      <c r="DK147" s="65" t="s">
        <v>145</v>
      </c>
      <c r="DL147" s="65">
        <v>3.5</v>
      </c>
      <c r="DM147" s="65" t="s">
        <v>145</v>
      </c>
      <c r="DN147" s="65" t="s">
        <v>145</v>
      </c>
      <c r="DO147" s="65" t="s">
        <v>145</v>
      </c>
      <c r="DP147" s="65" t="s">
        <v>145</v>
      </c>
      <c r="DQ147" s="65" t="s">
        <v>145</v>
      </c>
      <c r="DR147" s="65" t="s">
        <v>145</v>
      </c>
      <c r="DS147" s="65" t="s">
        <v>145</v>
      </c>
      <c r="DT147" s="65" t="s">
        <v>1481</v>
      </c>
      <c r="DU147" s="115" t="s">
        <v>1482</v>
      </c>
    </row>
    <row r="148" spans="1:125" ht="84.6" customHeight="1">
      <c r="A148" s="2"/>
      <c r="B148" s="73" t="s">
        <v>1487</v>
      </c>
      <c r="C148" s="53" t="s">
        <v>1488</v>
      </c>
      <c r="D148" s="69" t="s">
        <v>1489</v>
      </c>
      <c r="E148" s="227" t="s">
        <v>1490</v>
      </c>
      <c r="F148" s="73" t="s">
        <v>1491</v>
      </c>
      <c r="G148" s="95" t="s">
        <v>1492</v>
      </c>
      <c r="H148" s="53">
        <v>2023</v>
      </c>
      <c r="I148" s="70" t="s">
        <v>1493</v>
      </c>
      <c r="J148" s="50" t="s">
        <v>684</v>
      </c>
      <c r="K148" s="53" t="s">
        <v>140</v>
      </c>
      <c r="L148" s="58" t="s">
        <v>141</v>
      </c>
      <c r="M148" s="51" t="s">
        <v>142</v>
      </c>
      <c r="N148" s="52">
        <v>32969518</v>
      </c>
      <c r="O148" s="53" t="s">
        <v>756</v>
      </c>
      <c r="P148" s="219" t="s">
        <v>1494</v>
      </c>
      <c r="Q148" s="286">
        <v>0.95999999999999985</v>
      </c>
      <c r="R148" s="54" t="s">
        <v>145</v>
      </c>
      <c r="S148" s="54" t="s">
        <v>145</v>
      </c>
      <c r="T148" s="54" t="s">
        <v>145</v>
      </c>
      <c r="U148" s="52" t="s">
        <v>145</v>
      </c>
      <c r="V148" s="54" t="s">
        <v>145</v>
      </c>
      <c r="W148" s="54" t="s">
        <v>145</v>
      </c>
      <c r="X148" s="54" t="s">
        <v>145</v>
      </c>
      <c r="Y148" s="55" t="s">
        <v>146</v>
      </c>
      <c r="Z148" s="261" t="s">
        <v>162</v>
      </c>
      <c r="AA148" s="273" t="s">
        <v>148</v>
      </c>
      <c r="AB148" s="57" t="s">
        <v>177</v>
      </c>
      <c r="AC148" s="57" t="s">
        <v>148</v>
      </c>
      <c r="AD148" s="57" t="s">
        <v>148</v>
      </c>
      <c r="AE148" s="57" t="s">
        <v>148</v>
      </c>
      <c r="AF148" s="57" t="s">
        <v>148</v>
      </c>
      <c r="AG148" s="57" t="s">
        <v>148</v>
      </c>
      <c r="AH148" s="57" t="s">
        <v>148</v>
      </c>
      <c r="AI148" s="57" t="s">
        <v>148</v>
      </c>
      <c r="AJ148" s="57" t="s">
        <v>148</v>
      </c>
      <c r="AK148" s="57" t="s">
        <v>148</v>
      </c>
      <c r="AL148" s="57" t="s">
        <v>148</v>
      </c>
      <c r="AM148" s="57" t="s">
        <v>148</v>
      </c>
      <c r="AN148" s="57" t="s">
        <v>148</v>
      </c>
      <c r="AO148" s="57" t="s">
        <v>148</v>
      </c>
      <c r="AP148" s="57" t="s">
        <v>148</v>
      </c>
      <c r="AQ148" s="57" t="s">
        <v>148</v>
      </c>
      <c r="AR148" s="57" t="s">
        <v>148</v>
      </c>
      <c r="AS148" s="57" t="s">
        <v>148</v>
      </c>
      <c r="AT148" s="57" t="s">
        <v>148</v>
      </c>
      <c r="AU148" s="57" t="s">
        <v>148</v>
      </c>
      <c r="AV148" s="57" t="s">
        <v>148</v>
      </c>
      <c r="AW148" s="57" t="s">
        <v>148</v>
      </c>
      <c r="AX148" s="57" t="s">
        <v>148</v>
      </c>
      <c r="AY148" s="57" t="s">
        <v>148</v>
      </c>
      <c r="AZ148" s="57" t="s">
        <v>148</v>
      </c>
      <c r="BA148" s="57" t="s">
        <v>148</v>
      </c>
      <c r="BB148" s="57" t="s">
        <v>148</v>
      </c>
      <c r="BC148" s="57" t="s">
        <v>148</v>
      </c>
      <c r="BD148" s="57" t="s">
        <v>148</v>
      </c>
      <c r="BE148" s="57" t="s">
        <v>148</v>
      </c>
      <c r="BF148" s="57" t="s">
        <v>148</v>
      </c>
      <c r="BG148" s="57" t="s">
        <v>148</v>
      </c>
      <c r="BH148" s="57" t="s">
        <v>148</v>
      </c>
      <c r="BI148" s="56" t="s">
        <v>177</v>
      </c>
      <c r="BJ148" s="56" t="s">
        <v>162</v>
      </c>
      <c r="BK148" s="58" t="s">
        <v>814</v>
      </c>
      <c r="BL148" s="56" t="s">
        <v>146</v>
      </c>
      <c r="BM148" s="249" t="s">
        <v>146</v>
      </c>
      <c r="BN148" s="267" t="s">
        <v>146</v>
      </c>
      <c r="BO148" s="52" t="s">
        <v>148</v>
      </c>
      <c r="BP148" s="53" t="s">
        <v>640</v>
      </c>
      <c r="BQ148" s="53" t="s">
        <v>1495</v>
      </c>
      <c r="BR148" s="53" t="s">
        <v>197</v>
      </c>
      <c r="BS148" s="53" t="s">
        <v>254</v>
      </c>
      <c r="BT148" s="58" t="s">
        <v>297</v>
      </c>
      <c r="BU148" s="79" t="s">
        <v>1496</v>
      </c>
      <c r="BV148" s="229" t="s">
        <v>162</v>
      </c>
      <c r="BW148" s="248" t="s">
        <v>1497</v>
      </c>
      <c r="BX148" s="50" t="s">
        <v>161</v>
      </c>
      <c r="BY148" s="50" t="s">
        <v>162</v>
      </c>
      <c r="BZ148" s="53" t="s">
        <v>1498</v>
      </c>
      <c r="CA148" s="53" t="s">
        <v>1273</v>
      </c>
      <c r="CB148" s="60" t="s">
        <v>1499</v>
      </c>
      <c r="CC148" s="53" t="s">
        <v>1500</v>
      </c>
      <c r="CD148" s="53" t="s">
        <v>235</v>
      </c>
      <c r="CE148" s="53" t="s">
        <v>1501</v>
      </c>
      <c r="CF148" s="53" t="s">
        <v>168</v>
      </c>
      <c r="CG148" s="75" t="s">
        <v>1502</v>
      </c>
      <c r="CH148" s="60" t="s">
        <v>170</v>
      </c>
      <c r="CI148" s="115" t="s">
        <v>1472</v>
      </c>
      <c r="CJ148" s="237">
        <v>2022</v>
      </c>
      <c r="CK148" s="53" t="s">
        <v>172</v>
      </c>
      <c r="CL148" s="114" t="s">
        <v>1503</v>
      </c>
      <c r="CM148" s="53" t="s">
        <v>146</v>
      </c>
      <c r="CN148" s="65">
        <v>63.43</v>
      </c>
      <c r="CO148" s="49" t="s">
        <v>162</v>
      </c>
      <c r="CP148" s="53">
        <v>2022</v>
      </c>
      <c r="CQ148" s="62">
        <v>63.850833333333298</v>
      </c>
      <c r="CR148" s="63">
        <v>1</v>
      </c>
      <c r="CS148" s="62">
        <v>1.5661502721186105E-2</v>
      </c>
      <c r="CT148" s="201" t="s">
        <v>162</v>
      </c>
      <c r="CU148" s="216" t="s">
        <v>1504</v>
      </c>
      <c r="CV148" s="75" t="s">
        <v>148</v>
      </c>
      <c r="CW148" s="53" t="s">
        <v>1505</v>
      </c>
      <c r="CX148" s="53" t="s">
        <v>1506</v>
      </c>
      <c r="CY148" s="53" t="s">
        <v>1507</v>
      </c>
      <c r="CZ148" s="53" t="s">
        <v>1508</v>
      </c>
      <c r="DA148" s="53" t="s">
        <v>177</v>
      </c>
      <c r="DB148" s="53" t="s">
        <v>1509</v>
      </c>
      <c r="DC148" s="75" t="s">
        <v>1510</v>
      </c>
      <c r="DD148" s="60" t="s">
        <v>1511</v>
      </c>
      <c r="DE148" s="53" t="s">
        <v>148</v>
      </c>
      <c r="DF148" s="53" t="s">
        <v>148</v>
      </c>
      <c r="DG148" s="53" t="s">
        <v>215</v>
      </c>
      <c r="DH148" s="189" t="s">
        <v>162</v>
      </c>
      <c r="DI148" s="97" t="s">
        <v>148</v>
      </c>
      <c r="DJ148" s="52" t="s">
        <v>177</v>
      </c>
      <c r="DK148" s="65">
        <v>0.96</v>
      </c>
      <c r="DL148" s="65" t="s">
        <v>145</v>
      </c>
      <c r="DM148" s="65" t="s">
        <v>145</v>
      </c>
      <c r="DN148" s="65" t="s">
        <v>145</v>
      </c>
      <c r="DO148" s="65" t="s">
        <v>145</v>
      </c>
      <c r="DP148" s="65" t="s">
        <v>145</v>
      </c>
      <c r="DQ148" s="65" t="s">
        <v>145</v>
      </c>
      <c r="DR148" s="65" t="s">
        <v>145</v>
      </c>
      <c r="DS148" s="65" t="s">
        <v>145</v>
      </c>
      <c r="DT148" s="65" t="s">
        <v>1512</v>
      </c>
      <c r="DU148" s="115" t="s">
        <v>145</v>
      </c>
    </row>
    <row r="149" spans="1:125" ht="84.6" customHeight="1">
      <c r="A149" s="2"/>
      <c r="B149" s="73" t="s">
        <v>1487</v>
      </c>
      <c r="C149" s="53" t="s">
        <v>1513</v>
      </c>
      <c r="D149" s="69" t="s">
        <v>1489</v>
      </c>
      <c r="E149" s="227" t="s">
        <v>1514</v>
      </c>
      <c r="F149" s="73" t="s">
        <v>1491</v>
      </c>
      <c r="G149" s="95" t="s">
        <v>1492</v>
      </c>
      <c r="H149" s="53">
        <v>2023</v>
      </c>
      <c r="I149" s="70" t="s">
        <v>1493</v>
      </c>
      <c r="J149" s="50" t="s">
        <v>684</v>
      </c>
      <c r="K149" s="53" t="s">
        <v>140</v>
      </c>
      <c r="L149" s="58" t="s">
        <v>141</v>
      </c>
      <c r="M149" s="51" t="s">
        <v>142</v>
      </c>
      <c r="N149" s="52">
        <v>32969518</v>
      </c>
      <c r="O149" s="53" t="s">
        <v>756</v>
      </c>
      <c r="P149" s="219" t="s">
        <v>1494</v>
      </c>
      <c r="Q149" s="286">
        <v>3.5599999999999996</v>
      </c>
      <c r="R149" s="54" t="s">
        <v>145</v>
      </c>
      <c r="S149" s="54" t="s">
        <v>145</v>
      </c>
      <c r="T149" s="54" t="s">
        <v>145</v>
      </c>
      <c r="U149" s="52" t="s">
        <v>145</v>
      </c>
      <c r="V149" s="54" t="s">
        <v>145</v>
      </c>
      <c r="W149" s="54" t="s">
        <v>145</v>
      </c>
      <c r="X149" s="54" t="s">
        <v>145</v>
      </c>
      <c r="Y149" s="55" t="s">
        <v>146</v>
      </c>
      <c r="Z149" s="261" t="s">
        <v>162</v>
      </c>
      <c r="AA149" s="273" t="s">
        <v>148</v>
      </c>
      <c r="AB149" s="57" t="s">
        <v>177</v>
      </c>
      <c r="AC149" s="57" t="s">
        <v>148</v>
      </c>
      <c r="AD149" s="57" t="s">
        <v>148</v>
      </c>
      <c r="AE149" s="57" t="s">
        <v>148</v>
      </c>
      <c r="AF149" s="57" t="s">
        <v>148</v>
      </c>
      <c r="AG149" s="57" t="s">
        <v>148</v>
      </c>
      <c r="AH149" s="57" t="s">
        <v>148</v>
      </c>
      <c r="AI149" s="57" t="s">
        <v>148</v>
      </c>
      <c r="AJ149" s="57" t="s">
        <v>148</v>
      </c>
      <c r="AK149" s="57" t="s">
        <v>148</v>
      </c>
      <c r="AL149" s="57" t="s">
        <v>148</v>
      </c>
      <c r="AM149" s="57" t="s">
        <v>148</v>
      </c>
      <c r="AN149" s="57" t="s">
        <v>148</v>
      </c>
      <c r="AO149" s="57" t="s">
        <v>148</v>
      </c>
      <c r="AP149" s="57" t="s">
        <v>148</v>
      </c>
      <c r="AQ149" s="57" t="s">
        <v>148</v>
      </c>
      <c r="AR149" s="57" t="s">
        <v>148</v>
      </c>
      <c r="AS149" s="57" t="s">
        <v>148</v>
      </c>
      <c r="AT149" s="57" t="s">
        <v>148</v>
      </c>
      <c r="AU149" s="57" t="s">
        <v>148</v>
      </c>
      <c r="AV149" s="57" t="s">
        <v>148</v>
      </c>
      <c r="AW149" s="57" t="s">
        <v>148</v>
      </c>
      <c r="AX149" s="57" t="s">
        <v>148</v>
      </c>
      <c r="AY149" s="57" t="s">
        <v>148</v>
      </c>
      <c r="AZ149" s="57" t="s">
        <v>148</v>
      </c>
      <c r="BA149" s="57" t="s">
        <v>148</v>
      </c>
      <c r="BB149" s="57" t="s">
        <v>148</v>
      </c>
      <c r="BC149" s="57" t="s">
        <v>148</v>
      </c>
      <c r="BD149" s="57" t="s">
        <v>148</v>
      </c>
      <c r="BE149" s="57" t="s">
        <v>148</v>
      </c>
      <c r="BF149" s="57" t="s">
        <v>148</v>
      </c>
      <c r="BG149" s="57" t="s">
        <v>148</v>
      </c>
      <c r="BH149" s="57" t="s">
        <v>148</v>
      </c>
      <c r="BI149" s="56" t="s">
        <v>177</v>
      </c>
      <c r="BJ149" s="56" t="s">
        <v>162</v>
      </c>
      <c r="BK149" s="58" t="s">
        <v>814</v>
      </c>
      <c r="BL149" s="56" t="s">
        <v>146</v>
      </c>
      <c r="BM149" s="249" t="s">
        <v>146</v>
      </c>
      <c r="BN149" s="267" t="s">
        <v>146</v>
      </c>
      <c r="BO149" s="52" t="s">
        <v>148</v>
      </c>
      <c r="BP149" s="53" t="s">
        <v>640</v>
      </c>
      <c r="BQ149" s="53" t="s">
        <v>1495</v>
      </c>
      <c r="BR149" s="53" t="s">
        <v>197</v>
      </c>
      <c r="BS149" s="53" t="s">
        <v>254</v>
      </c>
      <c r="BT149" s="58" t="s">
        <v>297</v>
      </c>
      <c r="BU149" s="79" t="s">
        <v>1496</v>
      </c>
      <c r="BV149" s="229" t="s">
        <v>162</v>
      </c>
      <c r="BW149" s="248" t="s">
        <v>1497</v>
      </c>
      <c r="BX149" s="50" t="s">
        <v>161</v>
      </c>
      <c r="BY149" s="50" t="s">
        <v>162</v>
      </c>
      <c r="BZ149" s="53" t="s">
        <v>1498</v>
      </c>
      <c r="CA149" s="53" t="s">
        <v>1273</v>
      </c>
      <c r="CB149" s="60" t="s">
        <v>1499</v>
      </c>
      <c r="CC149" s="53" t="s">
        <v>1500</v>
      </c>
      <c r="CD149" s="53" t="s">
        <v>167</v>
      </c>
      <c r="CE149" s="53" t="s">
        <v>1515</v>
      </c>
      <c r="CF149" s="53" t="s">
        <v>168</v>
      </c>
      <c r="CG149" s="75" t="s">
        <v>1502</v>
      </c>
      <c r="CH149" s="60" t="s">
        <v>170</v>
      </c>
      <c r="CI149" s="115" t="s">
        <v>1472</v>
      </c>
      <c r="CJ149" s="237">
        <v>2022</v>
      </c>
      <c r="CK149" s="53" t="s">
        <v>172</v>
      </c>
      <c r="CL149" s="114" t="s">
        <v>1503</v>
      </c>
      <c r="CM149" s="53" t="s">
        <v>146</v>
      </c>
      <c r="CN149" s="65">
        <v>63.43</v>
      </c>
      <c r="CO149" s="49" t="s">
        <v>162</v>
      </c>
      <c r="CP149" s="53">
        <v>2022</v>
      </c>
      <c r="CQ149" s="62">
        <v>63.850833333333298</v>
      </c>
      <c r="CR149" s="63">
        <v>1</v>
      </c>
      <c r="CS149" s="62">
        <v>1.5661502721186105E-2</v>
      </c>
      <c r="CT149" s="201" t="s">
        <v>162</v>
      </c>
      <c r="CU149" s="216" t="s">
        <v>1516</v>
      </c>
      <c r="CV149" s="75" t="s">
        <v>1517</v>
      </c>
      <c r="CW149" s="53" t="s">
        <v>1505</v>
      </c>
      <c r="CX149" s="53" t="s">
        <v>1518</v>
      </c>
      <c r="CY149" s="53" t="s">
        <v>1519</v>
      </c>
      <c r="CZ149" s="53" t="s">
        <v>1508</v>
      </c>
      <c r="DA149" s="53" t="s">
        <v>177</v>
      </c>
      <c r="DB149" s="53" t="s">
        <v>1509</v>
      </c>
      <c r="DC149" s="75" t="s">
        <v>1520</v>
      </c>
      <c r="DD149" s="60" t="s">
        <v>1511</v>
      </c>
      <c r="DE149" s="53" t="s">
        <v>148</v>
      </c>
      <c r="DF149" s="53" t="s">
        <v>148</v>
      </c>
      <c r="DG149" s="53" t="s">
        <v>215</v>
      </c>
      <c r="DH149" s="189" t="s">
        <v>162</v>
      </c>
      <c r="DI149" s="97" t="s">
        <v>148</v>
      </c>
      <c r="DJ149" s="52" t="s">
        <v>177</v>
      </c>
      <c r="DK149" s="65">
        <v>3.56</v>
      </c>
      <c r="DL149" s="65" t="s">
        <v>145</v>
      </c>
      <c r="DM149" s="65" t="s">
        <v>145</v>
      </c>
      <c r="DN149" s="65" t="s">
        <v>145</v>
      </c>
      <c r="DO149" s="65" t="s">
        <v>145</v>
      </c>
      <c r="DP149" s="65" t="s">
        <v>145</v>
      </c>
      <c r="DQ149" s="65" t="s">
        <v>145</v>
      </c>
      <c r="DR149" s="65" t="s">
        <v>145</v>
      </c>
      <c r="DS149" s="65" t="s">
        <v>145</v>
      </c>
      <c r="DT149" s="65" t="s">
        <v>1512</v>
      </c>
      <c r="DU149" s="115" t="s">
        <v>145</v>
      </c>
    </row>
    <row r="150" spans="1:125" ht="84.6" customHeight="1">
      <c r="A150" s="2"/>
      <c r="B150" s="73" t="s">
        <v>1487</v>
      </c>
      <c r="C150" s="53" t="s">
        <v>1521</v>
      </c>
      <c r="D150" s="69" t="s">
        <v>1489</v>
      </c>
      <c r="E150" s="227" t="s">
        <v>1522</v>
      </c>
      <c r="F150" s="73" t="s">
        <v>1491</v>
      </c>
      <c r="G150" s="95" t="s">
        <v>1492</v>
      </c>
      <c r="H150" s="53">
        <v>2023</v>
      </c>
      <c r="I150" s="70" t="s">
        <v>1493</v>
      </c>
      <c r="J150" s="50" t="s">
        <v>684</v>
      </c>
      <c r="K150" s="53" t="s">
        <v>140</v>
      </c>
      <c r="L150" s="58" t="s">
        <v>141</v>
      </c>
      <c r="M150" s="51" t="s">
        <v>142</v>
      </c>
      <c r="N150" s="52">
        <v>32969518</v>
      </c>
      <c r="O150" s="53" t="s">
        <v>756</v>
      </c>
      <c r="P150" s="219" t="s">
        <v>1494</v>
      </c>
      <c r="Q150" s="286">
        <v>0.42999999999999994</v>
      </c>
      <c r="R150" s="54" t="s">
        <v>145</v>
      </c>
      <c r="S150" s="54" t="s">
        <v>145</v>
      </c>
      <c r="T150" s="54" t="s">
        <v>145</v>
      </c>
      <c r="U150" s="52" t="s">
        <v>145</v>
      </c>
      <c r="V150" s="54" t="s">
        <v>145</v>
      </c>
      <c r="W150" s="54" t="s">
        <v>145</v>
      </c>
      <c r="X150" s="54" t="s">
        <v>145</v>
      </c>
      <c r="Y150" s="55" t="s">
        <v>146</v>
      </c>
      <c r="Z150" s="261" t="s">
        <v>162</v>
      </c>
      <c r="AA150" s="273" t="s">
        <v>148</v>
      </c>
      <c r="AB150" s="57" t="s">
        <v>177</v>
      </c>
      <c r="AC150" s="57" t="s">
        <v>148</v>
      </c>
      <c r="AD150" s="57" t="s">
        <v>148</v>
      </c>
      <c r="AE150" s="57" t="s">
        <v>148</v>
      </c>
      <c r="AF150" s="57" t="s">
        <v>148</v>
      </c>
      <c r="AG150" s="57" t="s">
        <v>148</v>
      </c>
      <c r="AH150" s="57" t="s">
        <v>148</v>
      </c>
      <c r="AI150" s="57" t="s">
        <v>148</v>
      </c>
      <c r="AJ150" s="57" t="s">
        <v>148</v>
      </c>
      <c r="AK150" s="57" t="s">
        <v>148</v>
      </c>
      <c r="AL150" s="57" t="s">
        <v>148</v>
      </c>
      <c r="AM150" s="57" t="s">
        <v>148</v>
      </c>
      <c r="AN150" s="57" t="s">
        <v>148</v>
      </c>
      <c r="AO150" s="57" t="s">
        <v>148</v>
      </c>
      <c r="AP150" s="57" t="s">
        <v>148</v>
      </c>
      <c r="AQ150" s="57" t="s">
        <v>148</v>
      </c>
      <c r="AR150" s="57" t="s">
        <v>148</v>
      </c>
      <c r="AS150" s="57" t="s">
        <v>148</v>
      </c>
      <c r="AT150" s="57" t="s">
        <v>148</v>
      </c>
      <c r="AU150" s="57" t="s">
        <v>148</v>
      </c>
      <c r="AV150" s="57" t="s">
        <v>148</v>
      </c>
      <c r="AW150" s="57" t="s">
        <v>148</v>
      </c>
      <c r="AX150" s="57" t="s">
        <v>148</v>
      </c>
      <c r="AY150" s="57" t="s">
        <v>148</v>
      </c>
      <c r="AZ150" s="57" t="s">
        <v>148</v>
      </c>
      <c r="BA150" s="57" t="s">
        <v>148</v>
      </c>
      <c r="BB150" s="57" t="s">
        <v>148</v>
      </c>
      <c r="BC150" s="57" t="s">
        <v>148</v>
      </c>
      <c r="BD150" s="57" t="s">
        <v>148</v>
      </c>
      <c r="BE150" s="57" t="s">
        <v>148</v>
      </c>
      <c r="BF150" s="57" t="s">
        <v>148</v>
      </c>
      <c r="BG150" s="57" t="s">
        <v>148</v>
      </c>
      <c r="BH150" s="57" t="s">
        <v>148</v>
      </c>
      <c r="BI150" s="56" t="s">
        <v>177</v>
      </c>
      <c r="BJ150" s="56" t="s">
        <v>162</v>
      </c>
      <c r="BK150" s="58" t="s">
        <v>814</v>
      </c>
      <c r="BL150" s="56" t="s">
        <v>146</v>
      </c>
      <c r="BM150" s="249" t="s">
        <v>146</v>
      </c>
      <c r="BN150" s="267" t="s">
        <v>146</v>
      </c>
      <c r="BO150" s="52" t="s">
        <v>194</v>
      </c>
      <c r="BP150" s="53" t="s">
        <v>195</v>
      </c>
      <c r="BQ150" s="53" t="s">
        <v>1523</v>
      </c>
      <c r="BR150" s="53" t="s">
        <v>155</v>
      </c>
      <c r="BS150" s="53" t="s">
        <v>254</v>
      </c>
      <c r="BT150" s="58" t="s">
        <v>1267</v>
      </c>
      <c r="BU150" s="79" t="s">
        <v>1524</v>
      </c>
      <c r="BV150" s="229" t="s">
        <v>162</v>
      </c>
      <c r="BW150" s="248" t="s">
        <v>1497</v>
      </c>
      <c r="BX150" s="50" t="s">
        <v>161</v>
      </c>
      <c r="BY150" s="50" t="s">
        <v>162</v>
      </c>
      <c r="BZ150" s="53" t="s">
        <v>1498</v>
      </c>
      <c r="CA150" s="53" t="s">
        <v>1273</v>
      </c>
      <c r="CB150" s="60" t="s">
        <v>1499</v>
      </c>
      <c r="CC150" s="53" t="s">
        <v>1500</v>
      </c>
      <c r="CD150" s="53" t="s">
        <v>235</v>
      </c>
      <c r="CE150" s="53" t="s">
        <v>1501</v>
      </c>
      <c r="CF150" s="53" t="s">
        <v>168</v>
      </c>
      <c r="CG150" s="75" t="s">
        <v>1502</v>
      </c>
      <c r="CH150" s="60" t="s">
        <v>170</v>
      </c>
      <c r="CI150" s="115" t="s">
        <v>1472</v>
      </c>
      <c r="CJ150" s="237">
        <v>2022</v>
      </c>
      <c r="CK150" s="53" t="s">
        <v>172</v>
      </c>
      <c r="CL150" s="114" t="s">
        <v>1503</v>
      </c>
      <c r="CM150" s="53" t="s">
        <v>146</v>
      </c>
      <c r="CN150" s="65">
        <v>63.43</v>
      </c>
      <c r="CO150" s="49" t="s">
        <v>162</v>
      </c>
      <c r="CP150" s="53">
        <v>2022</v>
      </c>
      <c r="CQ150" s="62">
        <v>63.850833333333298</v>
      </c>
      <c r="CR150" s="63">
        <v>1</v>
      </c>
      <c r="CS150" s="62">
        <v>1.5661502721186105E-2</v>
      </c>
      <c r="CT150" s="201" t="s">
        <v>162</v>
      </c>
      <c r="CU150" s="216" t="s">
        <v>1504</v>
      </c>
      <c r="CV150" s="75" t="s">
        <v>148</v>
      </c>
      <c r="CW150" s="53" t="s">
        <v>1505</v>
      </c>
      <c r="CX150" s="53" t="s">
        <v>1506</v>
      </c>
      <c r="CY150" s="53" t="s">
        <v>1507</v>
      </c>
      <c r="CZ150" s="53" t="s">
        <v>1508</v>
      </c>
      <c r="DA150" s="53" t="s">
        <v>177</v>
      </c>
      <c r="DB150" s="53" t="s">
        <v>1509</v>
      </c>
      <c r="DC150" s="75" t="s">
        <v>1510</v>
      </c>
      <c r="DD150" s="60" t="s">
        <v>1511</v>
      </c>
      <c r="DE150" s="53" t="s">
        <v>148</v>
      </c>
      <c r="DF150" s="53" t="s">
        <v>148</v>
      </c>
      <c r="DG150" s="53" t="s">
        <v>215</v>
      </c>
      <c r="DH150" s="189" t="s">
        <v>162</v>
      </c>
      <c r="DI150" s="97" t="s">
        <v>148</v>
      </c>
      <c r="DJ150" s="52" t="s">
        <v>177</v>
      </c>
      <c r="DK150" s="65">
        <v>0.43</v>
      </c>
      <c r="DL150" s="65" t="s">
        <v>145</v>
      </c>
      <c r="DM150" s="65" t="s">
        <v>145</v>
      </c>
      <c r="DN150" s="65" t="s">
        <v>145</v>
      </c>
      <c r="DO150" s="65" t="s">
        <v>145</v>
      </c>
      <c r="DP150" s="65" t="s">
        <v>145</v>
      </c>
      <c r="DQ150" s="65" t="s">
        <v>145</v>
      </c>
      <c r="DR150" s="65" t="s">
        <v>145</v>
      </c>
      <c r="DS150" s="65" t="s">
        <v>145</v>
      </c>
      <c r="DT150" s="65" t="s">
        <v>1512</v>
      </c>
      <c r="DU150" s="115" t="s">
        <v>145</v>
      </c>
    </row>
    <row r="151" spans="1:125" ht="84.6" customHeight="1">
      <c r="A151" s="2"/>
      <c r="B151" s="73" t="s">
        <v>1487</v>
      </c>
      <c r="C151" s="53" t="s">
        <v>1525</v>
      </c>
      <c r="D151" s="69" t="s">
        <v>1489</v>
      </c>
      <c r="E151" s="227" t="s">
        <v>1526</v>
      </c>
      <c r="F151" s="73" t="s">
        <v>1491</v>
      </c>
      <c r="G151" s="95" t="s">
        <v>1492</v>
      </c>
      <c r="H151" s="53">
        <v>2023</v>
      </c>
      <c r="I151" s="70" t="s">
        <v>1493</v>
      </c>
      <c r="J151" s="50" t="s">
        <v>684</v>
      </c>
      <c r="K151" s="53" t="s">
        <v>140</v>
      </c>
      <c r="L151" s="58" t="s">
        <v>141</v>
      </c>
      <c r="M151" s="51" t="s">
        <v>142</v>
      </c>
      <c r="N151" s="52">
        <v>32969518</v>
      </c>
      <c r="O151" s="53" t="s">
        <v>756</v>
      </c>
      <c r="P151" s="219" t="s">
        <v>1494</v>
      </c>
      <c r="Q151" s="286">
        <v>0.84999999999999987</v>
      </c>
      <c r="R151" s="54" t="s">
        <v>145</v>
      </c>
      <c r="S151" s="54" t="s">
        <v>145</v>
      </c>
      <c r="T151" s="54" t="s">
        <v>145</v>
      </c>
      <c r="U151" s="52" t="s">
        <v>145</v>
      </c>
      <c r="V151" s="54" t="s">
        <v>145</v>
      </c>
      <c r="W151" s="54" t="s">
        <v>145</v>
      </c>
      <c r="X151" s="54" t="s">
        <v>145</v>
      </c>
      <c r="Y151" s="55" t="s">
        <v>146</v>
      </c>
      <c r="Z151" s="261" t="s">
        <v>162</v>
      </c>
      <c r="AA151" s="273" t="s">
        <v>148</v>
      </c>
      <c r="AB151" s="57" t="s">
        <v>177</v>
      </c>
      <c r="AC151" s="57" t="s">
        <v>148</v>
      </c>
      <c r="AD151" s="57" t="s">
        <v>148</v>
      </c>
      <c r="AE151" s="57" t="s">
        <v>148</v>
      </c>
      <c r="AF151" s="57" t="s">
        <v>148</v>
      </c>
      <c r="AG151" s="57" t="s">
        <v>148</v>
      </c>
      <c r="AH151" s="57" t="s">
        <v>148</v>
      </c>
      <c r="AI151" s="57" t="s">
        <v>148</v>
      </c>
      <c r="AJ151" s="57" t="s">
        <v>148</v>
      </c>
      <c r="AK151" s="57" t="s">
        <v>148</v>
      </c>
      <c r="AL151" s="57" t="s">
        <v>148</v>
      </c>
      <c r="AM151" s="57" t="s">
        <v>148</v>
      </c>
      <c r="AN151" s="57" t="s">
        <v>148</v>
      </c>
      <c r="AO151" s="57" t="s">
        <v>148</v>
      </c>
      <c r="AP151" s="57" t="s">
        <v>148</v>
      </c>
      <c r="AQ151" s="57" t="s">
        <v>148</v>
      </c>
      <c r="AR151" s="57" t="s">
        <v>148</v>
      </c>
      <c r="AS151" s="57" t="s">
        <v>148</v>
      </c>
      <c r="AT151" s="57" t="s">
        <v>148</v>
      </c>
      <c r="AU151" s="57" t="s">
        <v>148</v>
      </c>
      <c r="AV151" s="57" t="s">
        <v>148</v>
      </c>
      <c r="AW151" s="57" t="s">
        <v>148</v>
      </c>
      <c r="AX151" s="57" t="s">
        <v>148</v>
      </c>
      <c r="AY151" s="57" t="s">
        <v>148</v>
      </c>
      <c r="AZ151" s="57" t="s">
        <v>148</v>
      </c>
      <c r="BA151" s="57" t="s">
        <v>148</v>
      </c>
      <c r="BB151" s="57" t="s">
        <v>148</v>
      </c>
      <c r="BC151" s="57" t="s">
        <v>148</v>
      </c>
      <c r="BD151" s="57" t="s">
        <v>148</v>
      </c>
      <c r="BE151" s="57" t="s">
        <v>148</v>
      </c>
      <c r="BF151" s="57" t="s">
        <v>148</v>
      </c>
      <c r="BG151" s="57" t="s">
        <v>148</v>
      </c>
      <c r="BH151" s="57" t="s">
        <v>148</v>
      </c>
      <c r="BI151" s="56" t="s">
        <v>177</v>
      </c>
      <c r="BJ151" s="56" t="s">
        <v>162</v>
      </c>
      <c r="BK151" s="58" t="s">
        <v>814</v>
      </c>
      <c r="BL151" s="56" t="s">
        <v>146</v>
      </c>
      <c r="BM151" s="249" t="s">
        <v>146</v>
      </c>
      <c r="BN151" s="267" t="s">
        <v>146</v>
      </c>
      <c r="BO151" s="52" t="s">
        <v>194</v>
      </c>
      <c r="BP151" s="53" t="s">
        <v>195</v>
      </c>
      <c r="BQ151" s="53" t="s">
        <v>1523</v>
      </c>
      <c r="BR151" s="53" t="s">
        <v>155</v>
      </c>
      <c r="BS151" s="53" t="s">
        <v>254</v>
      </c>
      <c r="BT151" s="58" t="s">
        <v>1267</v>
      </c>
      <c r="BU151" s="79" t="s">
        <v>1524</v>
      </c>
      <c r="BV151" s="229" t="s">
        <v>162</v>
      </c>
      <c r="BW151" s="248" t="s">
        <v>1497</v>
      </c>
      <c r="BX151" s="50" t="s">
        <v>161</v>
      </c>
      <c r="BY151" s="50" t="s">
        <v>162</v>
      </c>
      <c r="BZ151" s="53" t="s">
        <v>1498</v>
      </c>
      <c r="CA151" s="53" t="s">
        <v>1273</v>
      </c>
      <c r="CB151" s="60" t="s">
        <v>1499</v>
      </c>
      <c r="CC151" s="53" t="s">
        <v>1500</v>
      </c>
      <c r="CD151" s="53" t="s">
        <v>167</v>
      </c>
      <c r="CE151" s="53" t="s">
        <v>1515</v>
      </c>
      <c r="CF151" s="53" t="s">
        <v>168</v>
      </c>
      <c r="CG151" s="75" t="s">
        <v>1502</v>
      </c>
      <c r="CH151" s="60" t="s">
        <v>170</v>
      </c>
      <c r="CI151" s="115" t="s">
        <v>1472</v>
      </c>
      <c r="CJ151" s="237">
        <v>2022</v>
      </c>
      <c r="CK151" s="53" t="s">
        <v>172</v>
      </c>
      <c r="CL151" s="114" t="s">
        <v>1503</v>
      </c>
      <c r="CM151" s="53" t="s">
        <v>146</v>
      </c>
      <c r="CN151" s="65">
        <v>63.43</v>
      </c>
      <c r="CO151" s="49" t="s">
        <v>162</v>
      </c>
      <c r="CP151" s="53">
        <v>2022</v>
      </c>
      <c r="CQ151" s="62">
        <v>63.850833333333298</v>
      </c>
      <c r="CR151" s="63">
        <v>1</v>
      </c>
      <c r="CS151" s="62">
        <v>1.5661502721186105E-2</v>
      </c>
      <c r="CT151" s="201" t="s">
        <v>162</v>
      </c>
      <c r="CU151" s="216" t="s">
        <v>1516</v>
      </c>
      <c r="CV151" s="75" t="s">
        <v>1517</v>
      </c>
      <c r="CW151" s="53" t="s">
        <v>1505</v>
      </c>
      <c r="CX151" s="53" t="s">
        <v>1518</v>
      </c>
      <c r="CY151" s="53" t="s">
        <v>1519</v>
      </c>
      <c r="CZ151" s="53" t="s">
        <v>1508</v>
      </c>
      <c r="DA151" s="53" t="s">
        <v>177</v>
      </c>
      <c r="DB151" s="53" t="s">
        <v>1509</v>
      </c>
      <c r="DC151" s="75" t="s">
        <v>1520</v>
      </c>
      <c r="DD151" s="60" t="s">
        <v>1511</v>
      </c>
      <c r="DE151" s="53" t="s">
        <v>148</v>
      </c>
      <c r="DF151" s="53" t="s">
        <v>148</v>
      </c>
      <c r="DG151" s="53" t="s">
        <v>215</v>
      </c>
      <c r="DH151" s="189" t="s">
        <v>162</v>
      </c>
      <c r="DI151" s="97" t="s">
        <v>148</v>
      </c>
      <c r="DJ151" s="52" t="s">
        <v>177</v>
      </c>
      <c r="DK151" s="65">
        <v>0.85</v>
      </c>
      <c r="DL151" s="65" t="s">
        <v>145</v>
      </c>
      <c r="DM151" s="65" t="s">
        <v>145</v>
      </c>
      <c r="DN151" s="65" t="s">
        <v>145</v>
      </c>
      <c r="DO151" s="65" t="s">
        <v>145</v>
      </c>
      <c r="DP151" s="65" t="s">
        <v>145</v>
      </c>
      <c r="DQ151" s="65" t="s">
        <v>145</v>
      </c>
      <c r="DR151" s="65" t="s">
        <v>145</v>
      </c>
      <c r="DS151" s="65" t="s">
        <v>145</v>
      </c>
      <c r="DT151" s="65" t="s">
        <v>1512</v>
      </c>
      <c r="DU151" s="115" t="s">
        <v>145</v>
      </c>
    </row>
    <row r="152" spans="1:125" ht="84.6" customHeight="1">
      <c r="A152" s="2"/>
      <c r="B152" s="73" t="s">
        <v>1487</v>
      </c>
      <c r="C152" s="53" t="s">
        <v>1527</v>
      </c>
      <c r="D152" s="69" t="s">
        <v>1489</v>
      </c>
      <c r="E152" s="227" t="s">
        <v>1528</v>
      </c>
      <c r="F152" s="73" t="s">
        <v>1491</v>
      </c>
      <c r="G152" s="95" t="s">
        <v>1492</v>
      </c>
      <c r="H152" s="53">
        <v>2023</v>
      </c>
      <c r="I152" s="70" t="s">
        <v>1493</v>
      </c>
      <c r="J152" s="50" t="s">
        <v>684</v>
      </c>
      <c r="K152" s="53" t="s">
        <v>140</v>
      </c>
      <c r="L152" s="58" t="s">
        <v>141</v>
      </c>
      <c r="M152" s="51" t="s">
        <v>142</v>
      </c>
      <c r="N152" s="52">
        <v>32969518</v>
      </c>
      <c r="O152" s="53" t="s">
        <v>316</v>
      </c>
      <c r="P152" s="219" t="s">
        <v>1494</v>
      </c>
      <c r="Q152" s="286">
        <v>0.68999999999999984</v>
      </c>
      <c r="R152" s="54" t="s">
        <v>145</v>
      </c>
      <c r="S152" s="54" t="s">
        <v>145</v>
      </c>
      <c r="T152" s="54" t="s">
        <v>145</v>
      </c>
      <c r="U152" s="52" t="s">
        <v>145</v>
      </c>
      <c r="V152" s="54" t="s">
        <v>145</v>
      </c>
      <c r="W152" s="54" t="s">
        <v>145</v>
      </c>
      <c r="X152" s="54" t="s">
        <v>145</v>
      </c>
      <c r="Y152" s="55" t="s">
        <v>146</v>
      </c>
      <c r="Z152" s="261" t="s">
        <v>162</v>
      </c>
      <c r="AA152" s="273" t="s">
        <v>148</v>
      </c>
      <c r="AB152" s="57" t="s">
        <v>177</v>
      </c>
      <c r="AC152" s="57" t="s">
        <v>148</v>
      </c>
      <c r="AD152" s="57" t="s">
        <v>148</v>
      </c>
      <c r="AE152" s="57" t="s">
        <v>148</v>
      </c>
      <c r="AF152" s="57" t="s">
        <v>148</v>
      </c>
      <c r="AG152" s="57" t="s">
        <v>148</v>
      </c>
      <c r="AH152" s="57" t="s">
        <v>148</v>
      </c>
      <c r="AI152" s="57" t="s">
        <v>148</v>
      </c>
      <c r="AJ152" s="57" t="s">
        <v>148</v>
      </c>
      <c r="AK152" s="57" t="s">
        <v>148</v>
      </c>
      <c r="AL152" s="57" t="s">
        <v>148</v>
      </c>
      <c r="AM152" s="57" t="s">
        <v>148</v>
      </c>
      <c r="AN152" s="57" t="s">
        <v>148</v>
      </c>
      <c r="AO152" s="57" t="s">
        <v>148</v>
      </c>
      <c r="AP152" s="57" t="s">
        <v>148</v>
      </c>
      <c r="AQ152" s="57" t="s">
        <v>148</v>
      </c>
      <c r="AR152" s="57" t="s">
        <v>148</v>
      </c>
      <c r="AS152" s="57" t="s">
        <v>148</v>
      </c>
      <c r="AT152" s="57" t="s">
        <v>148</v>
      </c>
      <c r="AU152" s="57" t="s">
        <v>148</v>
      </c>
      <c r="AV152" s="57" t="s">
        <v>148</v>
      </c>
      <c r="AW152" s="57" t="s">
        <v>148</v>
      </c>
      <c r="AX152" s="57" t="s">
        <v>148</v>
      </c>
      <c r="AY152" s="57" t="s">
        <v>148</v>
      </c>
      <c r="AZ152" s="57" t="s">
        <v>148</v>
      </c>
      <c r="BA152" s="57" t="s">
        <v>148</v>
      </c>
      <c r="BB152" s="57" t="s">
        <v>148</v>
      </c>
      <c r="BC152" s="57" t="s">
        <v>148</v>
      </c>
      <c r="BD152" s="57" t="s">
        <v>148</v>
      </c>
      <c r="BE152" s="57" t="s">
        <v>148</v>
      </c>
      <c r="BF152" s="57" t="s">
        <v>148</v>
      </c>
      <c r="BG152" s="57" t="s">
        <v>148</v>
      </c>
      <c r="BH152" s="57" t="s">
        <v>148</v>
      </c>
      <c r="BI152" s="56" t="s">
        <v>177</v>
      </c>
      <c r="BJ152" s="56" t="s">
        <v>162</v>
      </c>
      <c r="BK152" s="58" t="s">
        <v>814</v>
      </c>
      <c r="BL152" s="56" t="s">
        <v>146</v>
      </c>
      <c r="BM152" s="249" t="s">
        <v>146</v>
      </c>
      <c r="BN152" s="267" t="s">
        <v>146</v>
      </c>
      <c r="BO152" s="52" t="s">
        <v>194</v>
      </c>
      <c r="BP152" s="53" t="s">
        <v>195</v>
      </c>
      <c r="BQ152" s="53" t="s">
        <v>1523</v>
      </c>
      <c r="BR152" s="53" t="s">
        <v>155</v>
      </c>
      <c r="BS152" s="53" t="s">
        <v>254</v>
      </c>
      <c r="BT152" s="58" t="s">
        <v>1267</v>
      </c>
      <c r="BU152" s="79" t="s">
        <v>1524</v>
      </c>
      <c r="BV152" s="229" t="s">
        <v>162</v>
      </c>
      <c r="BW152" s="248" t="s">
        <v>1497</v>
      </c>
      <c r="BX152" s="50" t="s">
        <v>161</v>
      </c>
      <c r="BY152" s="50" t="s">
        <v>162</v>
      </c>
      <c r="BZ152" s="53" t="s">
        <v>1498</v>
      </c>
      <c r="CA152" s="53" t="s">
        <v>1273</v>
      </c>
      <c r="CB152" s="60" t="s">
        <v>1499</v>
      </c>
      <c r="CC152" s="53" t="s">
        <v>1529</v>
      </c>
      <c r="CD152" s="53" t="s">
        <v>235</v>
      </c>
      <c r="CE152" s="53" t="s">
        <v>1501</v>
      </c>
      <c r="CF152" s="53" t="s">
        <v>168</v>
      </c>
      <c r="CG152" s="75" t="s">
        <v>1502</v>
      </c>
      <c r="CH152" s="60" t="s">
        <v>170</v>
      </c>
      <c r="CI152" s="115" t="s">
        <v>1472</v>
      </c>
      <c r="CJ152" s="237">
        <v>2022</v>
      </c>
      <c r="CK152" s="53" t="s">
        <v>172</v>
      </c>
      <c r="CL152" s="114" t="s">
        <v>1503</v>
      </c>
      <c r="CM152" s="53" t="s">
        <v>146</v>
      </c>
      <c r="CN152" s="65">
        <v>63.43</v>
      </c>
      <c r="CO152" s="49" t="s">
        <v>162</v>
      </c>
      <c r="CP152" s="53">
        <v>2022</v>
      </c>
      <c r="CQ152" s="62">
        <v>63.850833333333298</v>
      </c>
      <c r="CR152" s="63">
        <v>1</v>
      </c>
      <c r="CS152" s="62">
        <v>1.5661502721186105E-2</v>
      </c>
      <c r="CT152" s="201" t="s">
        <v>162</v>
      </c>
      <c r="CU152" s="216" t="s">
        <v>1504</v>
      </c>
      <c r="CV152" s="75" t="s">
        <v>148</v>
      </c>
      <c r="CW152" s="53" t="s">
        <v>1505</v>
      </c>
      <c r="CX152" s="53" t="s">
        <v>1506</v>
      </c>
      <c r="CY152" s="53" t="s">
        <v>1507</v>
      </c>
      <c r="CZ152" s="53" t="s">
        <v>1508</v>
      </c>
      <c r="DA152" s="53" t="s">
        <v>177</v>
      </c>
      <c r="DB152" s="53" t="s">
        <v>1509</v>
      </c>
      <c r="DC152" s="75" t="s">
        <v>1510</v>
      </c>
      <c r="DD152" s="60" t="s">
        <v>1511</v>
      </c>
      <c r="DE152" s="53" t="s">
        <v>148</v>
      </c>
      <c r="DF152" s="53" t="s">
        <v>148</v>
      </c>
      <c r="DG152" s="53" t="s">
        <v>215</v>
      </c>
      <c r="DH152" s="189" t="s">
        <v>162</v>
      </c>
      <c r="DI152" s="97" t="s">
        <v>148</v>
      </c>
      <c r="DJ152" s="52" t="s">
        <v>148</v>
      </c>
      <c r="DK152" s="65">
        <v>0.69</v>
      </c>
      <c r="DL152" s="65" t="s">
        <v>145</v>
      </c>
      <c r="DM152" s="65" t="s">
        <v>145</v>
      </c>
      <c r="DN152" s="65" t="s">
        <v>145</v>
      </c>
      <c r="DO152" s="65" t="s">
        <v>145</v>
      </c>
      <c r="DP152" s="65" t="s">
        <v>145</v>
      </c>
      <c r="DQ152" s="65" t="s">
        <v>145</v>
      </c>
      <c r="DR152" s="65" t="s">
        <v>145</v>
      </c>
      <c r="DS152" s="65" t="s">
        <v>145</v>
      </c>
      <c r="DT152" s="65" t="s">
        <v>1512</v>
      </c>
      <c r="DU152" s="115" t="s">
        <v>145</v>
      </c>
    </row>
    <row r="153" spans="1:125" ht="84.6" customHeight="1">
      <c r="A153" s="2"/>
      <c r="B153" s="73" t="s">
        <v>1487</v>
      </c>
      <c r="C153" s="53" t="s">
        <v>1530</v>
      </c>
      <c r="D153" s="69" t="s">
        <v>1489</v>
      </c>
      <c r="E153" s="227" t="s">
        <v>1531</v>
      </c>
      <c r="F153" s="73" t="s">
        <v>1491</v>
      </c>
      <c r="G153" s="95" t="s">
        <v>1492</v>
      </c>
      <c r="H153" s="53">
        <v>2023</v>
      </c>
      <c r="I153" s="70" t="s">
        <v>1493</v>
      </c>
      <c r="J153" s="50" t="s">
        <v>684</v>
      </c>
      <c r="K153" s="53" t="s">
        <v>140</v>
      </c>
      <c r="L153" s="58" t="s">
        <v>141</v>
      </c>
      <c r="M153" s="51" t="s">
        <v>142</v>
      </c>
      <c r="N153" s="52">
        <v>32969518</v>
      </c>
      <c r="O153" s="53" t="s">
        <v>316</v>
      </c>
      <c r="P153" s="219" t="s">
        <v>1494</v>
      </c>
      <c r="Q153" s="286">
        <v>1.62</v>
      </c>
      <c r="R153" s="54" t="s">
        <v>145</v>
      </c>
      <c r="S153" s="54" t="s">
        <v>145</v>
      </c>
      <c r="T153" s="54" t="s">
        <v>145</v>
      </c>
      <c r="U153" s="52" t="s">
        <v>145</v>
      </c>
      <c r="V153" s="54" t="s">
        <v>145</v>
      </c>
      <c r="W153" s="54" t="s">
        <v>145</v>
      </c>
      <c r="X153" s="54" t="s">
        <v>145</v>
      </c>
      <c r="Y153" s="55" t="s">
        <v>146</v>
      </c>
      <c r="Z153" s="261" t="s">
        <v>162</v>
      </c>
      <c r="AA153" s="273" t="s">
        <v>148</v>
      </c>
      <c r="AB153" s="57" t="s">
        <v>177</v>
      </c>
      <c r="AC153" s="57" t="s">
        <v>148</v>
      </c>
      <c r="AD153" s="57" t="s">
        <v>148</v>
      </c>
      <c r="AE153" s="57" t="s">
        <v>148</v>
      </c>
      <c r="AF153" s="57" t="s">
        <v>148</v>
      </c>
      <c r="AG153" s="57" t="s">
        <v>148</v>
      </c>
      <c r="AH153" s="57" t="s">
        <v>148</v>
      </c>
      <c r="AI153" s="57" t="s">
        <v>148</v>
      </c>
      <c r="AJ153" s="57" t="s">
        <v>148</v>
      </c>
      <c r="AK153" s="57" t="s">
        <v>148</v>
      </c>
      <c r="AL153" s="57" t="s">
        <v>148</v>
      </c>
      <c r="AM153" s="57" t="s">
        <v>148</v>
      </c>
      <c r="AN153" s="57" t="s">
        <v>148</v>
      </c>
      <c r="AO153" s="57" t="s">
        <v>148</v>
      </c>
      <c r="AP153" s="57" t="s">
        <v>148</v>
      </c>
      <c r="AQ153" s="57" t="s">
        <v>148</v>
      </c>
      <c r="AR153" s="57" t="s">
        <v>148</v>
      </c>
      <c r="AS153" s="57" t="s">
        <v>148</v>
      </c>
      <c r="AT153" s="57" t="s">
        <v>148</v>
      </c>
      <c r="AU153" s="57" t="s">
        <v>148</v>
      </c>
      <c r="AV153" s="57" t="s">
        <v>148</v>
      </c>
      <c r="AW153" s="57" t="s">
        <v>148</v>
      </c>
      <c r="AX153" s="57" t="s">
        <v>148</v>
      </c>
      <c r="AY153" s="57" t="s">
        <v>148</v>
      </c>
      <c r="AZ153" s="57" t="s">
        <v>148</v>
      </c>
      <c r="BA153" s="57" t="s">
        <v>148</v>
      </c>
      <c r="BB153" s="57" t="s">
        <v>148</v>
      </c>
      <c r="BC153" s="57" t="s">
        <v>148</v>
      </c>
      <c r="BD153" s="57" t="s">
        <v>148</v>
      </c>
      <c r="BE153" s="57" t="s">
        <v>148</v>
      </c>
      <c r="BF153" s="57" t="s">
        <v>148</v>
      </c>
      <c r="BG153" s="57" t="s">
        <v>148</v>
      </c>
      <c r="BH153" s="57" t="s">
        <v>148</v>
      </c>
      <c r="BI153" s="56" t="s">
        <v>177</v>
      </c>
      <c r="BJ153" s="56" t="s">
        <v>162</v>
      </c>
      <c r="BK153" s="58" t="s">
        <v>814</v>
      </c>
      <c r="BL153" s="56" t="s">
        <v>146</v>
      </c>
      <c r="BM153" s="249" t="s">
        <v>146</v>
      </c>
      <c r="BN153" s="267" t="s">
        <v>146</v>
      </c>
      <c r="BO153" s="52" t="s">
        <v>194</v>
      </c>
      <c r="BP153" s="53" t="s">
        <v>195</v>
      </c>
      <c r="BQ153" s="53" t="s">
        <v>1523</v>
      </c>
      <c r="BR153" s="53" t="s">
        <v>155</v>
      </c>
      <c r="BS153" s="53" t="s">
        <v>254</v>
      </c>
      <c r="BT153" s="58" t="s">
        <v>1267</v>
      </c>
      <c r="BU153" s="79" t="s">
        <v>1524</v>
      </c>
      <c r="BV153" s="229" t="s">
        <v>162</v>
      </c>
      <c r="BW153" s="248" t="s">
        <v>1497</v>
      </c>
      <c r="BX153" s="50" t="s">
        <v>161</v>
      </c>
      <c r="BY153" s="50" t="s">
        <v>162</v>
      </c>
      <c r="BZ153" s="53" t="s">
        <v>1498</v>
      </c>
      <c r="CA153" s="53" t="s">
        <v>1273</v>
      </c>
      <c r="CB153" s="60" t="s">
        <v>1499</v>
      </c>
      <c r="CC153" s="53" t="s">
        <v>1529</v>
      </c>
      <c r="CD153" s="53" t="s">
        <v>167</v>
      </c>
      <c r="CE153" s="53" t="s">
        <v>1515</v>
      </c>
      <c r="CF153" s="53" t="s">
        <v>168</v>
      </c>
      <c r="CG153" s="75" t="s">
        <v>1502</v>
      </c>
      <c r="CH153" s="60" t="s">
        <v>170</v>
      </c>
      <c r="CI153" s="115" t="s">
        <v>1472</v>
      </c>
      <c r="CJ153" s="237">
        <v>2022</v>
      </c>
      <c r="CK153" s="53" t="s">
        <v>172</v>
      </c>
      <c r="CL153" s="114" t="s">
        <v>1503</v>
      </c>
      <c r="CM153" s="53" t="s">
        <v>146</v>
      </c>
      <c r="CN153" s="65">
        <v>63.43</v>
      </c>
      <c r="CO153" s="49" t="s">
        <v>162</v>
      </c>
      <c r="CP153" s="53">
        <v>2022</v>
      </c>
      <c r="CQ153" s="62">
        <v>63.850833333333298</v>
      </c>
      <c r="CR153" s="63">
        <v>1</v>
      </c>
      <c r="CS153" s="62">
        <v>1.5661502721186105E-2</v>
      </c>
      <c r="CT153" s="201" t="s">
        <v>162</v>
      </c>
      <c r="CU153" s="216" t="s">
        <v>1516</v>
      </c>
      <c r="CV153" s="75" t="s">
        <v>1517</v>
      </c>
      <c r="CW153" s="53" t="s">
        <v>1505</v>
      </c>
      <c r="CX153" s="53" t="s">
        <v>1518</v>
      </c>
      <c r="CY153" s="53" t="s">
        <v>1519</v>
      </c>
      <c r="CZ153" s="53" t="s">
        <v>1508</v>
      </c>
      <c r="DA153" s="53" t="s">
        <v>177</v>
      </c>
      <c r="DB153" s="53" t="s">
        <v>1509</v>
      </c>
      <c r="DC153" s="75" t="s">
        <v>1520</v>
      </c>
      <c r="DD153" s="60" t="s">
        <v>1511</v>
      </c>
      <c r="DE153" s="53" t="s">
        <v>148</v>
      </c>
      <c r="DF153" s="53" t="s">
        <v>148</v>
      </c>
      <c r="DG153" s="53" t="s">
        <v>215</v>
      </c>
      <c r="DH153" s="189" t="s">
        <v>162</v>
      </c>
      <c r="DI153" s="97" t="s">
        <v>148</v>
      </c>
      <c r="DJ153" s="52" t="s">
        <v>148</v>
      </c>
      <c r="DK153" s="65">
        <v>1.62</v>
      </c>
      <c r="DL153" s="65" t="s">
        <v>145</v>
      </c>
      <c r="DM153" s="65" t="s">
        <v>145</v>
      </c>
      <c r="DN153" s="65" t="s">
        <v>145</v>
      </c>
      <c r="DO153" s="65" t="s">
        <v>145</v>
      </c>
      <c r="DP153" s="65" t="s">
        <v>145</v>
      </c>
      <c r="DQ153" s="65" t="s">
        <v>145</v>
      </c>
      <c r="DR153" s="65" t="s">
        <v>145</v>
      </c>
      <c r="DS153" s="65" t="s">
        <v>145</v>
      </c>
      <c r="DT153" s="65" t="s">
        <v>1512</v>
      </c>
      <c r="DU153" s="115" t="s">
        <v>145</v>
      </c>
    </row>
    <row r="154" spans="1:125" ht="84.6" customHeight="1">
      <c r="A154" s="2"/>
      <c r="B154" s="73" t="s">
        <v>1487</v>
      </c>
      <c r="C154" s="53" t="s">
        <v>1532</v>
      </c>
      <c r="D154" s="69" t="s">
        <v>1489</v>
      </c>
      <c r="E154" s="227" t="s">
        <v>1533</v>
      </c>
      <c r="F154" s="73" t="s">
        <v>1491</v>
      </c>
      <c r="G154" s="95" t="s">
        <v>1492</v>
      </c>
      <c r="H154" s="53">
        <v>2023</v>
      </c>
      <c r="I154" s="70" t="s">
        <v>1493</v>
      </c>
      <c r="J154" s="50" t="s">
        <v>684</v>
      </c>
      <c r="K154" s="53" t="s">
        <v>140</v>
      </c>
      <c r="L154" s="58" t="s">
        <v>141</v>
      </c>
      <c r="M154" s="51" t="s">
        <v>142</v>
      </c>
      <c r="N154" s="52">
        <v>32969518</v>
      </c>
      <c r="O154" s="53" t="s">
        <v>143</v>
      </c>
      <c r="P154" s="219" t="s">
        <v>1494</v>
      </c>
      <c r="Q154" s="286">
        <v>0.36999999999999994</v>
      </c>
      <c r="R154" s="54" t="s">
        <v>145</v>
      </c>
      <c r="S154" s="54" t="s">
        <v>145</v>
      </c>
      <c r="T154" s="54" t="s">
        <v>145</v>
      </c>
      <c r="U154" s="52" t="s">
        <v>145</v>
      </c>
      <c r="V154" s="54" t="s">
        <v>145</v>
      </c>
      <c r="W154" s="54" t="s">
        <v>145</v>
      </c>
      <c r="X154" s="54" t="s">
        <v>145</v>
      </c>
      <c r="Y154" s="55" t="s">
        <v>146</v>
      </c>
      <c r="Z154" s="261" t="s">
        <v>162</v>
      </c>
      <c r="AA154" s="273" t="s">
        <v>148</v>
      </c>
      <c r="AB154" s="57" t="s">
        <v>177</v>
      </c>
      <c r="AC154" s="57" t="s">
        <v>148</v>
      </c>
      <c r="AD154" s="57" t="s">
        <v>148</v>
      </c>
      <c r="AE154" s="57" t="s">
        <v>148</v>
      </c>
      <c r="AF154" s="57" t="s">
        <v>148</v>
      </c>
      <c r="AG154" s="57" t="s">
        <v>148</v>
      </c>
      <c r="AH154" s="57" t="s">
        <v>148</v>
      </c>
      <c r="AI154" s="57" t="s">
        <v>148</v>
      </c>
      <c r="AJ154" s="57" t="s">
        <v>148</v>
      </c>
      <c r="AK154" s="57" t="s">
        <v>148</v>
      </c>
      <c r="AL154" s="57" t="s">
        <v>148</v>
      </c>
      <c r="AM154" s="57" t="s">
        <v>148</v>
      </c>
      <c r="AN154" s="57" t="s">
        <v>148</v>
      </c>
      <c r="AO154" s="57" t="s">
        <v>148</v>
      </c>
      <c r="AP154" s="57" t="s">
        <v>148</v>
      </c>
      <c r="AQ154" s="57" t="s">
        <v>148</v>
      </c>
      <c r="AR154" s="57" t="s">
        <v>148</v>
      </c>
      <c r="AS154" s="57" t="s">
        <v>148</v>
      </c>
      <c r="AT154" s="57" t="s">
        <v>148</v>
      </c>
      <c r="AU154" s="57" t="s">
        <v>148</v>
      </c>
      <c r="AV154" s="57" t="s">
        <v>148</v>
      </c>
      <c r="AW154" s="57" t="s">
        <v>148</v>
      </c>
      <c r="AX154" s="57" t="s">
        <v>148</v>
      </c>
      <c r="AY154" s="57" t="s">
        <v>148</v>
      </c>
      <c r="AZ154" s="57" t="s">
        <v>148</v>
      </c>
      <c r="BA154" s="57" t="s">
        <v>148</v>
      </c>
      <c r="BB154" s="57" t="s">
        <v>148</v>
      </c>
      <c r="BC154" s="57" t="s">
        <v>148</v>
      </c>
      <c r="BD154" s="57" t="s">
        <v>148</v>
      </c>
      <c r="BE154" s="57" t="s">
        <v>148</v>
      </c>
      <c r="BF154" s="57" t="s">
        <v>148</v>
      </c>
      <c r="BG154" s="57" t="s">
        <v>148</v>
      </c>
      <c r="BH154" s="57" t="s">
        <v>148</v>
      </c>
      <c r="BI154" s="56" t="s">
        <v>177</v>
      </c>
      <c r="BJ154" s="56" t="s">
        <v>162</v>
      </c>
      <c r="BK154" s="58" t="s">
        <v>814</v>
      </c>
      <c r="BL154" s="56" t="s">
        <v>146</v>
      </c>
      <c r="BM154" s="249" t="s">
        <v>146</v>
      </c>
      <c r="BN154" s="267" t="s">
        <v>146</v>
      </c>
      <c r="BO154" s="52" t="s">
        <v>194</v>
      </c>
      <c r="BP154" s="53" t="s">
        <v>195</v>
      </c>
      <c r="BQ154" s="53" t="s">
        <v>1523</v>
      </c>
      <c r="BR154" s="53" t="s">
        <v>155</v>
      </c>
      <c r="BS154" s="53" t="s">
        <v>254</v>
      </c>
      <c r="BT154" s="58" t="s">
        <v>1267</v>
      </c>
      <c r="BU154" s="79" t="s">
        <v>1524</v>
      </c>
      <c r="BV154" s="229" t="s">
        <v>162</v>
      </c>
      <c r="BW154" s="248" t="s">
        <v>1497</v>
      </c>
      <c r="BX154" s="50" t="s">
        <v>161</v>
      </c>
      <c r="BY154" s="50" t="s">
        <v>162</v>
      </c>
      <c r="BZ154" s="53" t="s">
        <v>1498</v>
      </c>
      <c r="CA154" s="53" t="s">
        <v>1273</v>
      </c>
      <c r="CB154" s="60" t="s">
        <v>1499</v>
      </c>
      <c r="CC154" s="53" t="s">
        <v>1534</v>
      </c>
      <c r="CD154" s="53" t="s">
        <v>235</v>
      </c>
      <c r="CE154" s="53" t="s">
        <v>1501</v>
      </c>
      <c r="CF154" s="53" t="s">
        <v>168</v>
      </c>
      <c r="CG154" s="75" t="s">
        <v>1502</v>
      </c>
      <c r="CH154" s="60" t="s">
        <v>170</v>
      </c>
      <c r="CI154" s="115" t="s">
        <v>1472</v>
      </c>
      <c r="CJ154" s="237">
        <v>2022</v>
      </c>
      <c r="CK154" s="53" t="s">
        <v>172</v>
      </c>
      <c r="CL154" s="114" t="s">
        <v>1503</v>
      </c>
      <c r="CM154" s="53" t="s">
        <v>146</v>
      </c>
      <c r="CN154" s="65">
        <v>63.43</v>
      </c>
      <c r="CO154" s="49" t="s">
        <v>162</v>
      </c>
      <c r="CP154" s="53">
        <v>2022</v>
      </c>
      <c r="CQ154" s="62">
        <v>63.850833333333298</v>
      </c>
      <c r="CR154" s="63">
        <v>1</v>
      </c>
      <c r="CS154" s="62">
        <v>1.5661502721186105E-2</v>
      </c>
      <c r="CT154" s="201" t="s">
        <v>162</v>
      </c>
      <c r="CU154" s="216" t="s">
        <v>1504</v>
      </c>
      <c r="CV154" s="75" t="s">
        <v>148</v>
      </c>
      <c r="CW154" s="53" t="s">
        <v>1505</v>
      </c>
      <c r="CX154" s="53" t="s">
        <v>1506</v>
      </c>
      <c r="CY154" s="53" t="s">
        <v>1507</v>
      </c>
      <c r="CZ154" s="53" t="s">
        <v>1508</v>
      </c>
      <c r="DA154" s="53" t="s">
        <v>177</v>
      </c>
      <c r="DB154" s="53" t="s">
        <v>1509</v>
      </c>
      <c r="DC154" s="75" t="s">
        <v>1510</v>
      </c>
      <c r="DD154" s="60" t="s">
        <v>1511</v>
      </c>
      <c r="DE154" s="53" t="s">
        <v>148</v>
      </c>
      <c r="DF154" s="53" t="s">
        <v>148</v>
      </c>
      <c r="DG154" s="53" t="s">
        <v>215</v>
      </c>
      <c r="DH154" s="189" t="s">
        <v>162</v>
      </c>
      <c r="DI154" s="97" t="s">
        <v>148</v>
      </c>
      <c r="DJ154" s="52" t="s">
        <v>148</v>
      </c>
      <c r="DK154" s="65">
        <v>0.37</v>
      </c>
      <c r="DL154" s="65" t="s">
        <v>145</v>
      </c>
      <c r="DM154" s="65" t="s">
        <v>145</v>
      </c>
      <c r="DN154" s="65" t="s">
        <v>145</v>
      </c>
      <c r="DO154" s="65" t="s">
        <v>145</v>
      </c>
      <c r="DP154" s="65" t="s">
        <v>145</v>
      </c>
      <c r="DQ154" s="65" t="s">
        <v>145</v>
      </c>
      <c r="DR154" s="65" t="s">
        <v>145</v>
      </c>
      <c r="DS154" s="65" t="s">
        <v>145</v>
      </c>
      <c r="DT154" s="65" t="s">
        <v>1512</v>
      </c>
      <c r="DU154" s="115" t="s">
        <v>145</v>
      </c>
    </row>
    <row r="155" spans="1:125" ht="84.6" customHeight="1">
      <c r="A155" s="2"/>
      <c r="B155" s="73" t="s">
        <v>1487</v>
      </c>
      <c r="C155" s="53" t="s">
        <v>1535</v>
      </c>
      <c r="D155" s="69" t="s">
        <v>1489</v>
      </c>
      <c r="E155" s="227" t="s">
        <v>1536</v>
      </c>
      <c r="F155" s="73" t="s">
        <v>1491</v>
      </c>
      <c r="G155" s="95" t="s">
        <v>1492</v>
      </c>
      <c r="H155" s="53">
        <v>2023</v>
      </c>
      <c r="I155" s="70" t="s">
        <v>1493</v>
      </c>
      <c r="J155" s="50" t="s">
        <v>684</v>
      </c>
      <c r="K155" s="53" t="s">
        <v>140</v>
      </c>
      <c r="L155" s="58" t="s">
        <v>141</v>
      </c>
      <c r="M155" s="51" t="s">
        <v>142</v>
      </c>
      <c r="N155" s="52">
        <v>32969518</v>
      </c>
      <c r="O155" s="53" t="s">
        <v>143</v>
      </c>
      <c r="P155" s="219" t="s">
        <v>1494</v>
      </c>
      <c r="Q155" s="286">
        <v>0.67</v>
      </c>
      <c r="R155" s="54" t="s">
        <v>145</v>
      </c>
      <c r="S155" s="54" t="s">
        <v>145</v>
      </c>
      <c r="T155" s="54" t="s">
        <v>145</v>
      </c>
      <c r="U155" s="52" t="s">
        <v>145</v>
      </c>
      <c r="V155" s="54" t="s">
        <v>145</v>
      </c>
      <c r="W155" s="54" t="s">
        <v>145</v>
      </c>
      <c r="X155" s="54" t="s">
        <v>145</v>
      </c>
      <c r="Y155" s="55" t="s">
        <v>146</v>
      </c>
      <c r="Z155" s="261" t="s">
        <v>162</v>
      </c>
      <c r="AA155" s="273" t="s">
        <v>148</v>
      </c>
      <c r="AB155" s="57" t="s">
        <v>177</v>
      </c>
      <c r="AC155" s="57" t="s">
        <v>148</v>
      </c>
      <c r="AD155" s="57" t="s">
        <v>148</v>
      </c>
      <c r="AE155" s="57" t="s">
        <v>148</v>
      </c>
      <c r="AF155" s="57" t="s">
        <v>148</v>
      </c>
      <c r="AG155" s="57" t="s">
        <v>148</v>
      </c>
      <c r="AH155" s="57" t="s">
        <v>148</v>
      </c>
      <c r="AI155" s="57" t="s">
        <v>148</v>
      </c>
      <c r="AJ155" s="57" t="s">
        <v>148</v>
      </c>
      <c r="AK155" s="57" t="s">
        <v>148</v>
      </c>
      <c r="AL155" s="57" t="s">
        <v>148</v>
      </c>
      <c r="AM155" s="57" t="s">
        <v>148</v>
      </c>
      <c r="AN155" s="57" t="s">
        <v>148</v>
      </c>
      <c r="AO155" s="57" t="s">
        <v>148</v>
      </c>
      <c r="AP155" s="57" t="s">
        <v>148</v>
      </c>
      <c r="AQ155" s="57" t="s">
        <v>148</v>
      </c>
      <c r="AR155" s="57" t="s">
        <v>148</v>
      </c>
      <c r="AS155" s="57" t="s">
        <v>148</v>
      </c>
      <c r="AT155" s="57" t="s">
        <v>148</v>
      </c>
      <c r="AU155" s="57" t="s">
        <v>148</v>
      </c>
      <c r="AV155" s="57" t="s">
        <v>148</v>
      </c>
      <c r="AW155" s="57" t="s">
        <v>148</v>
      </c>
      <c r="AX155" s="57" t="s">
        <v>148</v>
      </c>
      <c r="AY155" s="57" t="s">
        <v>148</v>
      </c>
      <c r="AZ155" s="57" t="s">
        <v>148</v>
      </c>
      <c r="BA155" s="57" t="s">
        <v>148</v>
      </c>
      <c r="BB155" s="57" t="s">
        <v>148</v>
      </c>
      <c r="BC155" s="57" t="s">
        <v>148</v>
      </c>
      <c r="BD155" s="57" t="s">
        <v>148</v>
      </c>
      <c r="BE155" s="57" t="s">
        <v>148</v>
      </c>
      <c r="BF155" s="57" t="s">
        <v>148</v>
      </c>
      <c r="BG155" s="57" t="s">
        <v>148</v>
      </c>
      <c r="BH155" s="57" t="s">
        <v>148</v>
      </c>
      <c r="BI155" s="56" t="s">
        <v>177</v>
      </c>
      <c r="BJ155" s="56" t="s">
        <v>162</v>
      </c>
      <c r="BK155" s="58" t="s">
        <v>814</v>
      </c>
      <c r="BL155" s="56" t="s">
        <v>146</v>
      </c>
      <c r="BM155" s="249" t="s">
        <v>146</v>
      </c>
      <c r="BN155" s="267" t="s">
        <v>146</v>
      </c>
      <c r="BO155" s="52" t="s">
        <v>194</v>
      </c>
      <c r="BP155" s="53" t="s">
        <v>195</v>
      </c>
      <c r="BQ155" s="53" t="s">
        <v>1523</v>
      </c>
      <c r="BR155" s="53" t="s">
        <v>155</v>
      </c>
      <c r="BS155" s="53" t="s">
        <v>254</v>
      </c>
      <c r="BT155" s="58" t="s">
        <v>1267</v>
      </c>
      <c r="BU155" s="79" t="s">
        <v>1524</v>
      </c>
      <c r="BV155" s="229" t="s">
        <v>162</v>
      </c>
      <c r="BW155" s="248" t="s">
        <v>1497</v>
      </c>
      <c r="BX155" s="50" t="s">
        <v>161</v>
      </c>
      <c r="BY155" s="50" t="s">
        <v>162</v>
      </c>
      <c r="BZ155" s="53" t="s">
        <v>1498</v>
      </c>
      <c r="CA155" s="53" t="s">
        <v>1273</v>
      </c>
      <c r="CB155" s="60" t="s">
        <v>1499</v>
      </c>
      <c r="CC155" s="53" t="s">
        <v>1534</v>
      </c>
      <c r="CD155" s="53" t="s">
        <v>167</v>
      </c>
      <c r="CE155" s="53" t="s">
        <v>1515</v>
      </c>
      <c r="CF155" s="53" t="s">
        <v>168</v>
      </c>
      <c r="CG155" s="75" t="s">
        <v>1502</v>
      </c>
      <c r="CH155" s="60" t="s">
        <v>170</v>
      </c>
      <c r="CI155" s="115" t="s">
        <v>1472</v>
      </c>
      <c r="CJ155" s="237">
        <v>2022</v>
      </c>
      <c r="CK155" s="53" t="s">
        <v>172</v>
      </c>
      <c r="CL155" s="114" t="s">
        <v>1503</v>
      </c>
      <c r="CM155" s="53" t="s">
        <v>146</v>
      </c>
      <c r="CN155" s="65">
        <v>63.43</v>
      </c>
      <c r="CO155" s="49" t="s">
        <v>162</v>
      </c>
      <c r="CP155" s="53">
        <v>2022</v>
      </c>
      <c r="CQ155" s="62">
        <v>63.850833333333298</v>
      </c>
      <c r="CR155" s="63">
        <v>1</v>
      </c>
      <c r="CS155" s="62">
        <v>1.5661502721186105E-2</v>
      </c>
      <c r="CT155" s="201" t="s">
        <v>162</v>
      </c>
      <c r="CU155" s="216" t="s">
        <v>1516</v>
      </c>
      <c r="CV155" s="75" t="s">
        <v>1517</v>
      </c>
      <c r="CW155" s="53" t="s">
        <v>1505</v>
      </c>
      <c r="CX155" s="53" t="s">
        <v>1518</v>
      </c>
      <c r="CY155" s="53" t="s">
        <v>1519</v>
      </c>
      <c r="CZ155" s="53" t="s">
        <v>1508</v>
      </c>
      <c r="DA155" s="53" t="s">
        <v>177</v>
      </c>
      <c r="DB155" s="53" t="s">
        <v>1509</v>
      </c>
      <c r="DC155" s="75" t="s">
        <v>1520</v>
      </c>
      <c r="DD155" s="60" t="s">
        <v>1511</v>
      </c>
      <c r="DE155" s="53" t="s">
        <v>148</v>
      </c>
      <c r="DF155" s="53" t="s">
        <v>148</v>
      </c>
      <c r="DG155" s="53" t="s">
        <v>215</v>
      </c>
      <c r="DH155" s="189" t="s">
        <v>162</v>
      </c>
      <c r="DI155" s="97" t="s">
        <v>148</v>
      </c>
      <c r="DJ155" s="52" t="s">
        <v>148</v>
      </c>
      <c r="DK155" s="65">
        <v>0.67</v>
      </c>
      <c r="DL155" s="65" t="s">
        <v>145</v>
      </c>
      <c r="DM155" s="65" t="s">
        <v>145</v>
      </c>
      <c r="DN155" s="65" t="s">
        <v>145</v>
      </c>
      <c r="DO155" s="65" t="s">
        <v>145</v>
      </c>
      <c r="DP155" s="65" t="s">
        <v>145</v>
      </c>
      <c r="DQ155" s="65" t="s">
        <v>145</v>
      </c>
      <c r="DR155" s="65" t="s">
        <v>145</v>
      </c>
      <c r="DS155" s="65" t="s">
        <v>145</v>
      </c>
      <c r="DT155" s="65" t="s">
        <v>1512</v>
      </c>
      <c r="DU155" s="115" t="s">
        <v>145</v>
      </c>
    </row>
    <row r="156" spans="1:125" ht="84.6" customHeight="1">
      <c r="A156" s="2"/>
      <c r="B156" s="73" t="s">
        <v>1537</v>
      </c>
      <c r="C156" s="53" t="s">
        <v>1538</v>
      </c>
      <c r="D156" s="69" t="s">
        <v>1539</v>
      </c>
      <c r="E156" s="227" t="s">
        <v>1540</v>
      </c>
      <c r="F156" s="73" t="s">
        <v>1541</v>
      </c>
      <c r="G156" s="95" t="s">
        <v>1542</v>
      </c>
      <c r="H156" s="53">
        <v>2024</v>
      </c>
      <c r="I156" s="70" t="s">
        <v>1543</v>
      </c>
      <c r="J156" s="50" t="s">
        <v>684</v>
      </c>
      <c r="K156" s="53" t="s">
        <v>1459</v>
      </c>
      <c r="L156" s="58" t="s">
        <v>141</v>
      </c>
      <c r="M156" s="51" t="s">
        <v>142</v>
      </c>
      <c r="N156" s="52">
        <v>45853778</v>
      </c>
      <c r="O156" s="53" t="s">
        <v>143</v>
      </c>
      <c r="P156" s="219" t="s">
        <v>1544</v>
      </c>
      <c r="Q156" s="286">
        <v>0.823236061509942</v>
      </c>
      <c r="R156" s="54" t="s">
        <v>145</v>
      </c>
      <c r="S156" s="54" t="s">
        <v>145</v>
      </c>
      <c r="T156" s="54" t="s">
        <v>145</v>
      </c>
      <c r="U156" s="52" t="s">
        <v>145</v>
      </c>
      <c r="V156" s="54" t="s">
        <v>145</v>
      </c>
      <c r="W156" s="54" t="s">
        <v>145</v>
      </c>
      <c r="X156" s="54" t="s">
        <v>145</v>
      </c>
      <c r="Y156" s="55" t="s">
        <v>146</v>
      </c>
      <c r="Z156" s="261" t="s">
        <v>162</v>
      </c>
      <c r="AA156" s="273" t="s">
        <v>148</v>
      </c>
      <c r="AB156" s="57" t="s">
        <v>177</v>
      </c>
      <c r="AC156" s="57" t="s">
        <v>148</v>
      </c>
      <c r="AD156" s="57" t="s">
        <v>148</v>
      </c>
      <c r="AE156" s="57" t="s">
        <v>148</v>
      </c>
      <c r="AF156" s="57" t="s">
        <v>148</v>
      </c>
      <c r="AG156" s="57" t="s">
        <v>148</v>
      </c>
      <c r="AH156" s="57" t="s">
        <v>148</v>
      </c>
      <c r="AI156" s="57" t="s">
        <v>148</v>
      </c>
      <c r="AJ156" s="57" t="s">
        <v>148</v>
      </c>
      <c r="AK156" s="57" t="s">
        <v>148</v>
      </c>
      <c r="AL156" s="57" t="s">
        <v>148</v>
      </c>
      <c r="AM156" s="57" t="s">
        <v>148</v>
      </c>
      <c r="AN156" s="57" t="s">
        <v>148</v>
      </c>
      <c r="AO156" s="57" t="s">
        <v>148</v>
      </c>
      <c r="AP156" s="57" t="s">
        <v>148</v>
      </c>
      <c r="AQ156" s="57" t="s">
        <v>148</v>
      </c>
      <c r="AR156" s="57" t="s">
        <v>148</v>
      </c>
      <c r="AS156" s="57" t="s">
        <v>148</v>
      </c>
      <c r="AT156" s="57" t="s">
        <v>148</v>
      </c>
      <c r="AU156" s="57" t="s">
        <v>148</v>
      </c>
      <c r="AV156" s="57" t="s">
        <v>148</v>
      </c>
      <c r="AW156" s="57" t="s">
        <v>148</v>
      </c>
      <c r="AX156" s="57" t="s">
        <v>148</v>
      </c>
      <c r="AY156" s="57" t="s">
        <v>148</v>
      </c>
      <c r="AZ156" s="57" t="s">
        <v>148</v>
      </c>
      <c r="BA156" s="57" t="s">
        <v>148</v>
      </c>
      <c r="BB156" s="57" t="s">
        <v>148</v>
      </c>
      <c r="BC156" s="57" t="s">
        <v>148</v>
      </c>
      <c r="BD156" s="57" t="s">
        <v>148</v>
      </c>
      <c r="BE156" s="57" t="s">
        <v>148</v>
      </c>
      <c r="BF156" s="57" t="s">
        <v>148</v>
      </c>
      <c r="BG156" s="57" t="s">
        <v>148</v>
      </c>
      <c r="BH156" s="57" t="s">
        <v>148</v>
      </c>
      <c r="BI156" s="56" t="s">
        <v>177</v>
      </c>
      <c r="BJ156" s="56" t="s">
        <v>1545</v>
      </c>
      <c r="BK156" s="58" t="s">
        <v>814</v>
      </c>
      <c r="BL156" s="122" t="s">
        <v>1546</v>
      </c>
      <c r="BM156" s="249" t="s">
        <v>1547</v>
      </c>
      <c r="BN156" s="267">
        <v>809420</v>
      </c>
      <c r="BO156" s="52" t="s">
        <v>194</v>
      </c>
      <c r="BP156" s="53" t="s">
        <v>195</v>
      </c>
      <c r="BQ156" s="53" t="s">
        <v>1548</v>
      </c>
      <c r="BR156" s="53" t="s">
        <v>155</v>
      </c>
      <c r="BS156" s="121" t="s">
        <v>1464</v>
      </c>
      <c r="BT156" s="58" t="s">
        <v>1267</v>
      </c>
      <c r="BU156" s="52" t="s">
        <v>1549</v>
      </c>
      <c r="BV156" s="229" t="s">
        <v>162</v>
      </c>
      <c r="BW156" s="248" t="s">
        <v>1550</v>
      </c>
      <c r="BX156" s="50" t="s">
        <v>161</v>
      </c>
      <c r="BY156" s="50" t="s">
        <v>162</v>
      </c>
      <c r="BZ156" s="53" t="s">
        <v>1551</v>
      </c>
      <c r="CA156" s="46" t="s">
        <v>592</v>
      </c>
      <c r="CB156" s="60" t="s">
        <v>1552</v>
      </c>
      <c r="CC156" s="53" t="s">
        <v>1553</v>
      </c>
      <c r="CD156" s="53" t="s">
        <v>235</v>
      </c>
      <c r="CE156" s="53" t="s">
        <v>1554</v>
      </c>
      <c r="CF156" s="53" t="s">
        <v>168</v>
      </c>
      <c r="CG156" s="75" t="s">
        <v>162</v>
      </c>
      <c r="CH156" s="60" t="s">
        <v>170</v>
      </c>
      <c r="CI156" s="115" t="s">
        <v>1472</v>
      </c>
      <c r="CJ156" s="237">
        <v>2021</v>
      </c>
      <c r="CK156" s="53" t="s">
        <v>172</v>
      </c>
      <c r="CL156" s="53" t="s">
        <v>1473</v>
      </c>
      <c r="CM156" s="53" t="s">
        <v>1555</v>
      </c>
      <c r="CN156" s="65">
        <v>3610.56</v>
      </c>
      <c r="CO156" s="49" t="s">
        <v>162</v>
      </c>
      <c r="CP156" s="53">
        <v>2021</v>
      </c>
      <c r="CQ156" s="62">
        <v>3587.0517073390802</v>
      </c>
      <c r="CR156" s="63">
        <v>1.0719253229516901</v>
      </c>
      <c r="CS156" s="62">
        <v>2.7101612233820435E-4</v>
      </c>
      <c r="CT156" s="201" t="s">
        <v>162</v>
      </c>
      <c r="CU156" s="216" t="s">
        <v>1504</v>
      </c>
      <c r="CV156" s="75" t="s">
        <v>148</v>
      </c>
      <c r="CW156" s="53" t="s">
        <v>1556</v>
      </c>
      <c r="CX156" s="53" t="s">
        <v>1506</v>
      </c>
      <c r="CY156" s="53" t="s">
        <v>1507</v>
      </c>
      <c r="CZ156" s="53" t="s">
        <v>1508</v>
      </c>
      <c r="DA156" s="53" t="s">
        <v>1557</v>
      </c>
      <c r="DB156" s="53" t="s">
        <v>1509</v>
      </c>
      <c r="DC156" s="75" t="s">
        <v>1558</v>
      </c>
      <c r="DD156" s="60" t="s">
        <v>1559</v>
      </c>
      <c r="DE156" s="53" t="s">
        <v>148</v>
      </c>
      <c r="DF156" s="53" t="s">
        <v>148</v>
      </c>
      <c r="DG156" s="53" t="s">
        <v>181</v>
      </c>
      <c r="DH156" s="189" t="s">
        <v>162</v>
      </c>
      <c r="DI156" s="97" t="s">
        <v>148</v>
      </c>
      <c r="DJ156" s="52" t="s">
        <v>177</v>
      </c>
      <c r="DK156" s="65">
        <v>0.79</v>
      </c>
      <c r="DL156" s="65" t="s">
        <v>145</v>
      </c>
      <c r="DM156" s="65" t="s">
        <v>145</v>
      </c>
      <c r="DN156" s="65" t="s">
        <v>145</v>
      </c>
      <c r="DO156" s="65" t="s">
        <v>145</v>
      </c>
      <c r="DP156" s="65" t="s">
        <v>145</v>
      </c>
      <c r="DQ156" s="65" t="s">
        <v>145</v>
      </c>
      <c r="DR156" s="65" t="s">
        <v>145</v>
      </c>
      <c r="DS156" s="65" t="s">
        <v>145</v>
      </c>
      <c r="DT156" s="65" t="s">
        <v>1560</v>
      </c>
      <c r="DU156" s="115" t="s">
        <v>145</v>
      </c>
    </row>
    <row r="157" spans="1:125" ht="84.6" customHeight="1">
      <c r="A157" s="2"/>
      <c r="B157" s="73" t="s">
        <v>1537</v>
      </c>
      <c r="C157" s="53" t="s">
        <v>1561</v>
      </c>
      <c r="D157" s="69" t="s">
        <v>1539</v>
      </c>
      <c r="E157" s="227" t="s">
        <v>1562</v>
      </c>
      <c r="F157" s="73" t="s">
        <v>1541</v>
      </c>
      <c r="G157" s="95" t="s">
        <v>1542</v>
      </c>
      <c r="H157" s="53">
        <v>2024</v>
      </c>
      <c r="I157" s="70" t="s">
        <v>1543</v>
      </c>
      <c r="J157" s="50" t="s">
        <v>684</v>
      </c>
      <c r="K157" s="53" t="s">
        <v>1459</v>
      </c>
      <c r="L157" s="58" t="s">
        <v>141</v>
      </c>
      <c r="M157" s="51" t="s">
        <v>142</v>
      </c>
      <c r="N157" s="52">
        <v>45853778</v>
      </c>
      <c r="O157" s="53" t="s">
        <v>143</v>
      </c>
      <c r="P157" s="219" t="s">
        <v>1544</v>
      </c>
      <c r="Q157" s="286">
        <v>2.4280253459723609</v>
      </c>
      <c r="R157" s="54">
        <v>7.6904837138523696</v>
      </c>
      <c r="S157" s="54" t="s">
        <v>145</v>
      </c>
      <c r="T157" s="54" t="s">
        <v>145</v>
      </c>
      <c r="U157" s="52" t="s">
        <v>145</v>
      </c>
      <c r="V157" s="54" t="s">
        <v>145</v>
      </c>
      <c r="W157" s="54" t="s">
        <v>145</v>
      </c>
      <c r="X157" s="54" t="s">
        <v>145</v>
      </c>
      <c r="Y157" s="55" t="s">
        <v>146</v>
      </c>
      <c r="Z157" s="261" t="s">
        <v>162</v>
      </c>
      <c r="AA157" s="273" t="s">
        <v>148</v>
      </c>
      <c r="AB157" s="57" t="s">
        <v>177</v>
      </c>
      <c r="AC157" s="57" t="s">
        <v>148</v>
      </c>
      <c r="AD157" s="57" t="s">
        <v>148</v>
      </c>
      <c r="AE157" s="57" t="s">
        <v>148</v>
      </c>
      <c r="AF157" s="57" t="s">
        <v>148</v>
      </c>
      <c r="AG157" s="57" t="s">
        <v>148</v>
      </c>
      <c r="AH157" s="57" t="s">
        <v>148</v>
      </c>
      <c r="AI157" s="57" t="s">
        <v>148</v>
      </c>
      <c r="AJ157" s="57" t="s">
        <v>148</v>
      </c>
      <c r="AK157" s="57" t="s">
        <v>148</v>
      </c>
      <c r="AL157" s="57" t="s">
        <v>148</v>
      </c>
      <c r="AM157" s="57" t="s">
        <v>148</v>
      </c>
      <c r="AN157" s="57" t="s">
        <v>148</v>
      </c>
      <c r="AO157" s="57" t="s">
        <v>148</v>
      </c>
      <c r="AP157" s="57" t="s">
        <v>148</v>
      </c>
      <c r="AQ157" s="57" t="s">
        <v>148</v>
      </c>
      <c r="AR157" s="57" t="s">
        <v>148</v>
      </c>
      <c r="AS157" s="57" t="s">
        <v>148</v>
      </c>
      <c r="AT157" s="57" t="s">
        <v>148</v>
      </c>
      <c r="AU157" s="57" t="s">
        <v>148</v>
      </c>
      <c r="AV157" s="57" t="s">
        <v>148</v>
      </c>
      <c r="AW157" s="57" t="s">
        <v>148</v>
      </c>
      <c r="AX157" s="57" t="s">
        <v>148</v>
      </c>
      <c r="AY157" s="57" t="s">
        <v>148</v>
      </c>
      <c r="AZ157" s="57" t="s">
        <v>148</v>
      </c>
      <c r="BA157" s="57" t="s">
        <v>148</v>
      </c>
      <c r="BB157" s="57" t="s">
        <v>148</v>
      </c>
      <c r="BC157" s="57" t="s">
        <v>148</v>
      </c>
      <c r="BD157" s="57" t="s">
        <v>148</v>
      </c>
      <c r="BE157" s="57" t="s">
        <v>148</v>
      </c>
      <c r="BF157" s="57" t="s">
        <v>148</v>
      </c>
      <c r="BG157" s="57" t="s">
        <v>148</v>
      </c>
      <c r="BH157" s="57" t="s">
        <v>148</v>
      </c>
      <c r="BI157" s="56" t="s">
        <v>177</v>
      </c>
      <c r="BJ157" s="56" t="s">
        <v>1545</v>
      </c>
      <c r="BK157" s="58" t="s">
        <v>814</v>
      </c>
      <c r="BL157" s="122" t="s">
        <v>1546</v>
      </c>
      <c r="BM157" s="249" t="s">
        <v>1547</v>
      </c>
      <c r="BN157" s="267">
        <v>809420</v>
      </c>
      <c r="BO157" s="52" t="s">
        <v>194</v>
      </c>
      <c r="BP157" s="53" t="s">
        <v>195</v>
      </c>
      <c r="BQ157" s="53" t="s">
        <v>1548</v>
      </c>
      <c r="BR157" s="53" t="s">
        <v>155</v>
      </c>
      <c r="BS157" s="121" t="s">
        <v>1464</v>
      </c>
      <c r="BT157" s="58" t="s">
        <v>1267</v>
      </c>
      <c r="BU157" s="52" t="s">
        <v>1549</v>
      </c>
      <c r="BV157" s="229" t="s">
        <v>162</v>
      </c>
      <c r="BW157" s="248" t="s">
        <v>1550</v>
      </c>
      <c r="BX157" s="50" t="s">
        <v>161</v>
      </c>
      <c r="BY157" s="50" t="s">
        <v>162</v>
      </c>
      <c r="BZ157" s="53" t="s">
        <v>1551</v>
      </c>
      <c r="CA157" s="46" t="s">
        <v>592</v>
      </c>
      <c r="CB157" s="60" t="s">
        <v>1552</v>
      </c>
      <c r="CC157" s="53" t="s">
        <v>1553</v>
      </c>
      <c r="CD157" s="53" t="s">
        <v>167</v>
      </c>
      <c r="CE157" s="53" t="s">
        <v>1563</v>
      </c>
      <c r="CF157" s="53" t="s">
        <v>168</v>
      </c>
      <c r="CG157" s="75" t="s">
        <v>162</v>
      </c>
      <c r="CH157" s="60" t="s">
        <v>170</v>
      </c>
      <c r="CI157" s="115" t="s">
        <v>1472</v>
      </c>
      <c r="CJ157" s="237">
        <v>2021</v>
      </c>
      <c r="CK157" s="53" t="s">
        <v>172</v>
      </c>
      <c r="CL157" s="53" t="s">
        <v>1473</v>
      </c>
      <c r="CM157" s="53" t="s">
        <v>1555</v>
      </c>
      <c r="CN157" s="65">
        <v>3610.56</v>
      </c>
      <c r="CO157" s="49" t="s">
        <v>162</v>
      </c>
      <c r="CP157" s="53">
        <v>2021</v>
      </c>
      <c r="CQ157" s="62">
        <v>3587.0517073390802</v>
      </c>
      <c r="CR157" s="63">
        <v>1.0719253229516901</v>
      </c>
      <c r="CS157" s="62">
        <v>2.7101612233820435E-4</v>
      </c>
      <c r="CT157" s="201" t="s">
        <v>162</v>
      </c>
      <c r="CU157" s="216" t="s">
        <v>1516</v>
      </c>
      <c r="CV157" s="75" t="s">
        <v>1564</v>
      </c>
      <c r="CW157" s="53" t="s">
        <v>1556</v>
      </c>
      <c r="CX157" s="53" t="s">
        <v>1518</v>
      </c>
      <c r="CY157" s="53" t="s">
        <v>1519</v>
      </c>
      <c r="CZ157" s="53" t="s">
        <v>1508</v>
      </c>
      <c r="DA157" s="53" t="s">
        <v>1557</v>
      </c>
      <c r="DB157" s="53" t="s">
        <v>1509</v>
      </c>
      <c r="DC157" s="75" t="s">
        <v>1558</v>
      </c>
      <c r="DD157" s="60" t="s">
        <v>1559</v>
      </c>
      <c r="DE157" s="53" t="s">
        <v>148</v>
      </c>
      <c r="DF157" s="53" t="s">
        <v>148</v>
      </c>
      <c r="DG157" s="53" t="s">
        <v>181</v>
      </c>
      <c r="DH157" s="189" t="s">
        <v>162</v>
      </c>
      <c r="DI157" s="97" t="s">
        <v>148</v>
      </c>
      <c r="DJ157" s="52" t="s">
        <v>177</v>
      </c>
      <c r="DK157" s="65">
        <v>2.33</v>
      </c>
      <c r="DL157" s="65">
        <v>7.38</v>
      </c>
      <c r="DM157" s="65" t="s">
        <v>145</v>
      </c>
      <c r="DN157" s="65" t="s">
        <v>145</v>
      </c>
      <c r="DO157" s="65" t="s">
        <v>145</v>
      </c>
      <c r="DP157" s="65" t="s">
        <v>145</v>
      </c>
      <c r="DQ157" s="65" t="s">
        <v>145</v>
      </c>
      <c r="DR157" s="65" t="s">
        <v>145</v>
      </c>
      <c r="DS157" s="65" t="s">
        <v>145</v>
      </c>
      <c r="DT157" s="65" t="s">
        <v>1560</v>
      </c>
      <c r="DU157" s="115" t="s">
        <v>145</v>
      </c>
    </row>
    <row r="158" spans="1:125" ht="84.6" customHeight="1">
      <c r="A158" s="2"/>
      <c r="B158" s="73" t="s">
        <v>1537</v>
      </c>
      <c r="C158" s="53" t="s">
        <v>1565</v>
      </c>
      <c r="D158" s="69" t="s">
        <v>1539</v>
      </c>
      <c r="E158" s="227" t="s">
        <v>1566</v>
      </c>
      <c r="F158" s="73" t="s">
        <v>1541</v>
      </c>
      <c r="G158" s="95" t="s">
        <v>1542</v>
      </c>
      <c r="H158" s="53">
        <v>2024</v>
      </c>
      <c r="I158" s="70" t="s">
        <v>1543</v>
      </c>
      <c r="J158" s="50" t="s">
        <v>684</v>
      </c>
      <c r="K158" s="53" t="s">
        <v>1459</v>
      </c>
      <c r="L158" s="58" t="s">
        <v>141</v>
      </c>
      <c r="M158" s="51" t="s">
        <v>142</v>
      </c>
      <c r="N158" s="52">
        <v>45853778</v>
      </c>
      <c r="O158" s="53" t="s">
        <v>143</v>
      </c>
      <c r="P158" s="219" t="s">
        <v>1544</v>
      </c>
      <c r="Q158" s="286">
        <v>0.65650470728008037</v>
      </c>
      <c r="R158" s="54" t="s">
        <v>145</v>
      </c>
      <c r="S158" s="54" t="s">
        <v>145</v>
      </c>
      <c r="T158" s="54" t="s">
        <v>145</v>
      </c>
      <c r="U158" s="52" t="s">
        <v>145</v>
      </c>
      <c r="V158" s="54" t="s">
        <v>145</v>
      </c>
      <c r="W158" s="54" t="s">
        <v>145</v>
      </c>
      <c r="X158" s="54" t="s">
        <v>145</v>
      </c>
      <c r="Y158" s="55" t="s">
        <v>146</v>
      </c>
      <c r="Z158" s="261" t="s">
        <v>162</v>
      </c>
      <c r="AA158" s="273" t="s">
        <v>148</v>
      </c>
      <c r="AB158" s="57" t="s">
        <v>177</v>
      </c>
      <c r="AC158" s="57" t="s">
        <v>148</v>
      </c>
      <c r="AD158" s="57" t="s">
        <v>148</v>
      </c>
      <c r="AE158" s="57" t="s">
        <v>148</v>
      </c>
      <c r="AF158" s="57" t="s">
        <v>148</v>
      </c>
      <c r="AG158" s="57" t="s">
        <v>148</v>
      </c>
      <c r="AH158" s="57" t="s">
        <v>148</v>
      </c>
      <c r="AI158" s="57" t="s">
        <v>148</v>
      </c>
      <c r="AJ158" s="57" t="s">
        <v>148</v>
      </c>
      <c r="AK158" s="57" t="s">
        <v>148</v>
      </c>
      <c r="AL158" s="57" t="s">
        <v>148</v>
      </c>
      <c r="AM158" s="57" t="s">
        <v>148</v>
      </c>
      <c r="AN158" s="57" t="s">
        <v>148</v>
      </c>
      <c r="AO158" s="57" t="s">
        <v>148</v>
      </c>
      <c r="AP158" s="57" t="s">
        <v>148</v>
      </c>
      <c r="AQ158" s="57" t="s">
        <v>148</v>
      </c>
      <c r="AR158" s="57" t="s">
        <v>148</v>
      </c>
      <c r="AS158" s="57" t="s">
        <v>148</v>
      </c>
      <c r="AT158" s="57" t="s">
        <v>148</v>
      </c>
      <c r="AU158" s="57" t="s">
        <v>148</v>
      </c>
      <c r="AV158" s="57" t="s">
        <v>148</v>
      </c>
      <c r="AW158" s="57" t="s">
        <v>148</v>
      </c>
      <c r="AX158" s="57" t="s">
        <v>148</v>
      </c>
      <c r="AY158" s="57" t="s">
        <v>148</v>
      </c>
      <c r="AZ158" s="57" t="s">
        <v>148</v>
      </c>
      <c r="BA158" s="57" t="s">
        <v>148</v>
      </c>
      <c r="BB158" s="57" t="s">
        <v>148</v>
      </c>
      <c r="BC158" s="57" t="s">
        <v>148</v>
      </c>
      <c r="BD158" s="57" t="s">
        <v>148</v>
      </c>
      <c r="BE158" s="57" t="s">
        <v>148</v>
      </c>
      <c r="BF158" s="57" t="s">
        <v>148</v>
      </c>
      <c r="BG158" s="57" t="s">
        <v>148</v>
      </c>
      <c r="BH158" s="57" t="s">
        <v>148</v>
      </c>
      <c r="BI158" s="56" t="s">
        <v>177</v>
      </c>
      <c r="BJ158" s="56" t="s">
        <v>1545</v>
      </c>
      <c r="BK158" s="58" t="s">
        <v>814</v>
      </c>
      <c r="BL158" s="122" t="s">
        <v>1546</v>
      </c>
      <c r="BM158" s="249" t="s">
        <v>1547</v>
      </c>
      <c r="BN158" s="267">
        <v>643835</v>
      </c>
      <c r="BO158" s="52" t="s">
        <v>194</v>
      </c>
      <c r="BP158" s="53" t="s">
        <v>195</v>
      </c>
      <c r="BQ158" s="53" t="s">
        <v>1548</v>
      </c>
      <c r="BR158" s="53" t="s">
        <v>155</v>
      </c>
      <c r="BS158" s="121" t="s">
        <v>1464</v>
      </c>
      <c r="BT158" s="58" t="s">
        <v>1267</v>
      </c>
      <c r="BU158" s="52" t="s">
        <v>1567</v>
      </c>
      <c r="BV158" s="229" t="s">
        <v>162</v>
      </c>
      <c r="BW158" s="248" t="s">
        <v>1550</v>
      </c>
      <c r="BX158" s="50" t="s">
        <v>161</v>
      </c>
      <c r="BY158" s="50" t="s">
        <v>162</v>
      </c>
      <c r="BZ158" s="53" t="s">
        <v>1551</v>
      </c>
      <c r="CA158" s="46" t="s">
        <v>592</v>
      </c>
      <c r="CB158" s="60" t="s">
        <v>1552</v>
      </c>
      <c r="CC158" s="53" t="s">
        <v>1553</v>
      </c>
      <c r="CD158" s="53" t="s">
        <v>235</v>
      </c>
      <c r="CE158" s="53" t="s">
        <v>1563</v>
      </c>
      <c r="CF158" s="53" t="s">
        <v>168</v>
      </c>
      <c r="CG158" s="75" t="s">
        <v>162</v>
      </c>
      <c r="CH158" s="60" t="s">
        <v>170</v>
      </c>
      <c r="CI158" s="115" t="s">
        <v>1472</v>
      </c>
      <c r="CJ158" s="237">
        <v>2021</v>
      </c>
      <c r="CK158" s="53" t="s">
        <v>172</v>
      </c>
      <c r="CL158" s="53" t="s">
        <v>1473</v>
      </c>
      <c r="CM158" s="53" t="s">
        <v>1555</v>
      </c>
      <c r="CN158" s="65">
        <v>3610.56</v>
      </c>
      <c r="CO158" s="49" t="s">
        <v>162</v>
      </c>
      <c r="CP158" s="53">
        <v>2021</v>
      </c>
      <c r="CQ158" s="62">
        <v>3587.0517073390802</v>
      </c>
      <c r="CR158" s="63">
        <v>1.0719253229516901</v>
      </c>
      <c r="CS158" s="62">
        <v>2.7101612233820435E-4</v>
      </c>
      <c r="CT158" s="201" t="s">
        <v>162</v>
      </c>
      <c r="CU158" s="216" t="s">
        <v>1504</v>
      </c>
      <c r="CV158" s="75" t="s">
        <v>148</v>
      </c>
      <c r="CW158" s="53" t="s">
        <v>1556</v>
      </c>
      <c r="CX158" s="53" t="s">
        <v>1506</v>
      </c>
      <c r="CY158" s="53" t="s">
        <v>1507</v>
      </c>
      <c r="CZ158" s="53" t="s">
        <v>1508</v>
      </c>
      <c r="DA158" s="53" t="s">
        <v>1557</v>
      </c>
      <c r="DB158" s="53" t="s">
        <v>1509</v>
      </c>
      <c r="DC158" s="75" t="s">
        <v>1558</v>
      </c>
      <c r="DD158" s="60" t="s">
        <v>1559</v>
      </c>
      <c r="DE158" s="53" t="s">
        <v>148</v>
      </c>
      <c r="DF158" s="53" t="s">
        <v>148</v>
      </c>
      <c r="DG158" s="53" t="s">
        <v>181</v>
      </c>
      <c r="DH158" s="189" t="s">
        <v>162</v>
      </c>
      <c r="DI158" s="97" t="s">
        <v>148</v>
      </c>
      <c r="DJ158" s="52" t="s">
        <v>177</v>
      </c>
      <c r="DK158" s="65">
        <v>0.63</v>
      </c>
      <c r="DL158" s="65" t="s">
        <v>145</v>
      </c>
      <c r="DM158" s="65" t="s">
        <v>145</v>
      </c>
      <c r="DN158" s="65" t="s">
        <v>145</v>
      </c>
      <c r="DO158" s="65" t="s">
        <v>145</v>
      </c>
      <c r="DP158" s="65" t="s">
        <v>145</v>
      </c>
      <c r="DQ158" s="65" t="s">
        <v>145</v>
      </c>
      <c r="DR158" s="65" t="s">
        <v>145</v>
      </c>
      <c r="DS158" s="65" t="s">
        <v>145</v>
      </c>
      <c r="DT158" s="65" t="s">
        <v>1560</v>
      </c>
      <c r="DU158" s="115" t="s">
        <v>145</v>
      </c>
    </row>
    <row r="159" spans="1:125" ht="84.6" customHeight="1">
      <c r="A159" s="2"/>
      <c r="B159" s="73" t="s">
        <v>1537</v>
      </c>
      <c r="C159" s="53" t="s">
        <v>1568</v>
      </c>
      <c r="D159" s="69" t="s">
        <v>1539</v>
      </c>
      <c r="E159" s="227" t="s">
        <v>1569</v>
      </c>
      <c r="F159" s="73" t="s">
        <v>1541</v>
      </c>
      <c r="G159" s="95" t="s">
        <v>1542</v>
      </c>
      <c r="H159" s="53">
        <v>2024</v>
      </c>
      <c r="I159" s="70" t="s">
        <v>1543</v>
      </c>
      <c r="J159" s="50" t="s">
        <v>684</v>
      </c>
      <c r="K159" s="53" t="s">
        <v>1459</v>
      </c>
      <c r="L159" s="58" t="s">
        <v>141</v>
      </c>
      <c r="M159" s="51" t="s">
        <v>142</v>
      </c>
      <c r="N159" s="52">
        <v>45853778</v>
      </c>
      <c r="O159" s="53" t="s">
        <v>143</v>
      </c>
      <c r="P159" s="219" t="s">
        <v>1544</v>
      </c>
      <c r="Q159" s="286">
        <v>1.969514121840241</v>
      </c>
      <c r="R159" s="54" t="s">
        <v>145</v>
      </c>
      <c r="S159" s="54" t="s">
        <v>145</v>
      </c>
      <c r="T159" s="54" t="s">
        <v>145</v>
      </c>
      <c r="U159" s="52" t="s">
        <v>145</v>
      </c>
      <c r="V159" s="54" t="s">
        <v>145</v>
      </c>
      <c r="W159" s="54" t="s">
        <v>145</v>
      </c>
      <c r="X159" s="54" t="s">
        <v>145</v>
      </c>
      <c r="Y159" s="55" t="s">
        <v>146</v>
      </c>
      <c r="Z159" s="261" t="s">
        <v>162</v>
      </c>
      <c r="AA159" s="273" t="s">
        <v>148</v>
      </c>
      <c r="AB159" s="57" t="s">
        <v>177</v>
      </c>
      <c r="AC159" s="57" t="s">
        <v>148</v>
      </c>
      <c r="AD159" s="57" t="s">
        <v>148</v>
      </c>
      <c r="AE159" s="57" t="s">
        <v>148</v>
      </c>
      <c r="AF159" s="57" t="s">
        <v>148</v>
      </c>
      <c r="AG159" s="57" t="s">
        <v>148</v>
      </c>
      <c r="AH159" s="57" t="s">
        <v>148</v>
      </c>
      <c r="AI159" s="57" t="s">
        <v>148</v>
      </c>
      <c r="AJ159" s="57" t="s">
        <v>148</v>
      </c>
      <c r="AK159" s="57" t="s">
        <v>148</v>
      </c>
      <c r="AL159" s="57" t="s">
        <v>148</v>
      </c>
      <c r="AM159" s="57" t="s">
        <v>148</v>
      </c>
      <c r="AN159" s="57" t="s">
        <v>148</v>
      </c>
      <c r="AO159" s="57" t="s">
        <v>148</v>
      </c>
      <c r="AP159" s="57" t="s">
        <v>148</v>
      </c>
      <c r="AQ159" s="57" t="s">
        <v>148</v>
      </c>
      <c r="AR159" s="57" t="s">
        <v>148</v>
      </c>
      <c r="AS159" s="57" t="s">
        <v>148</v>
      </c>
      <c r="AT159" s="57" t="s">
        <v>148</v>
      </c>
      <c r="AU159" s="57" t="s">
        <v>148</v>
      </c>
      <c r="AV159" s="57" t="s">
        <v>148</v>
      </c>
      <c r="AW159" s="57" t="s">
        <v>148</v>
      </c>
      <c r="AX159" s="57" t="s">
        <v>148</v>
      </c>
      <c r="AY159" s="57" t="s">
        <v>148</v>
      </c>
      <c r="AZ159" s="57" t="s">
        <v>148</v>
      </c>
      <c r="BA159" s="57" t="s">
        <v>148</v>
      </c>
      <c r="BB159" s="57" t="s">
        <v>148</v>
      </c>
      <c r="BC159" s="57" t="s">
        <v>148</v>
      </c>
      <c r="BD159" s="57" t="s">
        <v>148</v>
      </c>
      <c r="BE159" s="57" t="s">
        <v>148</v>
      </c>
      <c r="BF159" s="57" t="s">
        <v>148</v>
      </c>
      <c r="BG159" s="57" t="s">
        <v>148</v>
      </c>
      <c r="BH159" s="57" t="s">
        <v>148</v>
      </c>
      <c r="BI159" s="56" t="s">
        <v>177</v>
      </c>
      <c r="BJ159" s="56" t="s">
        <v>1545</v>
      </c>
      <c r="BK159" s="58" t="s">
        <v>814</v>
      </c>
      <c r="BL159" s="122" t="s">
        <v>1546</v>
      </c>
      <c r="BM159" s="249" t="s">
        <v>1547</v>
      </c>
      <c r="BN159" s="267">
        <v>643835</v>
      </c>
      <c r="BO159" s="52" t="s">
        <v>194</v>
      </c>
      <c r="BP159" s="53" t="s">
        <v>195</v>
      </c>
      <c r="BQ159" s="53" t="s">
        <v>1548</v>
      </c>
      <c r="BR159" s="53" t="s">
        <v>155</v>
      </c>
      <c r="BS159" s="121" t="s">
        <v>1464</v>
      </c>
      <c r="BT159" s="58" t="s">
        <v>1267</v>
      </c>
      <c r="BU159" s="52" t="s">
        <v>1567</v>
      </c>
      <c r="BV159" s="229" t="s">
        <v>162</v>
      </c>
      <c r="BW159" s="248" t="s">
        <v>1550</v>
      </c>
      <c r="BX159" s="50" t="s">
        <v>161</v>
      </c>
      <c r="BY159" s="50" t="s">
        <v>162</v>
      </c>
      <c r="BZ159" s="53" t="s">
        <v>1551</v>
      </c>
      <c r="CA159" s="46" t="s">
        <v>592</v>
      </c>
      <c r="CB159" s="60" t="s">
        <v>1552</v>
      </c>
      <c r="CC159" s="53" t="s">
        <v>1553</v>
      </c>
      <c r="CD159" s="53" t="s">
        <v>167</v>
      </c>
      <c r="CE159" s="53" t="s">
        <v>1563</v>
      </c>
      <c r="CF159" s="53" t="s">
        <v>168</v>
      </c>
      <c r="CG159" s="75" t="s">
        <v>162</v>
      </c>
      <c r="CH159" s="60" t="s">
        <v>170</v>
      </c>
      <c r="CI159" s="115" t="s">
        <v>1472</v>
      </c>
      <c r="CJ159" s="237">
        <v>2021</v>
      </c>
      <c r="CK159" s="53" t="s">
        <v>172</v>
      </c>
      <c r="CL159" s="53" t="s">
        <v>1473</v>
      </c>
      <c r="CM159" s="53" t="s">
        <v>1555</v>
      </c>
      <c r="CN159" s="65">
        <v>3610.56</v>
      </c>
      <c r="CO159" s="49" t="s">
        <v>162</v>
      </c>
      <c r="CP159" s="53">
        <v>2021</v>
      </c>
      <c r="CQ159" s="62">
        <v>3587.0517073390802</v>
      </c>
      <c r="CR159" s="63">
        <v>1.0719253229516901</v>
      </c>
      <c r="CS159" s="62">
        <v>2.7101612233820435E-4</v>
      </c>
      <c r="CT159" s="201" t="s">
        <v>162</v>
      </c>
      <c r="CU159" s="216" t="s">
        <v>1516</v>
      </c>
      <c r="CV159" s="75" t="s">
        <v>1564</v>
      </c>
      <c r="CW159" s="53" t="s">
        <v>1556</v>
      </c>
      <c r="CX159" s="53" t="s">
        <v>1518</v>
      </c>
      <c r="CY159" s="53" t="s">
        <v>1519</v>
      </c>
      <c r="CZ159" s="53" t="s">
        <v>1508</v>
      </c>
      <c r="DA159" s="53" t="s">
        <v>1557</v>
      </c>
      <c r="DB159" s="53" t="s">
        <v>1509</v>
      </c>
      <c r="DC159" s="75" t="s">
        <v>1558</v>
      </c>
      <c r="DD159" s="60" t="s">
        <v>1559</v>
      </c>
      <c r="DE159" s="53" t="s">
        <v>148</v>
      </c>
      <c r="DF159" s="53" t="s">
        <v>148</v>
      </c>
      <c r="DG159" s="53" t="s">
        <v>181</v>
      </c>
      <c r="DH159" s="189" t="s">
        <v>162</v>
      </c>
      <c r="DI159" s="97" t="s">
        <v>148</v>
      </c>
      <c r="DJ159" s="52" t="s">
        <v>177</v>
      </c>
      <c r="DK159" s="65">
        <v>1.89</v>
      </c>
      <c r="DL159" s="65" t="s">
        <v>145</v>
      </c>
      <c r="DM159" s="65" t="s">
        <v>145</v>
      </c>
      <c r="DN159" s="65" t="s">
        <v>145</v>
      </c>
      <c r="DO159" s="65" t="s">
        <v>145</v>
      </c>
      <c r="DP159" s="65" t="s">
        <v>145</v>
      </c>
      <c r="DQ159" s="65" t="s">
        <v>145</v>
      </c>
      <c r="DR159" s="65" t="s">
        <v>145</v>
      </c>
      <c r="DS159" s="65" t="s">
        <v>145</v>
      </c>
      <c r="DT159" s="65" t="s">
        <v>1560</v>
      </c>
      <c r="DU159" s="115" t="s">
        <v>145</v>
      </c>
    </row>
    <row r="160" spans="1:125" ht="84.6" customHeight="1">
      <c r="A160" s="2"/>
      <c r="B160" s="73" t="s">
        <v>1537</v>
      </c>
      <c r="C160" s="53" t="s">
        <v>1570</v>
      </c>
      <c r="D160" s="69" t="s">
        <v>1539</v>
      </c>
      <c r="E160" s="227" t="s">
        <v>1571</v>
      </c>
      <c r="F160" s="73" t="s">
        <v>1541</v>
      </c>
      <c r="G160" s="95" t="s">
        <v>1542</v>
      </c>
      <c r="H160" s="53">
        <v>2024</v>
      </c>
      <c r="I160" s="70" t="s">
        <v>1543</v>
      </c>
      <c r="J160" s="50" t="s">
        <v>684</v>
      </c>
      <c r="K160" s="53" t="s">
        <v>1459</v>
      </c>
      <c r="L160" s="58" t="s">
        <v>141</v>
      </c>
      <c r="M160" s="51" t="s">
        <v>142</v>
      </c>
      <c r="N160" s="52">
        <v>45853778</v>
      </c>
      <c r="O160" s="53" t="s">
        <v>143</v>
      </c>
      <c r="P160" s="219" t="s">
        <v>1544</v>
      </c>
      <c r="Q160" s="286">
        <v>1.5110028977081211</v>
      </c>
      <c r="R160" s="54" t="s">
        <v>145</v>
      </c>
      <c r="S160" s="54" t="s">
        <v>145</v>
      </c>
      <c r="T160" s="54" t="s">
        <v>145</v>
      </c>
      <c r="U160" s="52" t="s">
        <v>145</v>
      </c>
      <c r="V160" s="54" t="s">
        <v>145</v>
      </c>
      <c r="W160" s="54" t="s">
        <v>145</v>
      </c>
      <c r="X160" s="54" t="s">
        <v>145</v>
      </c>
      <c r="Y160" s="55" t="s">
        <v>146</v>
      </c>
      <c r="Z160" s="261" t="s">
        <v>162</v>
      </c>
      <c r="AA160" s="273" t="s">
        <v>148</v>
      </c>
      <c r="AB160" s="57" t="s">
        <v>177</v>
      </c>
      <c r="AC160" s="57" t="s">
        <v>148</v>
      </c>
      <c r="AD160" s="57" t="s">
        <v>148</v>
      </c>
      <c r="AE160" s="57" t="s">
        <v>148</v>
      </c>
      <c r="AF160" s="57" t="s">
        <v>148</v>
      </c>
      <c r="AG160" s="57" t="s">
        <v>148</v>
      </c>
      <c r="AH160" s="57" t="s">
        <v>148</v>
      </c>
      <c r="AI160" s="57" t="s">
        <v>148</v>
      </c>
      <c r="AJ160" s="57" t="s">
        <v>148</v>
      </c>
      <c r="AK160" s="57" t="s">
        <v>148</v>
      </c>
      <c r="AL160" s="57" t="s">
        <v>148</v>
      </c>
      <c r="AM160" s="57" t="s">
        <v>148</v>
      </c>
      <c r="AN160" s="57" t="s">
        <v>148</v>
      </c>
      <c r="AO160" s="57" t="s">
        <v>148</v>
      </c>
      <c r="AP160" s="57" t="s">
        <v>148</v>
      </c>
      <c r="AQ160" s="57" t="s">
        <v>148</v>
      </c>
      <c r="AR160" s="57" t="s">
        <v>148</v>
      </c>
      <c r="AS160" s="57" t="s">
        <v>148</v>
      </c>
      <c r="AT160" s="57" t="s">
        <v>148</v>
      </c>
      <c r="AU160" s="57" t="s">
        <v>148</v>
      </c>
      <c r="AV160" s="57" t="s">
        <v>148</v>
      </c>
      <c r="AW160" s="57" t="s">
        <v>148</v>
      </c>
      <c r="AX160" s="57" t="s">
        <v>148</v>
      </c>
      <c r="AY160" s="57" t="s">
        <v>148</v>
      </c>
      <c r="AZ160" s="57" t="s">
        <v>148</v>
      </c>
      <c r="BA160" s="57" t="s">
        <v>148</v>
      </c>
      <c r="BB160" s="57" t="s">
        <v>148</v>
      </c>
      <c r="BC160" s="57" t="s">
        <v>148</v>
      </c>
      <c r="BD160" s="57" t="s">
        <v>148</v>
      </c>
      <c r="BE160" s="57" t="s">
        <v>148</v>
      </c>
      <c r="BF160" s="57" t="s">
        <v>148</v>
      </c>
      <c r="BG160" s="57" t="s">
        <v>148</v>
      </c>
      <c r="BH160" s="57" t="s">
        <v>148</v>
      </c>
      <c r="BI160" s="56" t="s">
        <v>177</v>
      </c>
      <c r="BJ160" s="56" t="s">
        <v>1545</v>
      </c>
      <c r="BK160" s="58" t="s">
        <v>814</v>
      </c>
      <c r="BL160" s="122" t="s">
        <v>1546</v>
      </c>
      <c r="BM160" s="249" t="s">
        <v>1547</v>
      </c>
      <c r="BN160" s="267">
        <v>165485</v>
      </c>
      <c r="BO160" s="52" t="s">
        <v>194</v>
      </c>
      <c r="BP160" s="53" t="s">
        <v>195</v>
      </c>
      <c r="BQ160" s="53" t="s">
        <v>1548</v>
      </c>
      <c r="BR160" s="53" t="s">
        <v>155</v>
      </c>
      <c r="BS160" s="121" t="s">
        <v>1464</v>
      </c>
      <c r="BT160" s="58" t="s">
        <v>297</v>
      </c>
      <c r="BU160" s="52" t="s">
        <v>1572</v>
      </c>
      <c r="BV160" s="229" t="s">
        <v>162</v>
      </c>
      <c r="BW160" s="248" t="s">
        <v>1550</v>
      </c>
      <c r="BX160" s="50" t="s">
        <v>161</v>
      </c>
      <c r="BY160" s="50" t="s">
        <v>162</v>
      </c>
      <c r="BZ160" s="53" t="s">
        <v>1551</v>
      </c>
      <c r="CA160" s="46" t="s">
        <v>592</v>
      </c>
      <c r="CB160" s="60" t="s">
        <v>1552</v>
      </c>
      <c r="CC160" s="53" t="s">
        <v>1553</v>
      </c>
      <c r="CD160" s="53" t="s">
        <v>235</v>
      </c>
      <c r="CE160" s="53" t="s">
        <v>1554</v>
      </c>
      <c r="CF160" s="53" t="s">
        <v>168</v>
      </c>
      <c r="CG160" s="75" t="s">
        <v>162</v>
      </c>
      <c r="CH160" s="60" t="s">
        <v>170</v>
      </c>
      <c r="CI160" s="115" t="s">
        <v>1472</v>
      </c>
      <c r="CJ160" s="237">
        <v>2021</v>
      </c>
      <c r="CK160" s="53" t="s">
        <v>172</v>
      </c>
      <c r="CL160" s="53" t="s">
        <v>1473</v>
      </c>
      <c r="CM160" s="53" t="s">
        <v>1555</v>
      </c>
      <c r="CN160" s="65">
        <v>3610.56</v>
      </c>
      <c r="CO160" s="49" t="s">
        <v>162</v>
      </c>
      <c r="CP160" s="53">
        <v>2021</v>
      </c>
      <c r="CQ160" s="62">
        <v>3587.0517073390802</v>
      </c>
      <c r="CR160" s="63">
        <v>1.0719253229516901</v>
      </c>
      <c r="CS160" s="62">
        <v>2.7101612233820435E-4</v>
      </c>
      <c r="CT160" s="201" t="s">
        <v>162</v>
      </c>
      <c r="CU160" s="216" t="s">
        <v>1504</v>
      </c>
      <c r="CV160" s="75" t="s">
        <v>148</v>
      </c>
      <c r="CW160" s="53" t="s">
        <v>1556</v>
      </c>
      <c r="CX160" s="53" t="s">
        <v>1506</v>
      </c>
      <c r="CY160" s="53" t="s">
        <v>1507</v>
      </c>
      <c r="CZ160" s="53" t="s">
        <v>1508</v>
      </c>
      <c r="DA160" s="53" t="s">
        <v>1557</v>
      </c>
      <c r="DB160" s="53" t="s">
        <v>1509</v>
      </c>
      <c r="DC160" s="75" t="s">
        <v>1558</v>
      </c>
      <c r="DD160" s="60" t="s">
        <v>1559</v>
      </c>
      <c r="DE160" s="53" t="s">
        <v>148</v>
      </c>
      <c r="DF160" s="53" t="s">
        <v>148</v>
      </c>
      <c r="DG160" s="53" t="s">
        <v>181</v>
      </c>
      <c r="DH160" s="189" t="s">
        <v>162</v>
      </c>
      <c r="DI160" s="97" t="s">
        <v>148</v>
      </c>
      <c r="DJ160" s="52" t="s">
        <v>177</v>
      </c>
      <c r="DK160" s="65">
        <v>1.45</v>
      </c>
      <c r="DL160" s="65" t="s">
        <v>145</v>
      </c>
      <c r="DM160" s="65" t="s">
        <v>145</v>
      </c>
      <c r="DN160" s="65" t="s">
        <v>145</v>
      </c>
      <c r="DO160" s="65" t="s">
        <v>145</v>
      </c>
      <c r="DP160" s="65" t="s">
        <v>145</v>
      </c>
      <c r="DQ160" s="65" t="s">
        <v>145</v>
      </c>
      <c r="DR160" s="65" t="s">
        <v>145</v>
      </c>
      <c r="DS160" s="65" t="s">
        <v>145</v>
      </c>
      <c r="DT160" s="65" t="s">
        <v>1560</v>
      </c>
      <c r="DU160" s="115" t="s">
        <v>145</v>
      </c>
    </row>
    <row r="161" spans="1:125" ht="84.6" customHeight="1">
      <c r="A161" s="2"/>
      <c r="B161" s="73" t="s">
        <v>1537</v>
      </c>
      <c r="C161" s="53" t="s">
        <v>1573</v>
      </c>
      <c r="D161" s="69" t="s">
        <v>1539</v>
      </c>
      <c r="E161" s="227" t="s">
        <v>1571</v>
      </c>
      <c r="F161" s="73" t="s">
        <v>1541</v>
      </c>
      <c r="G161" s="95" t="s">
        <v>1542</v>
      </c>
      <c r="H161" s="53">
        <v>2024</v>
      </c>
      <c r="I161" s="70" t="s">
        <v>1543</v>
      </c>
      <c r="J161" s="50" t="s">
        <v>684</v>
      </c>
      <c r="K161" s="53" t="s">
        <v>1459</v>
      </c>
      <c r="L161" s="58" t="s">
        <v>141</v>
      </c>
      <c r="M161" s="51" t="s">
        <v>142</v>
      </c>
      <c r="N161" s="52">
        <v>45853778</v>
      </c>
      <c r="O161" s="53" t="s">
        <v>143</v>
      </c>
      <c r="P161" s="219" t="s">
        <v>1544</v>
      </c>
      <c r="Q161" s="286">
        <v>4.3350152099764037</v>
      </c>
      <c r="R161" s="54" t="s">
        <v>145</v>
      </c>
      <c r="S161" s="54" t="s">
        <v>145</v>
      </c>
      <c r="T161" s="54" t="s">
        <v>145</v>
      </c>
      <c r="U161" s="52" t="s">
        <v>145</v>
      </c>
      <c r="V161" s="54" t="s">
        <v>145</v>
      </c>
      <c r="W161" s="54" t="s">
        <v>145</v>
      </c>
      <c r="X161" s="54" t="s">
        <v>145</v>
      </c>
      <c r="Y161" s="55" t="s">
        <v>146</v>
      </c>
      <c r="Z161" s="261" t="s">
        <v>162</v>
      </c>
      <c r="AA161" s="273" t="s">
        <v>148</v>
      </c>
      <c r="AB161" s="57" t="s">
        <v>177</v>
      </c>
      <c r="AC161" s="57" t="s">
        <v>148</v>
      </c>
      <c r="AD161" s="57" t="s">
        <v>148</v>
      </c>
      <c r="AE161" s="57" t="s">
        <v>148</v>
      </c>
      <c r="AF161" s="57" t="s">
        <v>148</v>
      </c>
      <c r="AG161" s="57" t="s">
        <v>148</v>
      </c>
      <c r="AH161" s="57" t="s">
        <v>148</v>
      </c>
      <c r="AI161" s="57" t="s">
        <v>148</v>
      </c>
      <c r="AJ161" s="57" t="s">
        <v>148</v>
      </c>
      <c r="AK161" s="57" t="s">
        <v>148</v>
      </c>
      <c r="AL161" s="57" t="s">
        <v>148</v>
      </c>
      <c r="AM161" s="57" t="s">
        <v>148</v>
      </c>
      <c r="AN161" s="57" t="s">
        <v>148</v>
      </c>
      <c r="AO161" s="57" t="s">
        <v>148</v>
      </c>
      <c r="AP161" s="57" t="s">
        <v>148</v>
      </c>
      <c r="AQ161" s="57" t="s">
        <v>148</v>
      </c>
      <c r="AR161" s="57" t="s">
        <v>148</v>
      </c>
      <c r="AS161" s="57" t="s">
        <v>148</v>
      </c>
      <c r="AT161" s="57" t="s">
        <v>148</v>
      </c>
      <c r="AU161" s="57" t="s">
        <v>148</v>
      </c>
      <c r="AV161" s="57" t="s">
        <v>148</v>
      </c>
      <c r="AW161" s="57" t="s">
        <v>148</v>
      </c>
      <c r="AX161" s="57" t="s">
        <v>148</v>
      </c>
      <c r="AY161" s="57" t="s">
        <v>148</v>
      </c>
      <c r="AZ161" s="57" t="s">
        <v>148</v>
      </c>
      <c r="BA161" s="57" t="s">
        <v>148</v>
      </c>
      <c r="BB161" s="57" t="s">
        <v>148</v>
      </c>
      <c r="BC161" s="57" t="s">
        <v>148</v>
      </c>
      <c r="BD161" s="57" t="s">
        <v>148</v>
      </c>
      <c r="BE161" s="57" t="s">
        <v>148</v>
      </c>
      <c r="BF161" s="57" t="s">
        <v>148</v>
      </c>
      <c r="BG161" s="57" t="s">
        <v>148</v>
      </c>
      <c r="BH161" s="57" t="s">
        <v>148</v>
      </c>
      <c r="BI161" s="56" t="s">
        <v>177</v>
      </c>
      <c r="BJ161" s="56" t="s">
        <v>1545</v>
      </c>
      <c r="BK161" s="58" t="s">
        <v>814</v>
      </c>
      <c r="BL161" s="122" t="s">
        <v>1546</v>
      </c>
      <c r="BM161" s="249" t="s">
        <v>1547</v>
      </c>
      <c r="BN161" s="267">
        <v>165485</v>
      </c>
      <c r="BO161" s="52" t="s">
        <v>194</v>
      </c>
      <c r="BP161" s="53" t="s">
        <v>195</v>
      </c>
      <c r="BQ161" s="53" t="s">
        <v>1548</v>
      </c>
      <c r="BR161" s="53" t="s">
        <v>155</v>
      </c>
      <c r="BS161" s="121" t="s">
        <v>1464</v>
      </c>
      <c r="BT161" s="58" t="s">
        <v>297</v>
      </c>
      <c r="BU161" s="52" t="s">
        <v>1572</v>
      </c>
      <c r="BV161" s="229" t="s">
        <v>162</v>
      </c>
      <c r="BW161" s="248" t="s">
        <v>1550</v>
      </c>
      <c r="BX161" s="50" t="s">
        <v>161</v>
      </c>
      <c r="BY161" s="50" t="s">
        <v>162</v>
      </c>
      <c r="BZ161" s="53" t="s">
        <v>1551</v>
      </c>
      <c r="CA161" s="46" t="s">
        <v>592</v>
      </c>
      <c r="CB161" s="60" t="s">
        <v>1552</v>
      </c>
      <c r="CC161" s="53" t="s">
        <v>1553</v>
      </c>
      <c r="CD161" s="53" t="s">
        <v>167</v>
      </c>
      <c r="CE161" s="53" t="s">
        <v>1563</v>
      </c>
      <c r="CF161" s="53" t="s">
        <v>168</v>
      </c>
      <c r="CG161" s="75" t="s">
        <v>162</v>
      </c>
      <c r="CH161" s="60" t="s">
        <v>170</v>
      </c>
      <c r="CI161" s="115" t="s">
        <v>1472</v>
      </c>
      <c r="CJ161" s="237">
        <v>2021</v>
      </c>
      <c r="CK161" s="53" t="s">
        <v>172</v>
      </c>
      <c r="CL161" s="53" t="s">
        <v>1473</v>
      </c>
      <c r="CM161" s="53" t="s">
        <v>1555</v>
      </c>
      <c r="CN161" s="65">
        <v>3610.56</v>
      </c>
      <c r="CO161" s="49" t="s">
        <v>162</v>
      </c>
      <c r="CP161" s="53">
        <v>2021</v>
      </c>
      <c r="CQ161" s="62">
        <v>3587.0517073390802</v>
      </c>
      <c r="CR161" s="63">
        <v>1.0719253229516901</v>
      </c>
      <c r="CS161" s="62">
        <v>2.7101612233820435E-4</v>
      </c>
      <c r="CT161" s="201" t="s">
        <v>162</v>
      </c>
      <c r="CU161" s="216" t="s">
        <v>1516</v>
      </c>
      <c r="CV161" s="75" t="s">
        <v>1564</v>
      </c>
      <c r="CW161" s="53" t="s">
        <v>1556</v>
      </c>
      <c r="CX161" s="53" t="s">
        <v>1518</v>
      </c>
      <c r="CY161" s="53" t="s">
        <v>1519</v>
      </c>
      <c r="CZ161" s="53" t="s">
        <v>1508</v>
      </c>
      <c r="DA161" s="53" t="s">
        <v>1557</v>
      </c>
      <c r="DB161" s="53" t="s">
        <v>1509</v>
      </c>
      <c r="DC161" s="75" t="s">
        <v>1558</v>
      </c>
      <c r="DD161" s="60" t="s">
        <v>1559</v>
      </c>
      <c r="DE161" s="53" t="s">
        <v>148</v>
      </c>
      <c r="DF161" s="53" t="s">
        <v>148</v>
      </c>
      <c r="DG161" s="53" t="s">
        <v>181</v>
      </c>
      <c r="DH161" s="189" t="s">
        <v>162</v>
      </c>
      <c r="DI161" s="97" t="s">
        <v>148</v>
      </c>
      <c r="DJ161" s="52" t="s">
        <v>177</v>
      </c>
      <c r="DK161" s="65">
        <v>4.16</v>
      </c>
      <c r="DL161" s="65" t="s">
        <v>145</v>
      </c>
      <c r="DM161" s="65" t="s">
        <v>145</v>
      </c>
      <c r="DN161" s="65" t="s">
        <v>145</v>
      </c>
      <c r="DO161" s="65" t="s">
        <v>145</v>
      </c>
      <c r="DP161" s="65" t="s">
        <v>145</v>
      </c>
      <c r="DQ161" s="65" t="s">
        <v>145</v>
      </c>
      <c r="DR161" s="65" t="s">
        <v>145</v>
      </c>
      <c r="DS161" s="65" t="s">
        <v>145</v>
      </c>
      <c r="DT161" s="65" t="s">
        <v>1560</v>
      </c>
      <c r="DU161" s="115" t="s">
        <v>145</v>
      </c>
    </row>
    <row r="162" spans="1:125" ht="84.6" customHeight="1">
      <c r="A162" s="2"/>
      <c r="B162" s="73" t="s">
        <v>1537</v>
      </c>
      <c r="C162" s="53" t="s">
        <v>1570</v>
      </c>
      <c r="D162" s="69" t="s">
        <v>1539</v>
      </c>
      <c r="E162" s="227" t="s">
        <v>1574</v>
      </c>
      <c r="F162" s="73" t="s">
        <v>1541</v>
      </c>
      <c r="G162" s="95" t="s">
        <v>1542</v>
      </c>
      <c r="H162" s="53">
        <v>2024</v>
      </c>
      <c r="I162" s="70" t="s">
        <v>1543</v>
      </c>
      <c r="J162" s="50" t="s">
        <v>684</v>
      </c>
      <c r="K162" s="53" t="s">
        <v>1459</v>
      </c>
      <c r="L162" s="58" t="s">
        <v>141</v>
      </c>
      <c r="M162" s="51" t="s">
        <v>142</v>
      </c>
      <c r="N162" s="52">
        <v>45853778</v>
      </c>
      <c r="O162" s="53" t="s">
        <v>143</v>
      </c>
      <c r="P162" s="219" t="s">
        <v>1544</v>
      </c>
      <c r="Q162" s="286">
        <v>0.65650470728008037</v>
      </c>
      <c r="R162" s="54" t="s">
        <v>145</v>
      </c>
      <c r="S162" s="54" t="s">
        <v>145</v>
      </c>
      <c r="T162" s="54" t="s">
        <v>145</v>
      </c>
      <c r="U162" s="52" t="s">
        <v>145</v>
      </c>
      <c r="V162" s="54" t="s">
        <v>145</v>
      </c>
      <c r="W162" s="54" t="s">
        <v>145</v>
      </c>
      <c r="X162" s="54" t="s">
        <v>145</v>
      </c>
      <c r="Y162" s="55" t="s">
        <v>146</v>
      </c>
      <c r="Z162" s="261" t="s">
        <v>162</v>
      </c>
      <c r="AA162" s="273" t="s">
        <v>148</v>
      </c>
      <c r="AB162" s="57" t="s">
        <v>177</v>
      </c>
      <c r="AC162" s="57" t="s">
        <v>148</v>
      </c>
      <c r="AD162" s="57" t="s">
        <v>148</v>
      </c>
      <c r="AE162" s="57" t="s">
        <v>148</v>
      </c>
      <c r="AF162" s="57" t="s">
        <v>148</v>
      </c>
      <c r="AG162" s="57" t="s">
        <v>148</v>
      </c>
      <c r="AH162" s="57" t="s">
        <v>148</v>
      </c>
      <c r="AI162" s="57" t="s">
        <v>148</v>
      </c>
      <c r="AJ162" s="57" t="s">
        <v>148</v>
      </c>
      <c r="AK162" s="57" t="s">
        <v>148</v>
      </c>
      <c r="AL162" s="57" t="s">
        <v>148</v>
      </c>
      <c r="AM162" s="57" t="s">
        <v>148</v>
      </c>
      <c r="AN162" s="57" t="s">
        <v>148</v>
      </c>
      <c r="AO162" s="57" t="s">
        <v>148</v>
      </c>
      <c r="AP162" s="57" t="s">
        <v>148</v>
      </c>
      <c r="AQ162" s="57" t="s">
        <v>148</v>
      </c>
      <c r="AR162" s="57" t="s">
        <v>148</v>
      </c>
      <c r="AS162" s="57" t="s">
        <v>148</v>
      </c>
      <c r="AT162" s="57" t="s">
        <v>148</v>
      </c>
      <c r="AU162" s="57" t="s">
        <v>148</v>
      </c>
      <c r="AV162" s="57" t="s">
        <v>148</v>
      </c>
      <c r="AW162" s="57" t="s">
        <v>148</v>
      </c>
      <c r="AX162" s="57" t="s">
        <v>148</v>
      </c>
      <c r="AY162" s="57" t="s">
        <v>148</v>
      </c>
      <c r="AZ162" s="57" t="s">
        <v>148</v>
      </c>
      <c r="BA162" s="57" t="s">
        <v>148</v>
      </c>
      <c r="BB162" s="57" t="s">
        <v>148</v>
      </c>
      <c r="BC162" s="57" t="s">
        <v>148</v>
      </c>
      <c r="BD162" s="57" t="s">
        <v>148</v>
      </c>
      <c r="BE162" s="57" t="s">
        <v>148</v>
      </c>
      <c r="BF162" s="57" t="s">
        <v>148</v>
      </c>
      <c r="BG162" s="57" t="s">
        <v>148</v>
      </c>
      <c r="BH162" s="57" t="s">
        <v>148</v>
      </c>
      <c r="BI162" s="56" t="s">
        <v>177</v>
      </c>
      <c r="BJ162" s="56" t="s">
        <v>1545</v>
      </c>
      <c r="BK162" s="58" t="s">
        <v>814</v>
      </c>
      <c r="BL162" s="122" t="s">
        <v>1546</v>
      </c>
      <c r="BM162" s="249" t="s">
        <v>1547</v>
      </c>
      <c r="BN162" s="267">
        <v>643935</v>
      </c>
      <c r="BO162" s="52" t="s">
        <v>194</v>
      </c>
      <c r="BP162" s="53" t="s">
        <v>195</v>
      </c>
      <c r="BQ162" s="53" t="s">
        <v>1575</v>
      </c>
      <c r="BR162" s="53" t="s">
        <v>155</v>
      </c>
      <c r="BS162" s="121" t="s">
        <v>1464</v>
      </c>
      <c r="BT162" s="58" t="s">
        <v>1267</v>
      </c>
      <c r="BU162" s="52" t="s">
        <v>1567</v>
      </c>
      <c r="BV162" s="229" t="s">
        <v>162</v>
      </c>
      <c r="BW162" s="248" t="s">
        <v>1550</v>
      </c>
      <c r="BX162" s="50" t="s">
        <v>161</v>
      </c>
      <c r="BY162" s="50" t="s">
        <v>162</v>
      </c>
      <c r="BZ162" s="53" t="s">
        <v>1551</v>
      </c>
      <c r="CA162" s="46" t="s">
        <v>592</v>
      </c>
      <c r="CB162" s="60" t="s">
        <v>1552</v>
      </c>
      <c r="CC162" s="53" t="s">
        <v>1553</v>
      </c>
      <c r="CD162" s="53" t="s">
        <v>235</v>
      </c>
      <c r="CE162" s="53" t="s">
        <v>1554</v>
      </c>
      <c r="CF162" s="53" t="s">
        <v>168</v>
      </c>
      <c r="CG162" s="75" t="s">
        <v>162</v>
      </c>
      <c r="CH162" s="60" t="s">
        <v>170</v>
      </c>
      <c r="CI162" s="115" t="s">
        <v>1472</v>
      </c>
      <c r="CJ162" s="237">
        <v>2021</v>
      </c>
      <c r="CK162" s="53" t="s">
        <v>172</v>
      </c>
      <c r="CL162" s="53" t="s">
        <v>1473</v>
      </c>
      <c r="CM162" s="53" t="s">
        <v>1555</v>
      </c>
      <c r="CN162" s="65">
        <v>3610.56</v>
      </c>
      <c r="CO162" s="49" t="s">
        <v>162</v>
      </c>
      <c r="CP162" s="53">
        <v>2021</v>
      </c>
      <c r="CQ162" s="62">
        <v>3587.0517073390802</v>
      </c>
      <c r="CR162" s="63">
        <v>1.0719253229516901</v>
      </c>
      <c r="CS162" s="62">
        <v>2.7101612233820435E-4</v>
      </c>
      <c r="CT162" s="201" t="s">
        <v>162</v>
      </c>
      <c r="CU162" s="216" t="s">
        <v>1504</v>
      </c>
      <c r="CV162" s="75" t="s">
        <v>148</v>
      </c>
      <c r="CW162" s="53" t="s">
        <v>1505</v>
      </c>
      <c r="CX162" s="53" t="s">
        <v>1506</v>
      </c>
      <c r="CY162" s="53" t="s">
        <v>1507</v>
      </c>
      <c r="CZ162" s="53" t="s">
        <v>1508</v>
      </c>
      <c r="DA162" s="53" t="s">
        <v>1557</v>
      </c>
      <c r="DB162" s="53" t="s">
        <v>1509</v>
      </c>
      <c r="DC162" s="75" t="s">
        <v>1576</v>
      </c>
      <c r="DD162" s="60" t="s">
        <v>1577</v>
      </c>
      <c r="DE162" s="53" t="s">
        <v>148</v>
      </c>
      <c r="DF162" s="53" t="s">
        <v>148</v>
      </c>
      <c r="DG162" s="53" t="s">
        <v>181</v>
      </c>
      <c r="DH162" s="189" t="s">
        <v>162</v>
      </c>
      <c r="DI162" s="97" t="s">
        <v>148</v>
      </c>
      <c r="DJ162" s="52" t="s">
        <v>177</v>
      </c>
      <c r="DK162" s="65">
        <v>0.63</v>
      </c>
      <c r="DL162" s="65" t="s">
        <v>145</v>
      </c>
      <c r="DM162" s="65" t="s">
        <v>145</v>
      </c>
      <c r="DN162" s="65" t="s">
        <v>145</v>
      </c>
      <c r="DO162" s="65" t="s">
        <v>145</v>
      </c>
      <c r="DP162" s="65" t="s">
        <v>145</v>
      </c>
      <c r="DQ162" s="65" t="s">
        <v>145</v>
      </c>
      <c r="DR162" s="65" t="s">
        <v>145</v>
      </c>
      <c r="DS162" s="65" t="s">
        <v>145</v>
      </c>
      <c r="DT162" s="65" t="s">
        <v>1560</v>
      </c>
      <c r="DU162" s="115" t="s">
        <v>145</v>
      </c>
    </row>
    <row r="163" spans="1:125" ht="84.6" customHeight="1">
      <c r="A163" s="2"/>
      <c r="B163" s="73" t="s">
        <v>1537</v>
      </c>
      <c r="C163" s="53" t="s">
        <v>1573</v>
      </c>
      <c r="D163" s="69" t="s">
        <v>1539</v>
      </c>
      <c r="E163" s="227" t="s">
        <v>1578</v>
      </c>
      <c r="F163" s="73" t="s">
        <v>1541</v>
      </c>
      <c r="G163" s="95" t="s">
        <v>1542</v>
      </c>
      <c r="H163" s="53">
        <v>2024</v>
      </c>
      <c r="I163" s="70" t="s">
        <v>1543</v>
      </c>
      <c r="J163" s="50" t="s">
        <v>684</v>
      </c>
      <c r="K163" s="53" t="s">
        <v>1459</v>
      </c>
      <c r="L163" s="58" t="s">
        <v>141</v>
      </c>
      <c r="M163" s="51" t="s">
        <v>142</v>
      </c>
      <c r="N163" s="52">
        <v>45853778</v>
      </c>
      <c r="O163" s="53" t="s">
        <v>143</v>
      </c>
      <c r="P163" s="219" t="s">
        <v>1544</v>
      </c>
      <c r="Q163" s="286">
        <v>1.969514121840241</v>
      </c>
      <c r="R163" s="54" t="s">
        <v>145</v>
      </c>
      <c r="S163" s="54" t="s">
        <v>145</v>
      </c>
      <c r="T163" s="54" t="s">
        <v>145</v>
      </c>
      <c r="U163" s="52" t="s">
        <v>145</v>
      </c>
      <c r="V163" s="54" t="s">
        <v>145</v>
      </c>
      <c r="W163" s="54" t="s">
        <v>145</v>
      </c>
      <c r="X163" s="54" t="s">
        <v>145</v>
      </c>
      <c r="Y163" s="55" t="s">
        <v>146</v>
      </c>
      <c r="Z163" s="261" t="s">
        <v>162</v>
      </c>
      <c r="AA163" s="273" t="s">
        <v>148</v>
      </c>
      <c r="AB163" s="57" t="s">
        <v>177</v>
      </c>
      <c r="AC163" s="57" t="s">
        <v>148</v>
      </c>
      <c r="AD163" s="57" t="s">
        <v>148</v>
      </c>
      <c r="AE163" s="57" t="s">
        <v>148</v>
      </c>
      <c r="AF163" s="57" t="s">
        <v>148</v>
      </c>
      <c r="AG163" s="57" t="s">
        <v>148</v>
      </c>
      <c r="AH163" s="57" t="s">
        <v>148</v>
      </c>
      <c r="AI163" s="57" t="s">
        <v>148</v>
      </c>
      <c r="AJ163" s="57" t="s">
        <v>148</v>
      </c>
      <c r="AK163" s="57" t="s">
        <v>148</v>
      </c>
      <c r="AL163" s="57" t="s">
        <v>148</v>
      </c>
      <c r="AM163" s="57" t="s">
        <v>148</v>
      </c>
      <c r="AN163" s="57" t="s">
        <v>148</v>
      </c>
      <c r="AO163" s="57" t="s">
        <v>148</v>
      </c>
      <c r="AP163" s="57" t="s">
        <v>148</v>
      </c>
      <c r="AQ163" s="57" t="s">
        <v>148</v>
      </c>
      <c r="AR163" s="57" t="s">
        <v>148</v>
      </c>
      <c r="AS163" s="57" t="s">
        <v>148</v>
      </c>
      <c r="AT163" s="57" t="s">
        <v>148</v>
      </c>
      <c r="AU163" s="57" t="s">
        <v>148</v>
      </c>
      <c r="AV163" s="57" t="s">
        <v>148</v>
      </c>
      <c r="AW163" s="57" t="s">
        <v>148</v>
      </c>
      <c r="AX163" s="57" t="s">
        <v>148</v>
      </c>
      <c r="AY163" s="57" t="s">
        <v>148</v>
      </c>
      <c r="AZ163" s="57" t="s">
        <v>148</v>
      </c>
      <c r="BA163" s="57" t="s">
        <v>148</v>
      </c>
      <c r="BB163" s="57" t="s">
        <v>148</v>
      </c>
      <c r="BC163" s="57" t="s">
        <v>148</v>
      </c>
      <c r="BD163" s="57" t="s">
        <v>148</v>
      </c>
      <c r="BE163" s="57" t="s">
        <v>148</v>
      </c>
      <c r="BF163" s="57" t="s">
        <v>148</v>
      </c>
      <c r="BG163" s="57" t="s">
        <v>148</v>
      </c>
      <c r="BH163" s="57" t="s">
        <v>148</v>
      </c>
      <c r="BI163" s="56" t="s">
        <v>177</v>
      </c>
      <c r="BJ163" s="56" t="s">
        <v>1545</v>
      </c>
      <c r="BK163" s="58" t="s">
        <v>814</v>
      </c>
      <c r="BL163" s="122" t="s">
        <v>1546</v>
      </c>
      <c r="BM163" s="249" t="s">
        <v>1547</v>
      </c>
      <c r="BN163" s="267">
        <v>643935</v>
      </c>
      <c r="BO163" s="52" t="s">
        <v>194</v>
      </c>
      <c r="BP163" s="53" t="s">
        <v>195</v>
      </c>
      <c r="BQ163" s="53" t="s">
        <v>1575</v>
      </c>
      <c r="BR163" s="53" t="s">
        <v>155</v>
      </c>
      <c r="BS163" s="121" t="s">
        <v>1464</v>
      </c>
      <c r="BT163" s="58" t="s">
        <v>1267</v>
      </c>
      <c r="BU163" s="52" t="s">
        <v>1567</v>
      </c>
      <c r="BV163" s="229" t="s">
        <v>162</v>
      </c>
      <c r="BW163" s="248" t="s">
        <v>1550</v>
      </c>
      <c r="BX163" s="50" t="s">
        <v>161</v>
      </c>
      <c r="BY163" s="50" t="s">
        <v>162</v>
      </c>
      <c r="BZ163" s="53" t="s">
        <v>1551</v>
      </c>
      <c r="CA163" s="46" t="s">
        <v>592</v>
      </c>
      <c r="CB163" s="60" t="s">
        <v>1552</v>
      </c>
      <c r="CC163" s="53" t="s">
        <v>1553</v>
      </c>
      <c r="CD163" s="53" t="s">
        <v>167</v>
      </c>
      <c r="CE163" s="53" t="s">
        <v>1563</v>
      </c>
      <c r="CF163" s="53" t="s">
        <v>168</v>
      </c>
      <c r="CG163" s="75" t="s">
        <v>162</v>
      </c>
      <c r="CH163" s="60" t="s">
        <v>170</v>
      </c>
      <c r="CI163" s="115" t="s">
        <v>1472</v>
      </c>
      <c r="CJ163" s="237">
        <v>2021</v>
      </c>
      <c r="CK163" s="53" t="s">
        <v>172</v>
      </c>
      <c r="CL163" s="53" t="s">
        <v>1473</v>
      </c>
      <c r="CM163" s="53" t="s">
        <v>1555</v>
      </c>
      <c r="CN163" s="65">
        <v>3610.56</v>
      </c>
      <c r="CO163" s="49" t="s">
        <v>162</v>
      </c>
      <c r="CP163" s="53">
        <v>2021</v>
      </c>
      <c r="CQ163" s="62">
        <v>3587.0517073390802</v>
      </c>
      <c r="CR163" s="63">
        <v>1.0719253229516901</v>
      </c>
      <c r="CS163" s="62">
        <v>2.7101612233820435E-4</v>
      </c>
      <c r="CT163" s="201" t="s">
        <v>162</v>
      </c>
      <c r="CU163" s="216" t="s">
        <v>1516</v>
      </c>
      <c r="CV163" s="75" t="s">
        <v>1517</v>
      </c>
      <c r="CW163" s="53" t="s">
        <v>1505</v>
      </c>
      <c r="CX163" s="53" t="s">
        <v>1518</v>
      </c>
      <c r="CY163" s="53" t="s">
        <v>1519</v>
      </c>
      <c r="CZ163" s="53" t="s">
        <v>1508</v>
      </c>
      <c r="DA163" s="53" t="s">
        <v>1557</v>
      </c>
      <c r="DB163" s="53" t="s">
        <v>1509</v>
      </c>
      <c r="DC163" s="75" t="s">
        <v>1579</v>
      </c>
      <c r="DD163" s="60" t="s">
        <v>1577</v>
      </c>
      <c r="DE163" s="53" t="s">
        <v>148</v>
      </c>
      <c r="DF163" s="53" t="s">
        <v>148</v>
      </c>
      <c r="DG163" s="53" t="s">
        <v>181</v>
      </c>
      <c r="DH163" s="189" t="s">
        <v>162</v>
      </c>
      <c r="DI163" s="97" t="s">
        <v>148</v>
      </c>
      <c r="DJ163" s="52" t="s">
        <v>177</v>
      </c>
      <c r="DK163" s="65">
        <v>1.89</v>
      </c>
      <c r="DL163" s="65" t="s">
        <v>145</v>
      </c>
      <c r="DM163" s="65" t="s">
        <v>145</v>
      </c>
      <c r="DN163" s="65" t="s">
        <v>145</v>
      </c>
      <c r="DO163" s="65" t="s">
        <v>145</v>
      </c>
      <c r="DP163" s="65" t="s">
        <v>145</v>
      </c>
      <c r="DQ163" s="65" t="s">
        <v>145</v>
      </c>
      <c r="DR163" s="65" t="s">
        <v>145</v>
      </c>
      <c r="DS163" s="65" t="s">
        <v>145</v>
      </c>
      <c r="DT163" s="65" t="s">
        <v>1560</v>
      </c>
      <c r="DU163" s="115" t="s">
        <v>145</v>
      </c>
    </row>
    <row r="164" spans="1:125" ht="84.6" customHeight="1">
      <c r="A164" s="2"/>
      <c r="B164" s="73" t="s">
        <v>1580</v>
      </c>
      <c r="C164" s="53" t="s">
        <v>1581</v>
      </c>
      <c r="D164" s="123" t="s">
        <v>1582</v>
      </c>
      <c r="E164" s="227" t="s">
        <v>1583</v>
      </c>
      <c r="F164" s="73" t="s">
        <v>1584</v>
      </c>
      <c r="G164" s="95" t="s">
        <v>4577</v>
      </c>
      <c r="H164" s="53">
        <v>2022</v>
      </c>
      <c r="I164" s="70" t="s">
        <v>1586</v>
      </c>
      <c r="J164" s="50" t="s">
        <v>705</v>
      </c>
      <c r="K164" s="53" t="s">
        <v>313</v>
      </c>
      <c r="L164" s="58" t="s">
        <v>314</v>
      </c>
      <c r="M164" s="51" t="s">
        <v>279</v>
      </c>
      <c r="N164" s="52">
        <v>1411100000</v>
      </c>
      <c r="O164" s="53" t="s">
        <v>146</v>
      </c>
      <c r="P164" s="219" t="s">
        <v>1587</v>
      </c>
      <c r="Q164" s="286" t="s">
        <v>145</v>
      </c>
      <c r="R164" s="54">
        <v>3.7730348720414062</v>
      </c>
      <c r="S164" s="54" t="s">
        <v>145</v>
      </c>
      <c r="T164" s="54" t="s">
        <v>145</v>
      </c>
      <c r="U164" s="52" t="s">
        <v>145</v>
      </c>
      <c r="V164" s="54" t="s">
        <v>145</v>
      </c>
      <c r="W164" s="54">
        <v>15.092139488165625</v>
      </c>
      <c r="X164" s="54" t="s">
        <v>1588</v>
      </c>
      <c r="Y164" s="55" t="s">
        <v>146</v>
      </c>
      <c r="Z164" s="261" t="s">
        <v>162</v>
      </c>
      <c r="AA164" s="273" t="s">
        <v>148</v>
      </c>
      <c r="AB164" s="57" t="s">
        <v>148</v>
      </c>
      <c r="AC164" s="57" t="s">
        <v>148</v>
      </c>
      <c r="AD164" s="57" t="s">
        <v>148</v>
      </c>
      <c r="AE164" s="57" t="s">
        <v>148</v>
      </c>
      <c r="AF164" s="57" t="s">
        <v>148</v>
      </c>
      <c r="AG164" s="57" t="s">
        <v>148</v>
      </c>
      <c r="AH164" s="57" t="s">
        <v>148</v>
      </c>
      <c r="AI164" s="57" t="s">
        <v>177</v>
      </c>
      <c r="AJ164" s="57" t="s">
        <v>148</v>
      </c>
      <c r="AK164" s="57" t="s">
        <v>148</v>
      </c>
      <c r="AL164" s="57" t="s">
        <v>148</v>
      </c>
      <c r="AM164" s="57" t="s">
        <v>148</v>
      </c>
      <c r="AN164" s="57" t="s">
        <v>148</v>
      </c>
      <c r="AO164" s="57" t="s">
        <v>148</v>
      </c>
      <c r="AP164" s="57" t="s">
        <v>148</v>
      </c>
      <c r="AQ164" s="57" t="s">
        <v>148</v>
      </c>
      <c r="AR164" s="57" t="s">
        <v>148</v>
      </c>
      <c r="AS164" s="57" t="s">
        <v>148</v>
      </c>
      <c r="AT164" s="57" t="s">
        <v>148</v>
      </c>
      <c r="AU164" s="57" t="s">
        <v>148</v>
      </c>
      <c r="AV164" s="57" t="s">
        <v>148</v>
      </c>
      <c r="AW164" s="57" t="s">
        <v>148</v>
      </c>
      <c r="AX164" s="57" t="s">
        <v>148</v>
      </c>
      <c r="AY164" s="57" t="s">
        <v>148</v>
      </c>
      <c r="AZ164" s="57" t="s">
        <v>148</v>
      </c>
      <c r="BA164" s="57" t="s">
        <v>148</v>
      </c>
      <c r="BB164" s="57" t="s">
        <v>148</v>
      </c>
      <c r="BC164" s="57" t="s">
        <v>148</v>
      </c>
      <c r="BD164" s="57" t="s">
        <v>148</v>
      </c>
      <c r="BE164" s="57" t="s">
        <v>148</v>
      </c>
      <c r="BF164" s="57" t="s">
        <v>148</v>
      </c>
      <c r="BG164" s="57" t="s">
        <v>148</v>
      </c>
      <c r="BH164" s="57" t="s">
        <v>148</v>
      </c>
      <c r="BI164" s="57" t="s">
        <v>148</v>
      </c>
      <c r="BJ164" s="56" t="s">
        <v>1589</v>
      </c>
      <c r="BK164" s="58" t="s">
        <v>1590</v>
      </c>
      <c r="BL164" s="122" t="s">
        <v>711</v>
      </c>
      <c r="BM164" s="249" t="s">
        <v>146</v>
      </c>
      <c r="BN164" s="267" t="s">
        <v>146</v>
      </c>
      <c r="BO164" s="52" t="s">
        <v>194</v>
      </c>
      <c r="BP164" s="53" t="s">
        <v>195</v>
      </c>
      <c r="BQ164" s="53" t="s">
        <v>1591</v>
      </c>
      <c r="BR164" s="53" t="s">
        <v>197</v>
      </c>
      <c r="BS164" s="53" t="s">
        <v>254</v>
      </c>
      <c r="BT164" s="58" t="s">
        <v>543</v>
      </c>
      <c r="BU164" s="52" t="s">
        <v>1592</v>
      </c>
      <c r="BV164" s="229" t="s">
        <v>162</v>
      </c>
      <c r="BW164" s="248" t="s">
        <v>1593</v>
      </c>
      <c r="BX164" s="50" t="s">
        <v>161</v>
      </c>
      <c r="BY164" s="50" t="s">
        <v>162</v>
      </c>
      <c r="BZ164" s="53" t="s">
        <v>1594</v>
      </c>
      <c r="CA164" s="53" t="s">
        <v>1469</v>
      </c>
      <c r="CB164" s="60" t="s">
        <v>1595</v>
      </c>
      <c r="CC164" s="53" t="s">
        <v>1596</v>
      </c>
      <c r="CD164" s="53" t="s">
        <v>146</v>
      </c>
      <c r="CE164" s="53" t="s">
        <v>162</v>
      </c>
      <c r="CF164" s="53" t="s">
        <v>168</v>
      </c>
      <c r="CG164" s="75" t="s">
        <v>162</v>
      </c>
      <c r="CH164" s="60" t="s">
        <v>1597</v>
      </c>
      <c r="CI164" s="115" t="s">
        <v>1598</v>
      </c>
      <c r="CJ164" s="237">
        <v>2020</v>
      </c>
      <c r="CK164" s="53" t="s">
        <v>1599</v>
      </c>
      <c r="CL164" s="53" t="s">
        <v>1599</v>
      </c>
      <c r="CM164" s="53" t="s">
        <v>162</v>
      </c>
      <c r="CN164" s="53" t="s">
        <v>162</v>
      </c>
      <c r="CO164" s="49" t="s">
        <v>162</v>
      </c>
      <c r="CP164" s="53">
        <v>2020</v>
      </c>
      <c r="CQ164" s="62">
        <v>1</v>
      </c>
      <c r="CR164" s="63">
        <v>1.0274669562018253</v>
      </c>
      <c r="CS164" s="62">
        <v>0.14843053752349045</v>
      </c>
      <c r="CT164" s="201" t="s">
        <v>162</v>
      </c>
      <c r="CU164" s="216" t="s">
        <v>1600</v>
      </c>
      <c r="CV164" s="75" t="s">
        <v>148</v>
      </c>
      <c r="CW164" s="53" t="s">
        <v>1601</v>
      </c>
      <c r="CX164" s="53" t="s">
        <v>1602</v>
      </c>
      <c r="CY164" s="53" t="s">
        <v>1603</v>
      </c>
      <c r="CZ164" s="53" t="s">
        <v>1604</v>
      </c>
      <c r="DA164" s="53" t="s">
        <v>148</v>
      </c>
      <c r="DB164" s="53" t="s">
        <v>1605</v>
      </c>
      <c r="DC164" s="75" t="s">
        <v>1606</v>
      </c>
      <c r="DD164" s="60" t="s">
        <v>162</v>
      </c>
      <c r="DE164" s="53" t="s">
        <v>148</v>
      </c>
      <c r="DF164" s="53" t="s">
        <v>148</v>
      </c>
      <c r="DG164" s="53" t="s">
        <v>1607</v>
      </c>
      <c r="DH164" s="217" t="s">
        <v>1608</v>
      </c>
      <c r="DI164" s="97" t="s">
        <v>148</v>
      </c>
      <c r="DJ164" s="52" t="s">
        <v>148</v>
      </c>
      <c r="DK164" s="65" t="s">
        <v>145</v>
      </c>
      <c r="DL164" s="65">
        <v>24.74</v>
      </c>
      <c r="DM164" s="65" t="s">
        <v>145</v>
      </c>
      <c r="DN164" s="65" t="s">
        <v>145</v>
      </c>
      <c r="DO164" s="65" t="s">
        <v>145</v>
      </c>
      <c r="DP164" s="65" t="s">
        <v>145</v>
      </c>
      <c r="DQ164" s="65">
        <v>98.96</v>
      </c>
      <c r="DR164" s="65" t="s">
        <v>1588</v>
      </c>
      <c r="DS164" s="65" t="s">
        <v>145</v>
      </c>
      <c r="DT164" s="65" t="s">
        <v>1609</v>
      </c>
      <c r="DU164" s="115" t="s">
        <v>145</v>
      </c>
    </row>
    <row r="165" spans="1:125" ht="84.6" customHeight="1">
      <c r="A165" s="2"/>
      <c r="B165" s="73" t="s">
        <v>1580</v>
      </c>
      <c r="C165" s="53" t="s">
        <v>1610</v>
      </c>
      <c r="D165" s="123" t="s">
        <v>1582</v>
      </c>
      <c r="E165" s="227" t="s">
        <v>1611</v>
      </c>
      <c r="F165" s="73" t="s">
        <v>1584</v>
      </c>
      <c r="G165" s="95" t="s">
        <v>4577</v>
      </c>
      <c r="H165" s="53">
        <v>2022</v>
      </c>
      <c r="I165" s="70" t="s">
        <v>1586</v>
      </c>
      <c r="J165" s="50" t="s">
        <v>705</v>
      </c>
      <c r="K165" s="53" t="s">
        <v>313</v>
      </c>
      <c r="L165" s="58" t="s">
        <v>314</v>
      </c>
      <c r="M165" s="51" t="s">
        <v>279</v>
      </c>
      <c r="N165" s="52">
        <v>1411100000</v>
      </c>
      <c r="O165" s="53" t="s">
        <v>146</v>
      </c>
      <c r="P165" s="219" t="s">
        <v>1587</v>
      </c>
      <c r="Q165" s="286" t="s">
        <v>145</v>
      </c>
      <c r="R165" s="54">
        <v>10.239351710139857</v>
      </c>
      <c r="S165" s="54" t="s">
        <v>145</v>
      </c>
      <c r="T165" s="54" t="s">
        <v>145</v>
      </c>
      <c r="U165" s="52" t="s">
        <v>145</v>
      </c>
      <c r="V165" s="54" t="s">
        <v>145</v>
      </c>
      <c r="W165" s="54">
        <v>20.478703420279714</v>
      </c>
      <c r="X165" s="54" t="s">
        <v>1612</v>
      </c>
      <c r="Y165" s="55" t="s">
        <v>146</v>
      </c>
      <c r="Z165" s="261" t="s">
        <v>162</v>
      </c>
      <c r="AA165" s="273" t="s">
        <v>148</v>
      </c>
      <c r="AB165" s="57" t="s">
        <v>148</v>
      </c>
      <c r="AC165" s="57" t="s">
        <v>148</v>
      </c>
      <c r="AD165" s="57" t="s">
        <v>148</v>
      </c>
      <c r="AE165" s="57" t="s">
        <v>148</v>
      </c>
      <c r="AF165" s="57" t="s">
        <v>148</v>
      </c>
      <c r="AG165" s="57" t="s">
        <v>148</v>
      </c>
      <c r="AH165" s="57" t="s">
        <v>148</v>
      </c>
      <c r="AI165" s="57" t="s">
        <v>148</v>
      </c>
      <c r="AJ165" s="57" t="s">
        <v>148</v>
      </c>
      <c r="AK165" s="57" t="s">
        <v>148</v>
      </c>
      <c r="AL165" s="57" t="s">
        <v>148</v>
      </c>
      <c r="AM165" s="57" t="s">
        <v>148</v>
      </c>
      <c r="AN165" s="57" t="s">
        <v>148</v>
      </c>
      <c r="AO165" s="57" t="s">
        <v>148</v>
      </c>
      <c r="AP165" s="57" t="s">
        <v>148</v>
      </c>
      <c r="AQ165" s="57" t="s">
        <v>148</v>
      </c>
      <c r="AR165" s="57" t="s">
        <v>148</v>
      </c>
      <c r="AS165" s="57" t="s">
        <v>148</v>
      </c>
      <c r="AT165" s="57" t="s">
        <v>148</v>
      </c>
      <c r="AU165" s="57" t="s">
        <v>177</v>
      </c>
      <c r="AV165" s="57" t="s">
        <v>148</v>
      </c>
      <c r="AW165" s="57" t="s">
        <v>148</v>
      </c>
      <c r="AX165" s="57" t="s">
        <v>148</v>
      </c>
      <c r="AY165" s="57" t="s">
        <v>148</v>
      </c>
      <c r="AZ165" s="57" t="s">
        <v>148</v>
      </c>
      <c r="BA165" s="57" t="s">
        <v>148</v>
      </c>
      <c r="BB165" s="57" t="s">
        <v>148</v>
      </c>
      <c r="BC165" s="57" t="s">
        <v>148</v>
      </c>
      <c r="BD165" s="57" t="s">
        <v>148</v>
      </c>
      <c r="BE165" s="57" t="s">
        <v>148</v>
      </c>
      <c r="BF165" s="57" t="s">
        <v>148</v>
      </c>
      <c r="BG165" s="57" t="s">
        <v>148</v>
      </c>
      <c r="BH165" s="57" t="s">
        <v>148</v>
      </c>
      <c r="BI165" s="57" t="s">
        <v>148</v>
      </c>
      <c r="BJ165" s="56" t="s">
        <v>57</v>
      </c>
      <c r="BK165" s="58" t="s">
        <v>957</v>
      </c>
      <c r="BL165" s="122" t="s">
        <v>733</v>
      </c>
      <c r="BM165" s="249" t="s">
        <v>146</v>
      </c>
      <c r="BN165" s="267" t="s">
        <v>146</v>
      </c>
      <c r="BO165" s="52" t="s">
        <v>194</v>
      </c>
      <c r="BP165" s="53" t="s">
        <v>195</v>
      </c>
      <c r="BQ165" s="53" t="s">
        <v>1591</v>
      </c>
      <c r="BR165" s="53" t="s">
        <v>197</v>
      </c>
      <c r="BS165" s="53" t="s">
        <v>254</v>
      </c>
      <c r="BT165" s="58" t="s">
        <v>543</v>
      </c>
      <c r="BU165" s="52" t="s">
        <v>1592</v>
      </c>
      <c r="BV165" s="229" t="s">
        <v>162</v>
      </c>
      <c r="BW165" s="248" t="s">
        <v>1593</v>
      </c>
      <c r="BX165" s="50" t="s">
        <v>161</v>
      </c>
      <c r="BY165" s="50" t="s">
        <v>162</v>
      </c>
      <c r="BZ165" s="53" t="s">
        <v>1594</v>
      </c>
      <c r="CA165" s="53" t="s">
        <v>1469</v>
      </c>
      <c r="CB165" s="60" t="s">
        <v>1595</v>
      </c>
      <c r="CC165" s="53" t="s">
        <v>1596</v>
      </c>
      <c r="CD165" s="53" t="s">
        <v>146</v>
      </c>
      <c r="CE165" s="53" t="s">
        <v>162</v>
      </c>
      <c r="CF165" s="53" t="s">
        <v>168</v>
      </c>
      <c r="CG165" s="75" t="s">
        <v>162</v>
      </c>
      <c r="CH165" s="60" t="s">
        <v>1597</v>
      </c>
      <c r="CI165" s="115" t="s">
        <v>1598</v>
      </c>
      <c r="CJ165" s="237">
        <v>2020</v>
      </c>
      <c r="CK165" s="53" t="s">
        <v>1599</v>
      </c>
      <c r="CL165" s="53" t="s">
        <v>1599</v>
      </c>
      <c r="CM165" s="53" t="s">
        <v>162</v>
      </c>
      <c r="CN165" s="53" t="s">
        <v>162</v>
      </c>
      <c r="CO165" s="49" t="s">
        <v>162</v>
      </c>
      <c r="CP165" s="53">
        <v>2020</v>
      </c>
      <c r="CQ165" s="62">
        <v>1</v>
      </c>
      <c r="CR165" s="63">
        <v>1.0274669562018253</v>
      </c>
      <c r="CS165" s="62">
        <v>0.14843053752349045</v>
      </c>
      <c r="CT165" s="201" t="s">
        <v>162</v>
      </c>
      <c r="CU165" s="216" t="s">
        <v>1600</v>
      </c>
      <c r="CV165" s="75" t="s">
        <v>148</v>
      </c>
      <c r="CW165" s="53" t="s">
        <v>1601</v>
      </c>
      <c r="CX165" s="53" t="s">
        <v>1602</v>
      </c>
      <c r="CY165" s="53" t="s">
        <v>1603</v>
      </c>
      <c r="CZ165" s="53" t="s">
        <v>1604</v>
      </c>
      <c r="DA165" s="53" t="s">
        <v>148</v>
      </c>
      <c r="DB165" s="53" t="s">
        <v>1605</v>
      </c>
      <c r="DC165" s="75" t="s">
        <v>1606</v>
      </c>
      <c r="DD165" s="60" t="s">
        <v>162</v>
      </c>
      <c r="DE165" s="53" t="s">
        <v>148</v>
      </c>
      <c r="DF165" s="53" t="s">
        <v>148</v>
      </c>
      <c r="DG165" s="53" t="s">
        <v>1607</v>
      </c>
      <c r="DH165" s="217" t="s">
        <v>1608</v>
      </c>
      <c r="DI165" s="97" t="s">
        <v>148</v>
      </c>
      <c r="DJ165" s="52" t="s">
        <v>148</v>
      </c>
      <c r="DK165" s="65" t="s">
        <v>145</v>
      </c>
      <c r="DL165" s="65">
        <v>67.14</v>
      </c>
      <c r="DM165" s="65" t="s">
        <v>145</v>
      </c>
      <c r="DN165" s="65" t="s">
        <v>145</v>
      </c>
      <c r="DO165" s="65" t="s">
        <v>145</v>
      </c>
      <c r="DP165" s="65" t="s">
        <v>145</v>
      </c>
      <c r="DQ165" s="65">
        <v>134.28</v>
      </c>
      <c r="DR165" s="65" t="s">
        <v>1612</v>
      </c>
      <c r="DS165" s="65" t="s">
        <v>145</v>
      </c>
      <c r="DT165" s="65" t="s">
        <v>1613</v>
      </c>
      <c r="DU165" s="115" t="s">
        <v>145</v>
      </c>
    </row>
    <row r="166" spans="1:125" ht="84.6" customHeight="1">
      <c r="A166" s="2"/>
      <c r="B166" s="73" t="s">
        <v>1580</v>
      </c>
      <c r="C166" s="53" t="s">
        <v>1614</v>
      </c>
      <c r="D166" s="123" t="s">
        <v>1582</v>
      </c>
      <c r="E166" s="227" t="s">
        <v>1615</v>
      </c>
      <c r="F166" s="73" t="s">
        <v>1584</v>
      </c>
      <c r="G166" s="95" t="s">
        <v>4577</v>
      </c>
      <c r="H166" s="53">
        <v>2022</v>
      </c>
      <c r="I166" s="70" t="s">
        <v>1586</v>
      </c>
      <c r="J166" s="50" t="s">
        <v>705</v>
      </c>
      <c r="K166" s="53" t="s">
        <v>313</v>
      </c>
      <c r="L166" s="58" t="s">
        <v>314</v>
      </c>
      <c r="M166" s="51" t="s">
        <v>279</v>
      </c>
      <c r="N166" s="52">
        <v>1411100000</v>
      </c>
      <c r="O166" s="53" t="s">
        <v>146</v>
      </c>
      <c r="P166" s="219" t="s">
        <v>1587</v>
      </c>
      <c r="Q166" s="286" t="s">
        <v>145</v>
      </c>
      <c r="R166" s="54">
        <v>1.1194048488594956</v>
      </c>
      <c r="S166" s="54" t="s">
        <v>145</v>
      </c>
      <c r="T166" s="54" t="s">
        <v>145</v>
      </c>
      <c r="U166" s="52" t="s">
        <v>145</v>
      </c>
      <c r="V166" s="54" t="s">
        <v>145</v>
      </c>
      <c r="W166" s="54">
        <v>1.1194048488594956</v>
      </c>
      <c r="X166" s="54" t="s">
        <v>1616</v>
      </c>
      <c r="Y166" s="55" t="s">
        <v>146</v>
      </c>
      <c r="Z166" s="261" t="s">
        <v>162</v>
      </c>
      <c r="AA166" s="273" t="s">
        <v>148</v>
      </c>
      <c r="AB166" s="57" t="s">
        <v>148</v>
      </c>
      <c r="AC166" s="57" t="s">
        <v>148</v>
      </c>
      <c r="AD166" s="57" t="s">
        <v>148</v>
      </c>
      <c r="AE166" s="57" t="s">
        <v>148</v>
      </c>
      <c r="AF166" s="57" t="s">
        <v>148</v>
      </c>
      <c r="AG166" s="57" t="s">
        <v>148</v>
      </c>
      <c r="AH166" s="57" t="s">
        <v>148</v>
      </c>
      <c r="AI166" s="57" t="s">
        <v>148</v>
      </c>
      <c r="AJ166" s="57" t="s">
        <v>148</v>
      </c>
      <c r="AK166" s="57" t="s">
        <v>148</v>
      </c>
      <c r="AL166" s="57" t="s">
        <v>148</v>
      </c>
      <c r="AM166" s="57" t="s">
        <v>148</v>
      </c>
      <c r="AN166" s="57" t="s">
        <v>148</v>
      </c>
      <c r="AO166" s="57" t="s">
        <v>148</v>
      </c>
      <c r="AP166" s="57" t="s">
        <v>148</v>
      </c>
      <c r="AQ166" s="57" t="s">
        <v>148</v>
      </c>
      <c r="AR166" s="57" t="s">
        <v>148</v>
      </c>
      <c r="AS166" s="57" t="s">
        <v>148</v>
      </c>
      <c r="AT166" s="57" t="s">
        <v>177</v>
      </c>
      <c r="AU166" s="57" t="s">
        <v>148</v>
      </c>
      <c r="AV166" s="57" t="s">
        <v>148</v>
      </c>
      <c r="AW166" s="57" t="s">
        <v>148</v>
      </c>
      <c r="AX166" s="57" t="s">
        <v>148</v>
      </c>
      <c r="AY166" s="57" t="s">
        <v>148</v>
      </c>
      <c r="AZ166" s="57" t="s">
        <v>148</v>
      </c>
      <c r="BA166" s="57" t="s">
        <v>148</v>
      </c>
      <c r="BB166" s="57" t="s">
        <v>148</v>
      </c>
      <c r="BC166" s="57" t="s">
        <v>148</v>
      </c>
      <c r="BD166" s="57" t="s">
        <v>148</v>
      </c>
      <c r="BE166" s="57" t="s">
        <v>148</v>
      </c>
      <c r="BF166" s="57" t="s">
        <v>148</v>
      </c>
      <c r="BG166" s="57" t="s">
        <v>148</v>
      </c>
      <c r="BH166" s="57" t="s">
        <v>148</v>
      </c>
      <c r="BI166" s="57" t="s">
        <v>148</v>
      </c>
      <c r="BJ166" s="56" t="s">
        <v>1617</v>
      </c>
      <c r="BK166" s="58" t="s">
        <v>953</v>
      </c>
      <c r="BL166" s="122" t="s">
        <v>1618</v>
      </c>
      <c r="BM166" s="249" t="s">
        <v>146</v>
      </c>
      <c r="BN166" s="267" t="s">
        <v>146</v>
      </c>
      <c r="BO166" s="52" t="s">
        <v>194</v>
      </c>
      <c r="BP166" s="53" t="s">
        <v>195</v>
      </c>
      <c r="BQ166" s="53" t="s">
        <v>1591</v>
      </c>
      <c r="BR166" s="53" t="s">
        <v>197</v>
      </c>
      <c r="BS166" s="53" t="s">
        <v>254</v>
      </c>
      <c r="BT166" s="58" t="s">
        <v>543</v>
      </c>
      <c r="BU166" s="52" t="s">
        <v>1592</v>
      </c>
      <c r="BV166" s="229" t="s">
        <v>162</v>
      </c>
      <c r="BW166" s="248" t="s">
        <v>1593</v>
      </c>
      <c r="BX166" s="50" t="s">
        <v>161</v>
      </c>
      <c r="BY166" s="50" t="s">
        <v>162</v>
      </c>
      <c r="BZ166" s="53" t="s">
        <v>1594</v>
      </c>
      <c r="CA166" s="53" t="s">
        <v>1469</v>
      </c>
      <c r="CB166" s="60" t="s">
        <v>1595</v>
      </c>
      <c r="CC166" s="53" t="s">
        <v>1596</v>
      </c>
      <c r="CD166" s="53" t="s">
        <v>146</v>
      </c>
      <c r="CE166" s="53" t="s">
        <v>162</v>
      </c>
      <c r="CF166" s="53" t="s">
        <v>168</v>
      </c>
      <c r="CG166" s="75" t="s">
        <v>162</v>
      </c>
      <c r="CH166" s="60" t="s">
        <v>1597</v>
      </c>
      <c r="CI166" s="115" t="s">
        <v>1598</v>
      </c>
      <c r="CJ166" s="237">
        <v>2020</v>
      </c>
      <c r="CK166" s="53" t="s">
        <v>1599</v>
      </c>
      <c r="CL166" s="53" t="s">
        <v>1599</v>
      </c>
      <c r="CM166" s="53" t="s">
        <v>162</v>
      </c>
      <c r="CN166" s="53" t="s">
        <v>162</v>
      </c>
      <c r="CO166" s="49" t="s">
        <v>162</v>
      </c>
      <c r="CP166" s="53">
        <v>2020</v>
      </c>
      <c r="CQ166" s="62">
        <v>1</v>
      </c>
      <c r="CR166" s="63">
        <v>1.0274669562018253</v>
      </c>
      <c r="CS166" s="62">
        <v>0.14843053752349045</v>
      </c>
      <c r="CT166" s="201" t="s">
        <v>162</v>
      </c>
      <c r="CU166" s="216" t="s">
        <v>1600</v>
      </c>
      <c r="CV166" s="75" t="s">
        <v>148</v>
      </c>
      <c r="CW166" s="53" t="s">
        <v>1601</v>
      </c>
      <c r="CX166" s="53" t="s">
        <v>1602</v>
      </c>
      <c r="CY166" s="53" t="s">
        <v>1603</v>
      </c>
      <c r="CZ166" s="53" t="s">
        <v>1604</v>
      </c>
      <c r="DA166" s="53" t="s">
        <v>148</v>
      </c>
      <c r="DB166" s="53" t="s">
        <v>1605</v>
      </c>
      <c r="DC166" s="75" t="s">
        <v>1606</v>
      </c>
      <c r="DD166" s="60" t="s">
        <v>162</v>
      </c>
      <c r="DE166" s="53" t="s">
        <v>148</v>
      </c>
      <c r="DF166" s="53" t="s">
        <v>148</v>
      </c>
      <c r="DG166" s="53" t="s">
        <v>1607</v>
      </c>
      <c r="DH166" s="217" t="s">
        <v>1608</v>
      </c>
      <c r="DI166" s="97" t="s">
        <v>148</v>
      </c>
      <c r="DJ166" s="52" t="s">
        <v>148</v>
      </c>
      <c r="DK166" s="65" t="s">
        <v>145</v>
      </c>
      <c r="DL166" s="65">
        <v>7.34</v>
      </c>
      <c r="DM166" s="65" t="s">
        <v>145</v>
      </c>
      <c r="DN166" s="65" t="s">
        <v>145</v>
      </c>
      <c r="DO166" s="65" t="s">
        <v>145</v>
      </c>
      <c r="DP166" s="65" t="s">
        <v>145</v>
      </c>
      <c r="DQ166" s="65">
        <v>7.34</v>
      </c>
      <c r="DR166" s="65" t="s">
        <v>1616</v>
      </c>
      <c r="DS166" s="65" t="s">
        <v>145</v>
      </c>
      <c r="DT166" s="65" t="s">
        <v>1619</v>
      </c>
      <c r="DU166" s="115" t="s">
        <v>145</v>
      </c>
    </row>
    <row r="167" spans="1:125" ht="84.6" customHeight="1">
      <c r="A167" s="2"/>
      <c r="B167" s="73" t="s">
        <v>1580</v>
      </c>
      <c r="C167" s="53" t="s">
        <v>1620</v>
      </c>
      <c r="D167" s="123" t="s">
        <v>1582</v>
      </c>
      <c r="E167" s="227" t="s">
        <v>1621</v>
      </c>
      <c r="F167" s="73" t="s">
        <v>1584</v>
      </c>
      <c r="G167" s="95" t="s">
        <v>4577</v>
      </c>
      <c r="H167" s="53">
        <v>2022</v>
      </c>
      <c r="I167" s="70" t="s">
        <v>1586</v>
      </c>
      <c r="J167" s="50" t="s">
        <v>705</v>
      </c>
      <c r="K167" s="53" t="s">
        <v>313</v>
      </c>
      <c r="L167" s="58" t="s">
        <v>314</v>
      </c>
      <c r="M167" s="51" t="s">
        <v>279</v>
      </c>
      <c r="N167" s="52">
        <v>1411100000</v>
      </c>
      <c r="O167" s="53" t="s">
        <v>146</v>
      </c>
      <c r="P167" s="219" t="s">
        <v>1587</v>
      </c>
      <c r="Q167" s="286" t="s">
        <v>145</v>
      </c>
      <c r="R167" s="54">
        <v>15.403254732262816</v>
      </c>
      <c r="S167" s="54" t="s">
        <v>145</v>
      </c>
      <c r="T167" s="54" t="s">
        <v>145</v>
      </c>
      <c r="U167" s="52" t="s">
        <v>145</v>
      </c>
      <c r="V167" s="54" t="s">
        <v>145</v>
      </c>
      <c r="W167" s="54">
        <v>61.614544003777226</v>
      </c>
      <c r="X167" s="54" t="s">
        <v>1622</v>
      </c>
      <c r="Y167" s="55" t="s">
        <v>146</v>
      </c>
      <c r="Z167" s="261" t="s">
        <v>162</v>
      </c>
      <c r="AA167" s="273" t="s">
        <v>148</v>
      </c>
      <c r="AB167" s="57" t="s">
        <v>148</v>
      </c>
      <c r="AC167" s="57" t="s">
        <v>148</v>
      </c>
      <c r="AD167" s="57" t="s">
        <v>148</v>
      </c>
      <c r="AE167" s="57" t="s">
        <v>148</v>
      </c>
      <c r="AF167" s="57" t="s">
        <v>148</v>
      </c>
      <c r="AG167" s="57" t="s">
        <v>148</v>
      </c>
      <c r="AH167" s="57" t="s">
        <v>148</v>
      </c>
      <c r="AI167" s="57" t="s">
        <v>148</v>
      </c>
      <c r="AJ167" s="57" t="s">
        <v>148</v>
      </c>
      <c r="AK167" s="57" t="s">
        <v>148</v>
      </c>
      <c r="AL167" s="57" t="s">
        <v>148</v>
      </c>
      <c r="AM167" s="57" t="s">
        <v>148</v>
      </c>
      <c r="AN167" s="57" t="s">
        <v>148</v>
      </c>
      <c r="AO167" s="57" t="s">
        <v>148</v>
      </c>
      <c r="AP167" s="57" t="s">
        <v>148</v>
      </c>
      <c r="AQ167" s="57" t="s">
        <v>148</v>
      </c>
      <c r="AR167" s="57" t="s">
        <v>148</v>
      </c>
      <c r="AS167" s="57" t="s">
        <v>148</v>
      </c>
      <c r="AT167" s="57" t="s">
        <v>148</v>
      </c>
      <c r="AU167" s="57" t="s">
        <v>148</v>
      </c>
      <c r="AV167" s="57" t="s">
        <v>148</v>
      </c>
      <c r="AW167" s="57" t="s">
        <v>148</v>
      </c>
      <c r="AX167" s="57" t="s">
        <v>148</v>
      </c>
      <c r="AY167" s="57" t="s">
        <v>148</v>
      </c>
      <c r="AZ167" s="57" t="s">
        <v>148</v>
      </c>
      <c r="BA167" s="57" t="s">
        <v>148</v>
      </c>
      <c r="BB167" s="57" t="s">
        <v>148</v>
      </c>
      <c r="BC167" s="57" t="s">
        <v>148</v>
      </c>
      <c r="BD167" s="57" t="s">
        <v>148</v>
      </c>
      <c r="BE167" s="57" t="s">
        <v>148</v>
      </c>
      <c r="BF167" s="57" t="s">
        <v>177</v>
      </c>
      <c r="BG167" s="57" t="s">
        <v>148</v>
      </c>
      <c r="BH167" s="57" t="s">
        <v>148</v>
      </c>
      <c r="BI167" s="57" t="s">
        <v>148</v>
      </c>
      <c r="BJ167" s="56" t="s">
        <v>1623</v>
      </c>
      <c r="BK167" s="58" t="s">
        <v>1624</v>
      </c>
      <c r="BL167" s="122" t="s">
        <v>711</v>
      </c>
      <c r="BM167" s="249" t="s">
        <v>146</v>
      </c>
      <c r="BN167" s="267" t="s">
        <v>146</v>
      </c>
      <c r="BO167" s="52" t="s">
        <v>194</v>
      </c>
      <c r="BP167" s="53" t="s">
        <v>195</v>
      </c>
      <c r="BQ167" s="53" t="s">
        <v>1591</v>
      </c>
      <c r="BR167" s="53" t="s">
        <v>197</v>
      </c>
      <c r="BS167" s="53" t="s">
        <v>254</v>
      </c>
      <c r="BT167" s="58" t="s">
        <v>543</v>
      </c>
      <c r="BU167" s="52" t="s">
        <v>1592</v>
      </c>
      <c r="BV167" s="229" t="s">
        <v>162</v>
      </c>
      <c r="BW167" s="248" t="s">
        <v>1593</v>
      </c>
      <c r="BX167" s="50" t="s">
        <v>161</v>
      </c>
      <c r="BY167" s="50" t="s">
        <v>162</v>
      </c>
      <c r="BZ167" s="53" t="s">
        <v>1594</v>
      </c>
      <c r="CA167" s="53" t="s">
        <v>1469</v>
      </c>
      <c r="CB167" s="60" t="s">
        <v>1595</v>
      </c>
      <c r="CC167" s="53" t="s">
        <v>1596</v>
      </c>
      <c r="CD167" s="53" t="s">
        <v>146</v>
      </c>
      <c r="CE167" s="53" t="s">
        <v>162</v>
      </c>
      <c r="CF167" s="53" t="s">
        <v>168</v>
      </c>
      <c r="CG167" s="75" t="s">
        <v>162</v>
      </c>
      <c r="CH167" s="60" t="s">
        <v>1597</v>
      </c>
      <c r="CI167" s="115" t="s">
        <v>1598</v>
      </c>
      <c r="CJ167" s="237">
        <v>2020</v>
      </c>
      <c r="CK167" s="53" t="s">
        <v>1599</v>
      </c>
      <c r="CL167" s="53" t="s">
        <v>1599</v>
      </c>
      <c r="CM167" s="53" t="s">
        <v>162</v>
      </c>
      <c r="CN167" s="53" t="s">
        <v>162</v>
      </c>
      <c r="CO167" s="49" t="s">
        <v>162</v>
      </c>
      <c r="CP167" s="53">
        <v>2020</v>
      </c>
      <c r="CQ167" s="62">
        <v>1</v>
      </c>
      <c r="CR167" s="63">
        <v>1.0274669562018253</v>
      </c>
      <c r="CS167" s="62">
        <v>0.14843053752349045</v>
      </c>
      <c r="CT167" s="201" t="s">
        <v>162</v>
      </c>
      <c r="CU167" s="216" t="s">
        <v>1600</v>
      </c>
      <c r="CV167" s="75" t="s">
        <v>148</v>
      </c>
      <c r="CW167" s="53" t="s">
        <v>1601</v>
      </c>
      <c r="CX167" s="53" t="s">
        <v>1602</v>
      </c>
      <c r="CY167" s="53" t="s">
        <v>1603</v>
      </c>
      <c r="CZ167" s="53" t="s">
        <v>1604</v>
      </c>
      <c r="DA167" s="53" t="s">
        <v>148</v>
      </c>
      <c r="DB167" s="53" t="s">
        <v>1605</v>
      </c>
      <c r="DC167" s="75" t="s">
        <v>1606</v>
      </c>
      <c r="DD167" s="60" t="s">
        <v>162</v>
      </c>
      <c r="DE167" s="53" t="s">
        <v>148</v>
      </c>
      <c r="DF167" s="53" t="s">
        <v>148</v>
      </c>
      <c r="DG167" s="53" t="s">
        <v>1607</v>
      </c>
      <c r="DH167" s="217" t="s">
        <v>1608</v>
      </c>
      <c r="DI167" s="97" t="s">
        <v>148</v>
      </c>
      <c r="DJ167" s="52" t="s">
        <v>148</v>
      </c>
      <c r="DK167" s="65" t="s">
        <v>145</v>
      </c>
      <c r="DL167" s="65">
        <v>101</v>
      </c>
      <c r="DM167" s="65" t="s">
        <v>145</v>
      </c>
      <c r="DN167" s="65" t="s">
        <v>145</v>
      </c>
      <c r="DO167" s="65" t="s">
        <v>145</v>
      </c>
      <c r="DP167" s="65" t="s">
        <v>145</v>
      </c>
      <c r="DQ167" s="65">
        <v>404.01</v>
      </c>
      <c r="DR167" s="65" t="s">
        <v>1622</v>
      </c>
      <c r="DS167" s="65" t="s">
        <v>145</v>
      </c>
      <c r="DT167" s="65" t="s">
        <v>1625</v>
      </c>
      <c r="DU167" s="115" t="s">
        <v>145</v>
      </c>
    </row>
    <row r="168" spans="1:125" ht="84.6" customHeight="1">
      <c r="A168" s="2"/>
      <c r="B168" s="73" t="s">
        <v>1580</v>
      </c>
      <c r="C168" s="53" t="s">
        <v>1626</v>
      </c>
      <c r="D168" s="123" t="s">
        <v>1582</v>
      </c>
      <c r="E168" s="227" t="s">
        <v>1627</v>
      </c>
      <c r="F168" s="73" t="s">
        <v>1584</v>
      </c>
      <c r="G168" s="95" t="s">
        <v>4577</v>
      </c>
      <c r="H168" s="53">
        <v>2022</v>
      </c>
      <c r="I168" s="70" t="s">
        <v>1586</v>
      </c>
      <c r="J168" s="50" t="s">
        <v>705</v>
      </c>
      <c r="K168" s="53" t="s">
        <v>313</v>
      </c>
      <c r="L168" s="58" t="s">
        <v>314</v>
      </c>
      <c r="M168" s="51" t="s">
        <v>279</v>
      </c>
      <c r="N168" s="52">
        <v>1411100000</v>
      </c>
      <c r="O168" s="53" t="s">
        <v>146</v>
      </c>
      <c r="P168" s="219" t="s">
        <v>1587</v>
      </c>
      <c r="Q168" s="286" t="s">
        <v>145</v>
      </c>
      <c r="R168" s="54" t="s">
        <v>145</v>
      </c>
      <c r="S168" s="54" t="s">
        <v>145</v>
      </c>
      <c r="T168" s="54" t="s">
        <v>145</v>
      </c>
      <c r="U168" s="52" t="s">
        <v>145</v>
      </c>
      <c r="V168" s="54" t="s">
        <v>145</v>
      </c>
      <c r="W168" s="54">
        <v>98.303266686356096</v>
      </c>
      <c r="X168" s="54" t="s">
        <v>1628</v>
      </c>
      <c r="Y168" s="55" t="s">
        <v>146</v>
      </c>
      <c r="Z168" s="261" t="s">
        <v>162</v>
      </c>
      <c r="AA168" s="273" t="s">
        <v>148</v>
      </c>
      <c r="AB168" s="57" t="s">
        <v>148</v>
      </c>
      <c r="AC168" s="57" t="s">
        <v>148</v>
      </c>
      <c r="AD168" s="57" t="s">
        <v>148</v>
      </c>
      <c r="AE168" s="57" t="s">
        <v>148</v>
      </c>
      <c r="AF168" s="57" t="s">
        <v>148</v>
      </c>
      <c r="AG168" s="57" t="s">
        <v>148</v>
      </c>
      <c r="AH168" s="57" t="s">
        <v>148</v>
      </c>
      <c r="AI168" s="57" t="s">
        <v>177</v>
      </c>
      <c r="AJ168" s="57" t="s">
        <v>148</v>
      </c>
      <c r="AK168" s="57" t="s">
        <v>148</v>
      </c>
      <c r="AL168" s="57" t="s">
        <v>148</v>
      </c>
      <c r="AM168" s="57" t="s">
        <v>148</v>
      </c>
      <c r="AN168" s="57" t="s">
        <v>148</v>
      </c>
      <c r="AO168" s="57" t="s">
        <v>148</v>
      </c>
      <c r="AP168" s="57" t="s">
        <v>148</v>
      </c>
      <c r="AQ168" s="57" t="s">
        <v>148</v>
      </c>
      <c r="AR168" s="57" t="s">
        <v>148</v>
      </c>
      <c r="AS168" s="57" t="s">
        <v>148</v>
      </c>
      <c r="AT168" s="57" t="s">
        <v>177</v>
      </c>
      <c r="AU168" s="57" t="s">
        <v>177</v>
      </c>
      <c r="AV168" s="57" t="s">
        <v>148</v>
      </c>
      <c r="AW168" s="57" t="s">
        <v>148</v>
      </c>
      <c r="AX168" s="57" t="s">
        <v>148</v>
      </c>
      <c r="AY168" s="57" t="s">
        <v>148</v>
      </c>
      <c r="AZ168" s="57" t="s">
        <v>148</v>
      </c>
      <c r="BA168" s="57" t="s">
        <v>148</v>
      </c>
      <c r="BB168" s="57" t="s">
        <v>148</v>
      </c>
      <c r="BC168" s="57" t="s">
        <v>148</v>
      </c>
      <c r="BD168" s="57" t="s">
        <v>148</v>
      </c>
      <c r="BE168" s="57" t="s">
        <v>148</v>
      </c>
      <c r="BF168" s="57" t="s">
        <v>177</v>
      </c>
      <c r="BG168" s="57" t="s">
        <v>148</v>
      </c>
      <c r="BH168" s="57" t="s">
        <v>148</v>
      </c>
      <c r="BI168" s="57" t="s">
        <v>148</v>
      </c>
      <c r="BJ168" s="56" t="s">
        <v>1629</v>
      </c>
      <c r="BK168" s="58" t="s">
        <v>1630</v>
      </c>
      <c r="BL168" s="122" t="s">
        <v>1631</v>
      </c>
      <c r="BM168" s="249" t="s">
        <v>146</v>
      </c>
      <c r="BN168" s="267" t="s">
        <v>146</v>
      </c>
      <c r="BO168" s="52" t="s">
        <v>194</v>
      </c>
      <c r="BP168" s="53" t="s">
        <v>195</v>
      </c>
      <c r="BQ168" s="53" t="s">
        <v>1591</v>
      </c>
      <c r="BR168" s="53" t="s">
        <v>197</v>
      </c>
      <c r="BS168" s="53" t="s">
        <v>254</v>
      </c>
      <c r="BT168" s="58" t="s">
        <v>543</v>
      </c>
      <c r="BU168" s="52" t="s">
        <v>1592</v>
      </c>
      <c r="BV168" s="229" t="s">
        <v>162</v>
      </c>
      <c r="BW168" s="248" t="s">
        <v>1593</v>
      </c>
      <c r="BX168" s="50" t="s">
        <v>258</v>
      </c>
      <c r="BY168" s="50" t="s">
        <v>162</v>
      </c>
      <c r="BZ168" s="53" t="s">
        <v>1594</v>
      </c>
      <c r="CA168" s="53" t="s">
        <v>1469</v>
      </c>
      <c r="CB168" s="60" t="s">
        <v>1595</v>
      </c>
      <c r="CC168" s="53" t="s">
        <v>1596</v>
      </c>
      <c r="CD168" s="53" t="s">
        <v>146</v>
      </c>
      <c r="CE168" s="53" t="s">
        <v>162</v>
      </c>
      <c r="CF168" s="53" t="s">
        <v>168</v>
      </c>
      <c r="CG168" s="75" t="s">
        <v>162</v>
      </c>
      <c r="CH168" s="60" t="s">
        <v>1597</v>
      </c>
      <c r="CI168" s="115" t="s">
        <v>1598</v>
      </c>
      <c r="CJ168" s="237">
        <v>2020</v>
      </c>
      <c r="CK168" s="53" t="s">
        <v>1599</v>
      </c>
      <c r="CL168" s="53" t="s">
        <v>1599</v>
      </c>
      <c r="CM168" s="53" t="s">
        <v>162</v>
      </c>
      <c r="CN168" s="53" t="s">
        <v>162</v>
      </c>
      <c r="CO168" s="49" t="s">
        <v>162</v>
      </c>
      <c r="CP168" s="53">
        <v>2020</v>
      </c>
      <c r="CQ168" s="62">
        <v>1</v>
      </c>
      <c r="CR168" s="63">
        <v>1.0274669562018253</v>
      </c>
      <c r="CS168" s="62">
        <v>0.14843053752349045</v>
      </c>
      <c r="CT168" s="201" t="s">
        <v>162</v>
      </c>
      <c r="CU168" s="216" t="s">
        <v>1600</v>
      </c>
      <c r="CV168" s="75" t="s">
        <v>148</v>
      </c>
      <c r="CW168" s="53" t="s">
        <v>1601</v>
      </c>
      <c r="CX168" s="53" t="s">
        <v>1602</v>
      </c>
      <c r="CY168" s="53" t="s">
        <v>1603</v>
      </c>
      <c r="CZ168" s="53" t="s">
        <v>1604</v>
      </c>
      <c r="DA168" s="53" t="s">
        <v>148</v>
      </c>
      <c r="DB168" s="53" t="s">
        <v>1605</v>
      </c>
      <c r="DC168" s="75" t="s">
        <v>1606</v>
      </c>
      <c r="DD168" s="60" t="s">
        <v>162</v>
      </c>
      <c r="DE168" s="53" t="s">
        <v>148</v>
      </c>
      <c r="DF168" s="53" t="s">
        <v>148</v>
      </c>
      <c r="DG168" s="53" t="s">
        <v>1607</v>
      </c>
      <c r="DH168" s="217" t="s">
        <v>1608</v>
      </c>
      <c r="DI168" s="97" t="s">
        <v>148</v>
      </c>
      <c r="DJ168" s="52" t="s">
        <v>148</v>
      </c>
      <c r="DK168" s="65" t="s">
        <v>145</v>
      </c>
      <c r="DL168" s="65" t="s">
        <v>145</v>
      </c>
      <c r="DM168" s="65" t="s">
        <v>145</v>
      </c>
      <c r="DN168" s="65" t="s">
        <v>145</v>
      </c>
      <c r="DO168" s="65" t="s">
        <v>145</v>
      </c>
      <c r="DP168" s="65" t="s">
        <v>145</v>
      </c>
      <c r="DQ168" s="65">
        <v>644.58000000000004</v>
      </c>
      <c r="DR168" s="65" t="s">
        <v>1628</v>
      </c>
      <c r="DS168" s="65" t="s">
        <v>145</v>
      </c>
      <c r="DT168" s="65" t="s">
        <v>1632</v>
      </c>
      <c r="DU168" s="115" t="s">
        <v>145</v>
      </c>
    </row>
    <row r="169" spans="1:125" ht="84.6" customHeight="1">
      <c r="A169" s="7"/>
      <c r="B169" s="73" t="s">
        <v>1580</v>
      </c>
      <c r="C169" s="53" t="s">
        <v>1633</v>
      </c>
      <c r="D169" s="123" t="s">
        <v>1582</v>
      </c>
      <c r="E169" s="227" t="s">
        <v>1634</v>
      </c>
      <c r="F169" s="73" t="s">
        <v>1584</v>
      </c>
      <c r="G169" s="95" t="s">
        <v>4577</v>
      </c>
      <c r="H169" s="53">
        <v>2022</v>
      </c>
      <c r="I169" s="70" t="s">
        <v>1586</v>
      </c>
      <c r="J169" s="50" t="s">
        <v>705</v>
      </c>
      <c r="K169" s="53" t="s">
        <v>313</v>
      </c>
      <c r="L169" s="58" t="s">
        <v>314</v>
      </c>
      <c r="M169" s="51" t="s">
        <v>279</v>
      </c>
      <c r="N169" s="52">
        <v>1411100000</v>
      </c>
      <c r="O169" s="53" t="s">
        <v>146</v>
      </c>
      <c r="P169" s="219" t="s">
        <v>1587</v>
      </c>
      <c r="Q169" s="286" t="s">
        <v>145</v>
      </c>
      <c r="R169" s="54" t="s">
        <v>145</v>
      </c>
      <c r="S169" s="54" t="s">
        <v>145</v>
      </c>
      <c r="T169" s="54" t="s">
        <v>145</v>
      </c>
      <c r="U169" s="52" t="s">
        <v>145</v>
      </c>
      <c r="V169" s="54" t="s">
        <v>145</v>
      </c>
      <c r="W169" s="54">
        <v>176.4648714668711</v>
      </c>
      <c r="X169" s="54" t="s">
        <v>1635</v>
      </c>
      <c r="Y169" s="55" t="s">
        <v>146</v>
      </c>
      <c r="Z169" s="261" t="s">
        <v>162</v>
      </c>
      <c r="AA169" s="273" t="s">
        <v>148</v>
      </c>
      <c r="AB169" s="57" t="s">
        <v>148</v>
      </c>
      <c r="AC169" s="57" t="s">
        <v>148</v>
      </c>
      <c r="AD169" s="57" t="s">
        <v>148</v>
      </c>
      <c r="AE169" s="57" t="s">
        <v>148</v>
      </c>
      <c r="AF169" s="57" t="s">
        <v>148</v>
      </c>
      <c r="AG169" s="57" t="s">
        <v>148</v>
      </c>
      <c r="AH169" s="57" t="s">
        <v>148</v>
      </c>
      <c r="AI169" s="57" t="s">
        <v>177</v>
      </c>
      <c r="AJ169" s="57" t="s">
        <v>148</v>
      </c>
      <c r="AK169" s="57" t="s">
        <v>148</v>
      </c>
      <c r="AL169" s="57" t="s">
        <v>148</v>
      </c>
      <c r="AM169" s="57" t="s">
        <v>148</v>
      </c>
      <c r="AN169" s="57" t="s">
        <v>148</v>
      </c>
      <c r="AO169" s="57" t="s">
        <v>148</v>
      </c>
      <c r="AP169" s="57" t="s">
        <v>148</v>
      </c>
      <c r="AQ169" s="57" t="s">
        <v>148</v>
      </c>
      <c r="AR169" s="57" t="s">
        <v>148</v>
      </c>
      <c r="AS169" s="57" t="s">
        <v>177</v>
      </c>
      <c r="AT169" s="57" t="s">
        <v>177</v>
      </c>
      <c r="AU169" s="57" t="s">
        <v>177</v>
      </c>
      <c r="AV169" s="57" t="s">
        <v>148</v>
      </c>
      <c r="AW169" s="57" t="s">
        <v>148</v>
      </c>
      <c r="AX169" s="57" t="s">
        <v>148</v>
      </c>
      <c r="AY169" s="57" t="s">
        <v>148</v>
      </c>
      <c r="AZ169" s="57" t="s">
        <v>148</v>
      </c>
      <c r="BA169" s="57" t="s">
        <v>148</v>
      </c>
      <c r="BB169" s="57" t="s">
        <v>148</v>
      </c>
      <c r="BC169" s="57" t="s">
        <v>148</v>
      </c>
      <c r="BD169" s="57" t="s">
        <v>148</v>
      </c>
      <c r="BE169" s="57" t="s">
        <v>148</v>
      </c>
      <c r="BF169" s="57" t="s">
        <v>177</v>
      </c>
      <c r="BG169" s="57" t="s">
        <v>148</v>
      </c>
      <c r="BH169" s="57" t="s">
        <v>148</v>
      </c>
      <c r="BI169" s="57" t="s">
        <v>148</v>
      </c>
      <c r="BJ169" s="56" t="s">
        <v>1636</v>
      </c>
      <c r="BK169" s="58" t="s">
        <v>1637</v>
      </c>
      <c r="BL169" s="122" t="s">
        <v>1638</v>
      </c>
      <c r="BM169" s="249" t="s">
        <v>146</v>
      </c>
      <c r="BN169" s="267" t="s">
        <v>146</v>
      </c>
      <c r="BO169" s="52" t="s">
        <v>194</v>
      </c>
      <c r="BP169" s="53" t="s">
        <v>195</v>
      </c>
      <c r="BQ169" s="53" t="s">
        <v>1591</v>
      </c>
      <c r="BR169" s="53" t="s">
        <v>197</v>
      </c>
      <c r="BS169" s="53" t="s">
        <v>254</v>
      </c>
      <c r="BT169" s="58" t="s">
        <v>543</v>
      </c>
      <c r="BU169" s="52" t="s">
        <v>1592</v>
      </c>
      <c r="BV169" s="229" t="s">
        <v>162</v>
      </c>
      <c r="BW169" s="248" t="s">
        <v>1593</v>
      </c>
      <c r="BX169" s="50" t="s">
        <v>258</v>
      </c>
      <c r="BY169" s="50" t="s">
        <v>162</v>
      </c>
      <c r="BZ169" s="53" t="s">
        <v>1594</v>
      </c>
      <c r="CA169" s="53" t="s">
        <v>1469</v>
      </c>
      <c r="CB169" s="60" t="s">
        <v>1595</v>
      </c>
      <c r="CC169" s="53" t="s">
        <v>1596</v>
      </c>
      <c r="CD169" s="53" t="s">
        <v>146</v>
      </c>
      <c r="CE169" s="53" t="s">
        <v>162</v>
      </c>
      <c r="CF169" s="53" t="s">
        <v>168</v>
      </c>
      <c r="CG169" s="75" t="s">
        <v>162</v>
      </c>
      <c r="CH169" s="60" t="s">
        <v>1597</v>
      </c>
      <c r="CI169" s="115" t="s">
        <v>1598</v>
      </c>
      <c r="CJ169" s="237">
        <v>2020</v>
      </c>
      <c r="CK169" s="53" t="s">
        <v>1599</v>
      </c>
      <c r="CL169" s="53" t="s">
        <v>1599</v>
      </c>
      <c r="CM169" s="53" t="s">
        <v>162</v>
      </c>
      <c r="CN169" s="53" t="s">
        <v>162</v>
      </c>
      <c r="CO169" s="49" t="s">
        <v>162</v>
      </c>
      <c r="CP169" s="53">
        <v>2020</v>
      </c>
      <c r="CQ169" s="62">
        <v>1</v>
      </c>
      <c r="CR169" s="63">
        <v>1.0274669562018253</v>
      </c>
      <c r="CS169" s="62">
        <v>0.14843053752349045</v>
      </c>
      <c r="CT169" s="201" t="s">
        <v>162</v>
      </c>
      <c r="CU169" s="216" t="s">
        <v>1600</v>
      </c>
      <c r="CV169" s="75" t="s">
        <v>148</v>
      </c>
      <c r="CW169" s="53" t="s">
        <v>1601</v>
      </c>
      <c r="CX169" s="53" t="s">
        <v>1602</v>
      </c>
      <c r="CY169" s="53" t="s">
        <v>1603</v>
      </c>
      <c r="CZ169" s="53" t="s">
        <v>1604</v>
      </c>
      <c r="DA169" s="53" t="s">
        <v>148</v>
      </c>
      <c r="DB169" s="53" t="s">
        <v>1605</v>
      </c>
      <c r="DC169" s="75" t="s">
        <v>1606</v>
      </c>
      <c r="DD169" s="60" t="s">
        <v>162</v>
      </c>
      <c r="DE169" s="53" t="s">
        <v>148</v>
      </c>
      <c r="DF169" s="53" t="s">
        <v>148</v>
      </c>
      <c r="DG169" s="53" t="s">
        <v>1607</v>
      </c>
      <c r="DH169" s="217" t="s">
        <v>1608</v>
      </c>
      <c r="DI169" s="97" t="s">
        <v>148</v>
      </c>
      <c r="DJ169" s="52" t="s">
        <v>148</v>
      </c>
      <c r="DK169" s="65" t="s">
        <v>145</v>
      </c>
      <c r="DL169" s="65" t="s">
        <v>145</v>
      </c>
      <c r="DM169" s="65" t="s">
        <v>145</v>
      </c>
      <c r="DN169" s="65" t="s">
        <v>145</v>
      </c>
      <c r="DO169" s="65" t="s">
        <v>145</v>
      </c>
      <c r="DP169" s="65" t="s">
        <v>145</v>
      </c>
      <c r="DQ169" s="65">
        <v>1157.0899999999999</v>
      </c>
      <c r="DR169" s="65" t="s">
        <v>1635</v>
      </c>
      <c r="DS169" s="65" t="s">
        <v>145</v>
      </c>
      <c r="DT169" s="65" t="s">
        <v>1632</v>
      </c>
      <c r="DU169" s="115" t="s">
        <v>145</v>
      </c>
    </row>
    <row r="170" spans="1:125" ht="84.6" customHeight="1">
      <c r="A170" s="7"/>
      <c r="B170" s="73" t="s">
        <v>1580</v>
      </c>
      <c r="C170" s="53" t="s">
        <v>1639</v>
      </c>
      <c r="D170" s="123" t="s">
        <v>1582</v>
      </c>
      <c r="E170" s="227" t="s">
        <v>1640</v>
      </c>
      <c r="F170" s="73" t="s">
        <v>1584</v>
      </c>
      <c r="G170" s="95" t="s">
        <v>4577</v>
      </c>
      <c r="H170" s="53">
        <v>2022</v>
      </c>
      <c r="I170" s="70" t="s">
        <v>1586</v>
      </c>
      <c r="J170" s="50" t="s">
        <v>705</v>
      </c>
      <c r="K170" s="53" t="s">
        <v>313</v>
      </c>
      <c r="L170" s="58" t="s">
        <v>314</v>
      </c>
      <c r="M170" s="51" t="s">
        <v>279</v>
      </c>
      <c r="N170" s="52">
        <v>1411100000</v>
      </c>
      <c r="O170" s="53" t="s">
        <v>146</v>
      </c>
      <c r="P170" s="219" t="s">
        <v>1587</v>
      </c>
      <c r="Q170" s="286" t="s">
        <v>145</v>
      </c>
      <c r="R170" s="54" t="s">
        <v>145</v>
      </c>
      <c r="S170" s="54" t="s">
        <v>145</v>
      </c>
      <c r="T170" s="54" t="s">
        <v>145</v>
      </c>
      <c r="U170" s="52" t="s">
        <v>145</v>
      </c>
      <c r="V170" s="54" t="s">
        <v>145</v>
      </c>
      <c r="W170" s="54">
        <v>245.50652938610574</v>
      </c>
      <c r="X170" s="54" t="s">
        <v>1641</v>
      </c>
      <c r="Y170" s="55" t="s">
        <v>146</v>
      </c>
      <c r="Z170" s="261" t="s">
        <v>162</v>
      </c>
      <c r="AA170" s="273" t="s">
        <v>148</v>
      </c>
      <c r="AB170" s="57" t="s">
        <v>148</v>
      </c>
      <c r="AC170" s="57" t="s">
        <v>148</v>
      </c>
      <c r="AD170" s="57" t="s">
        <v>148</v>
      </c>
      <c r="AE170" s="57" t="s">
        <v>148</v>
      </c>
      <c r="AF170" s="57" t="s">
        <v>148</v>
      </c>
      <c r="AG170" s="57" t="s">
        <v>148</v>
      </c>
      <c r="AH170" s="57" t="s">
        <v>148</v>
      </c>
      <c r="AI170" s="57" t="s">
        <v>177</v>
      </c>
      <c r="AJ170" s="57" t="s">
        <v>148</v>
      </c>
      <c r="AK170" s="57" t="s">
        <v>148</v>
      </c>
      <c r="AL170" s="57" t="s">
        <v>148</v>
      </c>
      <c r="AM170" s="57" t="s">
        <v>148</v>
      </c>
      <c r="AN170" s="57" t="s">
        <v>148</v>
      </c>
      <c r="AO170" s="57" t="s">
        <v>148</v>
      </c>
      <c r="AP170" s="57" t="s">
        <v>148</v>
      </c>
      <c r="AQ170" s="57" t="s">
        <v>148</v>
      </c>
      <c r="AR170" s="57" t="s">
        <v>148</v>
      </c>
      <c r="AS170" s="57" t="s">
        <v>177</v>
      </c>
      <c r="AT170" s="57" t="s">
        <v>177</v>
      </c>
      <c r="AU170" s="57" t="s">
        <v>177</v>
      </c>
      <c r="AV170" s="57" t="s">
        <v>148</v>
      </c>
      <c r="AW170" s="57" t="s">
        <v>148</v>
      </c>
      <c r="AX170" s="57" t="s">
        <v>148</v>
      </c>
      <c r="AY170" s="57" t="s">
        <v>148</v>
      </c>
      <c r="AZ170" s="57" t="s">
        <v>148</v>
      </c>
      <c r="BA170" s="57" t="s">
        <v>148</v>
      </c>
      <c r="BB170" s="57" t="s">
        <v>148</v>
      </c>
      <c r="BC170" s="57" t="s">
        <v>148</v>
      </c>
      <c r="BD170" s="57" t="s">
        <v>148</v>
      </c>
      <c r="BE170" s="57" t="s">
        <v>148</v>
      </c>
      <c r="BF170" s="57" t="s">
        <v>177</v>
      </c>
      <c r="BG170" s="57" t="s">
        <v>148</v>
      </c>
      <c r="BH170" s="57" t="s">
        <v>148</v>
      </c>
      <c r="BI170" s="57" t="s">
        <v>148</v>
      </c>
      <c r="BJ170" s="56" t="s">
        <v>1636</v>
      </c>
      <c r="BK170" s="58" t="s">
        <v>1637</v>
      </c>
      <c r="BL170" s="122" t="s">
        <v>1642</v>
      </c>
      <c r="BM170" s="249" t="s">
        <v>146</v>
      </c>
      <c r="BN170" s="267" t="s">
        <v>146</v>
      </c>
      <c r="BO170" s="52" t="s">
        <v>194</v>
      </c>
      <c r="BP170" s="53" t="s">
        <v>195</v>
      </c>
      <c r="BQ170" s="53" t="s">
        <v>1591</v>
      </c>
      <c r="BR170" s="53" t="s">
        <v>197</v>
      </c>
      <c r="BS170" s="53" t="s">
        <v>254</v>
      </c>
      <c r="BT170" s="58" t="s">
        <v>543</v>
      </c>
      <c r="BU170" s="52" t="s">
        <v>1592</v>
      </c>
      <c r="BV170" s="229" t="s">
        <v>162</v>
      </c>
      <c r="BW170" s="248" t="s">
        <v>1593</v>
      </c>
      <c r="BX170" s="50" t="s">
        <v>258</v>
      </c>
      <c r="BY170" s="50" t="s">
        <v>162</v>
      </c>
      <c r="BZ170" s="53" t="s">
        <v>1594</v>
      </c>
      <c r="CA170" s="53" t="s">
        <v>1469</v>
      </c>
      <c r="CB170" s="60" t="s">
        <v>1595</v>
      </c>
      <c r="CC170" s="53" t="s">
        <v>1596</v>
      </c>
      <c r="CD170" s="53" t="s">
        <v>146</v>
      </c>
      <c r="CE170" s="53" t="s">
        <v>162</v>
      </c>
      <c r="CF170" s="53" t="s">
        <v>168</v>
      </c>
      <c r="CG170" s="75" t="s">
        <v>162</v>
      </c>
      <c r="CH170" s="60" t="s">
        <v>1597</v>
      </c>
      <c r="CI170" s="115" t="s">
        <v>1598</v>
      </c>
      <c r="CJ170" s="237">
        <v>2020</v>
      </c>
      <c r="CK170" s="53" t="s">
        <v>1599</v>
      </c>
      <c r="CL170" s="53" t="s">
        <v>1599</v>
      </c>
      <c r="CM170" s="53" t="s">
        <v>162</v>
      </c>
      <c r="CN170" s="53" t="s">
        <v>162</v>
      </c>
      <c r="CO170" s="49" t="s">
        <v>162</v>
      </c>
      <c r="CP170" s="53">
        <v>2020</v>
      </c>
      <c r="CQ170" s="62">
        <v>1</v>
      </c>
      <c r="CR170" s="63">
        <v>1.0274669562018253</v>
      </c>
      <c r="CS170" s="62">
        <v>0.14843053752349045</v>
      </c>
      <c r="CT170" s="201" t="s">
        <v>162</v>
      </c>
      <c r="CU170" s="216" t="s">
        <v>1600</v>
      </c>
      <c r="CV170" s="75" t="s">
        <v>148</v>
      </c>
      <c r="CW170" s="53" t="s">
        <v>1601</v>
      </c>
      <c r="CX170" s="53" t="s">
        <v>1602</v>
      </c>
      <c r="CY170" s="53" t="s">
        <v>1603</v>
      </c>
      <c r="CZ170" s="53" t="s">
        <v>1604</v>
      </c>
      <c r="DA170" s="53" t="s">
        <v>148</v>
      </c>
      <c r="DB170" s="53" t="s">
        <v>1605</v>
      </c>
      <c r="DC170" s="75" t="s">
        <v>1606</v>
      </c>
      <c r="DD170" s="60" t="s">
        <v>162</v>
      </c>
      <c r="DE170" s="53" t="s">
        <v>148</v>
      </c>
      <c r="DF170" s="53" t="s">
        <v>148</v>
      </c>
      <c r="DG170" s="53" t="s">
        <v>1607</v>
      </c>
      <c r="DH170" s="217" t="s">
        <v>1608</v>
      </c>
      <c r="DI170" s="97" t="s">
        <v>148</v>
      </c>
      <c r="DJ170" s="52" t="s">
        <v>148</v>
      </c>
      <c r="DK170" s="65" t="s">
        <v>145</v>
      </c>
      <c r="DL170" s="65" t="s">
        <v>145</v>
      </c>
      <c r="DM170" s="65" t="s">
        <v>145</v>
      </c>
      <c r="DN170" s="65" t="s">
        <v>145</v>
      </c>
      <c r="DO170" s="65" t="s">
        <v>145</v>
      </c>
      <c r="DP170" s="65" t="s">
        <v>145</v>
      </c>
      <c r="DQ170" s="65">
        <v>1609.8</v>
      </c>
      <c r="DR170" s="65" t="s">
        <v>1641</v>
      </c>
      <c r="DS170" s="65" t="s">
        <v>145</v>
      </c>
      <c r="DT170" s="65" t="s">
        <v>1632</v>
      </c>
      <c r="DU170" s="115" t="s">
        <v>145</v>
      </c>
    </row>
    <row r="171" spans="1:125" ht="84.6" customHeight="1">
      <c r="A171" s="7"/>
      <c r="B171" s="73" t="s">
        <v>1580</v>
      </c>
      <c r="C171" s="53" t="s">
        <v>1643</v>
      </c>
      <c r="D171" s="123" t="s">
        <v>1582</v>
      </c>
      <c r="E171" s="227" t="s">
        <v>1644</v>
      </c>
      <c r="F171" s="73" t="s">
        <v>1584</v>
      </c>
      <c r="G171" s="95" t="s">
        <v>4577</v>
      </c>
      <c r="H171" s="53">
        <v>2022</v>
      </c>
      <c r="I171" s="70" t="s">
        <v>1586</v>
      </c>
      <c r="J171" s="50" t="s">
        <v>705</v>
      </c>
      <c r="K171" s="53" t="s">
        <v>313</v>
      </c>
      <c r="L171" s="58" t="s">
        <v>314</v>
      </c>
      <c r="M171" s="51" t="s">
        <v>279</v>
      </c>
      <c r="N171" s="52">
        <v>1411100000</v>
      </c>
      <c r="O171" s="53" t="s">
        <v>146</v>
      </c>
      <c r="P171" s="219" t="s">
        <v>1587</v>
      </c>
      <c r="Q171" s="286" t="s">
        <v>145</v>
      </c>
      <c r="R171" s="54">
        <v>98.457299233678725</v>
      </c>
      <c r="S171" s="54" t="s">
        <v>145</v>
      </c>
      <c r="T171" s="54" t="s">
        <v>145</v>
      </c>
      <c r="U171" s="52" t="s">
        <v>145</v>
      </c>
      <c r="V171" s="54" t="s">
        <v>145</v>
      </c>
      <c r="W171" s="54">
        <v>393.8291969347149</v>
      </c>
      <c r="X171" s="54" t="s">
        <v>1645</v>
      </c>
      <c r="Y171" s="55" t="s">
        <v>146</v>
      </c>
      <c r="Z171" s="261" t="s">
        <v>162</v>
      </c>
      <c r="AA171" s="273" t="s">
        <v>148</v>
      </c>
      <c r="AB171" s="57" t="s">
        <v>148</v>
      </c>
      <c r="AC171" s="57" t="s">
        <v>148</v>
      </c>
      <c r="AD171" s="57" t="s">
        <v>148</v>
      </c>
      <c r="AE171" s="57" t="s">
        <v>148</v>
      </c>
      <c r="AF171" s="57" t="s">
        <v>148</v>
      </c>
      <c r="AG171" s="57" t="s">
        <v>148</v>
      </c>
      <c r="AH171" s="57" t="s">
        <v>148</v>
      </c>
      <c r="AI171" s="57" t="s">
        <v>148</v>
      </c>
      <c r="AJ171" s="57" t="s">
        <v>148</v>
      </c>
      <c r="AK171" s="57" t="s">
        <v>148</v>
      </c>
      <c r="AL171" s="57" t="s">
        <v>148</v>
      </c>
      <c r="AM171" s="57" t="s">
        <v>148</v>
      </c>
      <c r="AN171" s="57" t="s">
        <v>148</v>
      </c>
      <c r="AO171" s="57" t="s">
        <v>148</v>
      </c>
      <c r="AP171" s="57" t="s">
        <v>148</v>
      </c>
      <c r="AQ171" s="57" t="s">
        <v>148</v>
      </c>
      <c r="AR171" s="57" t="s">
        <v>148</v>
      </c>
      <c r="AS171" s="57" t="s">
        <v>177</v>
      </c>
      <c r="AT171" s="57" t="s">
        <v>148</v>
      </c>
      <c r="AU171" s="57" t="s">
        <v>148</v>
      </c>
      <c r="AV171" s="57" t="s">
        <v>148</v>
      </c>
      <c r="AW171" s="57" t="s">
        <v>148</v>
      </c>
      <c r="AX171" s="57" t="s">
        <v>148</v>
      </c>
      <c r="AY171" s="57" t="s">
        <v>148</v>
      </c>
      <c r="AZ171" s="57" t="s">
        <v>148</v>
      </c>
      <c r="BA171" s="57" t="s">
        <v>148</v>
      </c>
      <c r="BB171" s="57" t="s">
        <v>148</v>
      </c>
      <c r="BC171" s="57" t="s">
        <v>148</v>
      </c>
      <c r="BD171" s="57" t="s">
        <v>148</v>
      </c>
      <c r="BE171" s="57" t="s">
        <v>148</v>
      </c>
      <c r="BF171" s="57" t="s">
        <v>148</v>
      </c>
      <c r="BG171" s="57" t="s">
        <v>148</v>
      </c>
      <c r="BH171" s="57" t="s">
        <v>148</v>
      </c>
      <c r="BI171" s="57" t="s">
        <v>148</v>
      </c>
      <c r="BJ171" s="56" t="s">
        <v>1646</v>
      </c>
      <c r="BK171" s="58" t="s">
        <v>1647</v>
      </c>
      <c r="BL171" s="122" t="s">
        <v>1648</v>
      </c>
      <c r="BM171" s="249" t="s">
        <v>146</v>
      </c>
      <c r="BN171" s="267" t="s">
        <v>146</v>
      </c>
      <c r="BO171" s="52" t="s">
        <v>194</v>
      </c>
      <c r="BP171" s="53" t="s">
        <v>195</v>
      </c>
      <c r="BQ171" s="53" t="s">
        <v>1591</v>
      </c>
      <c r="BR171" s="53" t="s">
        <v>197</v>
      </c>
      <c r="BS171" s="53" t="s">
        <v>254</v>
      </c>
      <c r="BT171" s="58" t="s">
        <v>543</v>
      </c>
      <c r="BU171" s="52" t="s">
        <v>1592</v>
      </c>
      <c r="BV171" s="229" t="s">
        <v>162</v>
      </c>
      <c r="BW171" s="248" t="s">
        <v>1593</v>
      </c>
      <c r="BX171" s="50" t="s">
        <v>258</v>
      </c>
      <c r="BY171" s="50" t="s">
        <v>162</v>
      </c>
      <c r="BZ171" s="53" t="s">
        <v>1594</v>
      </c>
      <c r="CA171" s="53" t="s">
        <v>1469</v>
      </c>
      <c r="CB171" s="60" t="s">
        <v>1595</v>
      </c>
      <c r="CC171" s="53" t="s">
        <v>1596</v>
      </c>
      <c r="CD171" s="53" t="s">
        <v>146</v>
      </c>
      <c r="CE171" s="53" t="s">
        <v>162</v>
      </c>
      <c r="CF171" s="53" t="s">
        <v>168</v>
      </c>
      <c r="CG171" s="75" t="s">
        <v>162</v>
      </c>
      <c r="CH171" s="60" t="s">
        <v>1597</v>
      </c>
      <c r="CI171" s="115" t="s">
        <v>1598</v>
      </c>
      <c r="CJ171" s="237">
        <v>2020</v>
      </c>
      <c r="CK171" s="53" t="s">
        <v>1599</v>
      </c>
      <c r="CL171" s="53" t="s">
        <v>1599</v>
      </c>
      <c r="CM171" s="53" t="s">
        <v>162</v>
      </c>
      <c r="CN171" s="53" t="s">
        <v>162</v>
      </c>
      <c r="CO171" s="49" t="s">
        <v>162</v>
      </c>
      <c r="CP171" s="53">
        <v>2020</v>
      </c>
      <c r="CQ171" s="62">
        <v>1</v>
      </c>
      <c r="CR171" s="63">
        <v>1.0274669562018253</v>
      </c>
      <c r="CS171" s="62">
        <v>0.14843053752349045</v>
      </c>
      <c r="CT171" s="201" t="s">
        <v>162</v>
      </c>
      <c r="CU171" s="216" t="s">
        <v>1600</v>
      </c>
      <c r="CV171" s="75" t="s">
        <v>148</v>
      </c>
      <c r="CW171" s="53" t="s">
        <v>1601</v>
      </c>
      <c r="CX171" s="53" t="s">
        <v>1602</v>
      </c>
      <c r="CY171" s="53" t="s">
        <v>1603</v>
      </c>
      <c r="CZ171" s="53" t="s">
        <v>1604</v>
      </c>
      <c r="DA171" s="53" t="s">
        <v>148</v>
      </c>
      <c r="DB171" s="53" t="s">
        <v>1605</v>
      </c>
      <c r="DC171" s="75" t="s">
        <v>1606</v>
      </c>
      <c r="DD171" s="60" t="s">
        <v>162</v>
      </c>
      <c r="DE171" s="53" t="s">
        <v>148</v>
      </c>
      <c r="DF171" s="53" t="s">
        <v>148</v>
      </c>
      <c r="DG171" s="53" t="s">
        <v>1607</v>
      </c>
      <c r="DH171" s="217" t="s">
        <v>1608</v>
      </c>
      <c r="DI171" s="97" t="s">
        <v>148</v>
      </c>
      <c r="DJ171" s="52" t="s">
        <v>148</v>
      </c>
      <c r="DK171" s="65" t="s">
        <v>145</v>
      </c>
      <c r="DL171" s="65">
        <v>645.59</v>
      </c>
      <c r="DM171" s="65" t="s">
        <v>145</v>
      </c>
      <c r="DN171" s="65" t="s">
        <v>145</v>
      </c>
      <c r="DO171" s="65" t="s">
        <v>145</v>
      </c>
      <c r="DP171" s="65" t="s">
        <v>145</v>
      </c>
      <c r="DQ171" s="65">
        <v>2582.36</v>
      </c>
      <c r="DR171" s="65" t="s">
        <v>1645</v>
      </c>
      <c r="DS171" s="65" t="s">
        <v>145</v>
      </c>
      <c r="DT171" s="65" t="s">
        <v>1632</v>
      </c>
      <c r="DU171" s="115" t="s">
        <v>145</v>
      </c>
    </row>
    <row r="172" spans="1:125" ht="84.6" customHeight="1">
      <c r="A172" s="7"/>
      <c r="B172" s="73" t="s">
        <v>1580</v>
      </c>
      <c r="C172" s="53" t="s">
        <v>1649</v>
      </c>
      <c r="D172" s="123" t="s">
        <v>1582</v>
      </c>
      <c r="E172" s="227" t="s">
        <v>1650</v>
      </c>
      <c r="F172" s="73" t="s">
        <v>1584</v>
      </c>
      <c r="G172" s="95" t="s">
        <v>4577</v>
      </c>
      <c r="H172" s="53">
        <v>2022</v>
      </c>
      <c r="I172" s="70" t="s">
        <v>1586</v>
      </c>
      <c r="J172" s="50" t="s">
        <v>705</v>
      </c>
      <c r="K172" s="53" t="s">
        <v>313</v>
      </c>
      <c r="L172" s="58" t="s">
        <v>314</v>
      </c>
      <c r="M172" s="51" t="s">
        <v>279</v>
      </c>
      <c r="N172" s="52">
        <v>1411100000</v>
      </c>
      <c r="O172" s="53" t="s">
        <v>146</v>
      </c>
      <c r="P172" s="219" t="s">
        <v>1587</v>
      </c>
      <c r="Q172" s="286" t="s">
        <v>145</v>
      </c>
      <c r="R172" s="54" t="s">
        <v>145</v>
      </c>
      <c r="S172" s="54" t="s">
        <v>145</v>
      </c>
      <c r="T172" s="54" t="s">
        <v>145</v>
      </c>
      <c r="U172" s="52" t="s">
        <v>145</v>
      </c>
      <c r="V172" s="54" t="s">
        <v>145</v>
      </c>
      <c r="W172" s="54">
        <v>415.01400995311712</v>
      </c>
      <c r="X172" s="54" t="s">
        <v>1628</v>
      </c>
      <c r="Y172" s="55" t="s">
        <v>146</v>
      </c>
      <c r="Z172" s="261" t="s">
        <v>162</v>
      </c>
      <c r="AA172" s="273" t="s">
        <v>148</v>
      </c>
      <c r="AB172" s="57" t="s">
        <v>148</v>
      </c>
      <c r="AC172" s="57" t="s">
        <v>148</v>
      </c>
      <c r="AD172" s="57" t="s">
        <v>148</v>
      </c>
      <c r="AE172" s="57" t="s">
        <v>148</v>
      </c>
      <c r="AF172" s="57" t="s">
        <v>148</v>
      </c>
      <c r="AG172" s="57" t="s">
        <v>148</v>
      </c>
      <c r="AH172" s="57" t="s">
        <v>148</v>
      </c>
      <c r="AI172" s="57" t="s">
        <v>177</v>
      </c>
      <c r="AJ172" s="57" t="s">
        <v>148</v>
      </c>
      <c r="AK172" s="57" t="s">
        <v>148</v>
      </c>
      <c r="AL172" s="57" t="s">
        <v>148</v>
      </c>
      <c r="AM172" s="57" t="s">
        <v>148</v>
      </c>
      <c r="AN172" s="57" t="s">
        <v>148</v>
      </c>
      <c r="AO172" s="57" t="s">
        <v>148</v>
      </c>
      <c r="AP172" s="57" t="s">
        <v>148</v>
      </c>
      <c r="AQ172" s="57" t="s">
        <v>148</v>
      </c>
      <c r="AR172" s="57" t="s">
        <v>148</v>
      </c>
      <c r="AS172" s="57" t="s">
        <v>148</v>
      </c>
      <c r="AT172" s="57" t="s">
        <v>177</v>
      </c>
      <c r="AU172" s="57" t="s">
        <v>177</v>
      </c>
      <c r="AV172" s="57" t="s">
        <v>148</v>
      </c>
      <c r="AW172" s="57" t="s">
        <v>148</v>
      </c>
      <c r="AX172" s="57" t="s">
        <v>148</v>
      </c>
      <c r="AY172" s="57" t="s">
        <v>148</v>
      </c>
      <c r="AZ172" s="57" t="s">
        <v>148</v>
      </c>
      <c r="BA172" s="57" t="s">
        <v>148</v>
      </c>
      <c r="BB172" s="57" t="s">
        <v>148</v>
      </c>
      <c r="BC172" s="57" t="s">
        <v>148</v>
      </c>
      <c r="BD172" s="57" t="s">
        <v>148</v>
      </c>
      <c r="BE172" s="57" t="s">
        <v>148</v>
      </c>
      <c r="BF172" s="57" t="s">
        <v>177</v>
      </c>
      <c r="BG172" s="57" t="s">
        <v>148</v>
      </c>
      <c r="BH172" s="57" t="s">
        <v>148</v>
      </c>
      <c r="BI172" s="57" t="s">
        <v>148</v>
      </c>
      <c r="BJ172" s="56" t="s">
        <v>1629</v>
      </c>
      <c r="BK172" s="58" t="s">
        <v>1630</v>
      </c>
      <c r="BL172" s="122" t="s">
        <v>1631</v>
      </c>
      <c r="BM172" s="249" t="s">
        <v>146</v>
      </c>
      <c r="BN172" s="267" t="s">
        <v>146</v>
      </c>
      <c r="BO172" s="52" t="s">
        <v>194</v>
      </c>
      <c r="BP172" s="53" t="s">
        <v>195</v>
      </c>
      <c r="BQ172" s="53" t="s">
        <v>1591</v>
      </c>
      <c r="BR172" s="53" t="s">
        <v>197</v>
      </c>
      <c r="BS172" s="53" t="s">
        <v>254</v>
      </c>
      <c r="BT172" s="58" t="s">
        <v>543</v>
      </c>
      <c r="BU172" s="52" t="s">
        <v>1592</v>
      </c>
      <c r="BV172" s="229" t="s">
        <v>162</v>
      </c>
      <c r="BW172" s="248" t="s">
        <v>1593</v>
      </c>
      <c r="BX172" s="50" t="s">
        <v>258</v>
      </c>
      <c r="BY172" s="50" t="s">
        <v>162</v>
      </c>
      <c r="BZ172" s="53" t="s">
        <v>1594</v>
      </c>
      <c r="CA172" s="53" t="s">
        <v>302</v>
      </c>
      <c r="CB172" s="60" t="s">
        <v>1595</v>
      </c>
      <c r="CC172" s="53" t="s">
        <v>1596</v>
      </c>
      <c r="CD172" s="53" t="s">
        <v>146</v>
      </c>
      <c r="CE172" s="53" t="s">
        <v>162</v>
      </c>
      <c r="CF172" s="53" t="s">
        <v>168</v>
      </c>
      <c r="CG172" s="75" t="s">
        <v>162</v>
      </c>
      <c r="CH172" s="60" t="s">
        <v>1597</v>
      </c>
      <c r="CI172" s="115" t="s">
        <v>1598</v>
      </c>
      <c r="CJ172" s="237">
        <v>2020</v>
      </c>
      <c r="CK172" s="53" t="s">
        <v>1599</v>
      </c>
      <c r="CL172" s="53" t="s">
        <v>1599</v>
      </c>
      <c r="CM172" s="53" t="s">
        <v>162</v>
      </c>
      <c r="CN172" s="53" t="s">
        <v>162</v>
      </c>
      <c r="CO172" s="49" t="s">
        <v>162</v>
      </c>
      <c r="CP172" s="53">
        <v>2020</v>
      </c>
      <c r="CQ172" s="62">
        <v>1</v>
      </c>
      <c r="CR172" s="63">
        <v>1.0274669562018253</v>
      </c>
      <c r="CS172" s="62">
        <v>0.14843053752349045</v>
      </c>
      <c r="CT172" s="201" t="s">
        <v>162</v>
      </c>
      <c r="CU172" s="216" t="s">
        <v>1600</v>
      </c>
      <c r="CV172" s="75" t="s">
        <v>148</v>
      </c>
      <c r="CW172" s="53" t="s">
        <v>1601</v>
      </c>
      <c r="CX172" s="53" t="s">
        <v>1602</v>
      </c>
      <c r="CY172" s="53" t="s">
        <v>1603</v>
      </c>
      <c r="CZ172" s="53" t="s">
        <v>1604</v>
      </c>
      <c r="DA172" s="53" t="s">
        <v>1651</v>
      </c>
      <c r="DB172" s="53" t="s">
        <v>1605</v>
      </c>
      <c r="DC172" s="75" t="s">
        <v>1652</v>
      </c>
      <c r="DD172" s="60" t="s">
        <v>162</v>
      </c>
      <c r="DE172" s="53" t="s">
        <v>148</v>
      </c>
      <c r="DF172" s="53" t="s">
        <v>148</v>
      </c>
      <c r="DG172" s="53" t="s">
        <v>1607</v>
      </c>
      <c r="DH172" s="189" t="s">
        <v>162</v>
      </c>
      <c r="DI172" s="97" t="s">
        <v>148</v>
      </c>
      <c r="DJ172" s="52" t="s">
        <v>148</v>
      </c>
      <c r="DK172" s="65" t="s">
        <v>145</v>
      </c>
      <c r="DL172" s="65" t="s">
        <v>145</v>
      </c>
      <c r="DM172" s="65" t="s">
        <v>145</v>
      </c>
      <c r="DN172" s="65" t="s">
        <v>145</v>
      </c>
      <c r="DO172" s="65" t="s">
        <v>145</v>
      </c>
      <c r="DP172" s="65" t="s">
        <v>145</v>
      </c>
      <c r="DQ172" s="65">
        <v>2721.27</v>
      </c>
      <c r="DR172" s="65" t="s">
        <v>1628</v>
      </c>
      <c r="DS172" s="65" t="s">
        <v>145</v>
      </c>
      <c r="DT172" s="65" t="s">
        <v>1632</v>
      </c>
      <c r="DU172" s="115" t="s">
        <v>145</v>
      </c>
    </row>
    <row r="173" spans="1:125" ht="84.6" customHeight="1">
      <c r="A173" s="7"/>
      <c r="B173" s="73" t="s">
        <v>1580</v>
      </c>
      <c r="C173" s="53" t="s">
        <v>1653</v>
      </c>
      <c r="D173" s="123" t="s">
        <v>1582</v>
      </c>
      <c r="E173" s="227" t="s">
        <v>1654</v>
      </c>
      <c r="F173" s="73" t="s">
        <v>1584</v>
      </c>
      <c r="G173" s="95" t="s">
        <v>4577</v>
      </c>
      <c r="H173" s="53">
        <v>2022</v>
      </c>
      <c r="I173" s="70" t="s">
        <v>1586</v>
      </c>
      <c r="J173" s="50" t="s">
        <v>705</v>
      </c>
      <c r="K173" s="53" t="s">
        <v>313</v>
      </c>
      <c r="L173" s="58" t="s">
        <v>314</v>
      </c>
      <c r="M173" s="51" t="s">
        <v>279</v>
      </c>
      <c r="N173" s="52">
        <v>1411100000</v>
      </c>
      <c r="O173" s="53" t="s">
        <v>146</v>
      </c>
      <c r="P173" s="219" t="s">
        <v>1587</v>
      </c>
      <c r="Q173" s="286" t="s">
        <v>145</v>
      </c>
      <c r="R173" s="54" t="s">
        <v>145</v>
      </c>
      <c r="S173" s="54" t="s">
        <v>145</v>
      </c>
      <c r="T173" s="54" t="s">
        <v>145</v>
      </c>
      <c r="U173" s="52" t="s">
        <v>145</v>
      </c>
      <c r="V173" s="54" t="s">
        <v>145</v>
      </c>
      <c r="W173" s="54">
        <v>435.59184323058463</v>
      </c>
      <c r="X173" s="54" t="s">
        <v>1635</v>
      </c>
      <c r="Y173" s="55" t="s">
        <v>146</v>
      </c>
      <c r="Z173" s="261" t="s">
        <v>162</v>
      </c>
      <c r="AA173" s="273" t="s">
        <v>148</v>
      </c>
      <c r="AB173" s="57" t="s">
        <v>148</v>
      </c>
      <c r="AC173" s="57" t="s">
        <v>148</v>
      </c>
      <c r="AD173" s="57" t="s">
        <v>148</v>
      </c>
      <c r="AE173" s="57" t="s">
        <v>148</v>
      </c>
      <c r="AF173" s="57" t="s">
        <v>148</v>
      </c>
      <c r="AG173" s="57" t="s">
        <v>148</v>
      </c>
      <c r="AH173" s="57" t="s">
        <v>148</v>
      </c>
      <c r="AI173" s="57" t="s">
        <v>177</v>
      </c>
      <c r="AJ173" s="57" t="s">
        <v>148</v>
      </c>
      <c r="AK173" s="57" t="s">
        <v>148</v>
      </c>
      <c r="AL173" s="57" t="s">
        <v>148</v>
      </c>
      <c r="AM173" s="57" t="s">
        <v>148</v>
      </c>
      <c r="AN173" s="57" t="s">
        <v>148</v>
      </c>
      <c r="AO173" s="57" t="s">
        <v>148</v>
      </c>
      <c r="AP173" s="57" t="s">
        <v>148</v>
      </c>
      <c r="AQ173" s="57" t="s">
        <v>148</v>
      </c>
      <c r="AR173" s="57" t="s">
        <v>148</v>
      </c>
      <c r="AS173" s="57" t="s">
        <v>177</v>
      </c>
      <c r="AT173" s="57" t="s">
        <v>177</v>
      </c>
      <c r="AU173" s="57" t="s">
        <v>177</v>
      </c>
      <c r="AV173" s="57" t="s">
        <v>148</v>
      </c>
      <c r="AW173" s="57" t="s">
        <v>148</v>
      </c>
      <c r="AX173" s="57" t="s">
        <v>148</v>
      </c>
      <c r="AY173" s="57" t="s">
        <v>148</v>
      </c>
      <c r="AZ173" s="57" t="s">
        <v>148</v>
      </c>
      <c r="BA173" s="57" t="s">
        <v>148</v>
      </c>
      <c r="BB173" s="57" t="s">
        <v>148</v>
      </c>
      <c r="BC173" s="57" t="s">
        <v>148</v>
      </c>
      <c r="BD173" s="57" t="s">
        <v>148</v>
      </c>
      <c r="BE173" s="57" t="s">
        <v>148</v>
      </c>
      <c r="BF173" s="57" t="s">
        <v>177</v>
      </c>
      <c r="BG173" s="57" t="s">
        <v>148</v>
      </c>
      <c r="BH173" s="57" t="s">
        <v>148</v>
      </c>
      <c r="BI173" s="57" t="s">
        <v>148</v>
      </c>
      <c r="BJ173" s="56" t="s">
        <v>1636</v>
      </c>
      <c r="BK173" s="58" t="s">
        <v>1637</v>
      </c>
      <c r="BL173" s="122" t="s">
        <v>1638</v>
      </c>
      <c r="BM173" s="249" t="s">
        <v>146</v>
      </c>
      <c r="BN173" s="267" t="s">
        <v>146</v>
      </c>
      <c r="BO173" s="52" t="s">
        <v>194</v>
      </c>
      <c r="BP173" s="53" t="s">
        <v>195</v>
      </c>
      <c r="BQ173" s="53" t="s">
        <v>1591</v>
      </c>
      <c r="BR173" s="53" t="s">
        <v>197</v>
      </c>
      <c r="BS173" s="53" t="s">
        <v>254</v>
      </c>
      <c r="BT173" s="58" t="s">
        <v>543</v>
      </c>
      <c r="BU173" s="52" t="s">
        <v>1592</v>
      </c>
      <c r="BV173" s="229" t="s">
        <v>162</v>
      </c>
      <c r="BW173" s="248" t="s">
        <v>1593</v>
      </c>
      <c r="BX173" s="50" t="s">
        <v>258</v>
      </c>
      <c r="BY173" s="50" t="s">
        <v>162</v>
      </c>
      <c r="BZ173" s="53" t="s">
        <v>1594</v>
      </c>
      <c r="CA173" s="53" t="s">
        <v>302</v>
      </c>
      <c r="CB173" s="60" t="s">
        <v>1595</v>
      </c>
      <c r="CC173" s="53" t="s">
        <v>1596</v>
      </c>
      <c r="CD173" s="53" t="s">
        <v>146</v>
      </c>
      <c r="CE173" s="53" t="s">
        <v>162</v>
      </c>
      <c r="CF173" s="53" t="s">
        <v>168</v>
      </c>
      <c r="CG173" s="75" t="s">
        <v>162</v>
      </c>
      <c r="CH173" s="60" t="s">
        <v>1597</v>
      </c>
      <c r="CI173" s="115" t="s">
        <v>1598</v>
      </c>
      <c r="CJ173" s="237">
        <v>2020</v>
      </c>
      <c r="CK173" s="53" t="s">
        <v>1599</v>
      </c>
      <c r="CL173" s="53" t="s">
        <v>1599</v>
      </c>
      <c r="CM173" s="53" t="s">
        <v>162</v>
      </c>
      <c r="CN173" s="53" t="s">
        <v>162</v>
      </c>
      <c r="CO173" s="49" t="s">
        <v>162</v>
      </c>
      <c r="CP173" s="53">
        <v>2020</v>
      </c>
      <c r="CQ173" s="62">
        <v>1</v>
      </c>
      <c r="CR173" s="63">
        <v>1.0274669562018253</v>
      </c>
      <c r="CS173" s="62">
        <v>0.14843053752349045</v>
      </c>
      <c r="CT173" s="201" t="s">
        <v>162</v>
      </c>
      <c r="CU173" s="216" t="s">
        <v>1600</v>
      </c>
      <c r="CV173" s="75" t="s">
        <v>148</v>
      </c>
      <c r="CW173" s="53" t="s">
        <v>1601</v>
      </c>
      <c r="CX173" s="53" t="s">
        <v>1602</v>
      </c>
      <c r="CY173" s="53" t="s">
        <v>1603</v>
      </c>
      <c r="CZ173" s="53" t="s">
        <v>1604</v>
      </c>
      <c r="DA173" s="53" t="s">
        <v>1651</v>
      </c>
      <c r="DB173" s="53" t="s">
        <v>1605</v>
      </c>
      <c r="DC173" s="75" t="s">
        <v>1652</v>
      </c>
      <c r="DD173" s="60" t="s">
        <v>162</v>
      </c>
      <c r="DE173" s="53" t="s">
        <v>148</v>
      </c>
      <c r="DF173" s="53" t="s">
        <v>148</v>
      </c>
      <c r="DG173" s="53" t="s">
        <v>1607</v>
      </c>
      <c r="DH173" s="189" t="s">
        <v>162</v>
      </c>
      <c r="DI173" s="97" t="s">
        <v>148</v>
      </c>
      <c r="DJ173" s="52" t="s">
        <v>148</v>
      </c>
      <c r="DK173" s="65" t="s">
        <v>145</v>
      </c>
      <c r="DL173" s="65" t="s">
        <v>145</v>
      </c>
      <c r="DM173" s="65" t="s">
        <v>145</v>
      </c>
      <c r="DN173" s="65" t="s">
        <v>145</v>
      </c>
      <c r="DO173" s="65" t="s">
        <v>145</v>
      </c>
      <c r="DP173" s="65" t="s">
        <v>145</v>
      </c>
      <c r="DQ173" s="65">
        <v>2856.2</v>
      </c>
      <c r="DR173" s="65" t="s">
        <v>1635</v>
      </c>
      <c r="DS173" s="65" t="s">
        <v>145</v>
      </c>
      <c r="DT173" s="65" t="s">
        <v>1632</v>
      </c>
      <c r="DU173" s="115" t="s">
        <v>145</v>
      </c>
    </row>
    <row r="174" spans="1:125" ht="84.6" customHeight="1">
      <c r="A174" s="7"/>
      <c r="B174" s="73" t="s">
        <v>1580</v>
      </c>
      <c r="C174" s="53" t="s">
        <v>1655</v>
      </c>
      <c r="D174" s="123" t="s">
        <v>1582</v>
      </c>
      <c r="E174" s="227" t="s">
        <v>1656</v>
      </c>
      <c r="F174" s="73" t="s">
        <v>1584</v>
      </c>
      <c r="G174" s="95" t="s">
        <v>4577</v>
      </c>
      <c r="H174" s="53">
        <v>2022</v>
      </c>
      <c r="I174" s="70" t="s">
        <v>1586</v>
      </c>
      <c r="J174" s="50" t="s">
        <v>705</v>
      </c>
      <c r="K174" s="53" t="s">
        <v>313</v>
      </c>
      <c r="L174" s="58" t="s">
        <v>314</v>
      </c>
      <c r="M174" s="51" t="s">
        <v>279</v>
      </c>
      <c r="N174" s="52">
        <v>1411100000</v>
      </c>
      <c r="O174" s="53" t="s">
        <v>146</v>
      </c>
      <c r="P174" s="219" t="s">
        <v>1587</v>
      </c>
      <c r="Q174" s="286" t="s">
        <v>145</v>
      </c>
      <c r="R174" s="54" t="s">
        <v>145</v>
      </c>
      <c r="S174" s="54" t="s">
        <v>145</v>
      </c>
      <c r="T174" s="54" t="s">
        <v>145</v>
      </c>
      <c r="U174" s="52" t="s">
        <v>145</v>
      </c>
      <c r="V174" s="54" t="s">
        <v>145</v>
      </c>
      <c r="W174" s="54">
        <v>447.04972964677188</v>
      </c>
      <c r="X174" s="54" t="s">
        <v>1641</v>
      </c>
      <c r="Y174" s="55" t="s">
        <v>146</v>
      </c>
      <c r="Z174" s="261" t="s">
        <v>162</v>
      </c>
      <c r="AA174" s="273" t="s">
        <v>148</v>
      </c>
      <c r="AB174" s="57" t="s">
        <v>148</v>
      </c>
      <c r="AC174" s="57" t="s">
        <v>148</v>
      </c>
      <c r="AD174" s="57" t="s">
        <v>148</v>
      </c>
      <c r="AE174" s="57" t="s">
        <v>148</v>
      </c>
      <c r="AF174" s="57" t="s">
        <v>148</v>
      </c>
      <c r="AG174" s="57" t="s">
        <v>148</v>
      </c>
      <c r="AH174" s="57" t="s">
        <v>148</v>
      </c>
      <c r="AI174" s="57" t="s">
        <v>177</v>
      </c>
      <c r="AJ174" s="57" t="s">
        <v>148</v>
      </c>
      <c r="AK174" s="57" t="s">
        <v>148</v>
      </c>
      <c r="AL174" s="57" t="s">
        <v>148</v>
      </c>
      <c r="AM174" s="57" t="s">
        <v>148</v>
      </c>
      <c r="AN174" s="57" t="s">
        <v>148</v>
      </c>
      <c r="AO174" s="57" t="s">
        <v>148</v>
      </c>
      <c r="AP174" s="57" t="s">
        <v>148</v>
      </c>
      <c r="AQ174" s="57" t="s">
        <v>148</v>
      </c>
      <c r="AR174" s="57" t="s">
        <v>148</v>
      </c>
      <c r="AS174" s="57" t="s">
        <v>177</v>
      </c>
      <c r="AT174" s="57" t="s">
        <v>177</v>
      </c>
      <c r="AU174" s="57" t="s">
        <v>177</v>
      </c>
      <c r="AV174" s="57" t="s">
        <v>148</v>
      </c>
      <c r="AW174" s="57" t="s">
        <v>148</v>
      </c>
      <c r="AX174" s="57" t="s">
        <v>148</v>
      </c>
      <c r="AY174" s="57" t="s">
        <v>148</v>
      </c>
      <c r="AZ174" s="57" t="s">
        <v>148</v>
      </c>
      <c r="BA174" s="57" t="s">
        <v>148</v>
      </c>
      <c r="BB174" s="57" t="s">
        <v>148</v>
      </c>
      <c r="BC174" s="57" t="s">
        <v>148</v>
      </c>
      <c r="BD174" s="57" t="s">
        <v>148</v>
      </c>
      <c r="BE174" s="57" t="s">
        <v>148</v>
      </c>
      <c r="BF174" s="57" t="s">
        <v>177</v>
      </c>
      <c r="BG174" s="57" t="s">
        <v>148</v>
      </c>
      <c r="BH174" s="57" t="s">
        <v>148</v>
      </c>
      <c r="BI174" s="57" t="s">
        <v>148</v>
      </c>
      <c r="BJ174" s="56" t="s">
        <v>1636</v>
      </c>
      <c r="BK174" s="58" t="s">
        <v>1637</v>
      </c>
      <c r="BL174" s="122" t="s">
        <v>1642</v>
      </c>
      <c r="BM174" s="249" t="s">
        <v>146</v>
      </c>
      <c r="BN174" s="267" t="s">
        <v>146</v>
      </c>
      <c r="BO174" s="52" t="s">
        <v>194</v>
      </c>
      <c r="BP174" s="53" t="s">
        <v>195</v>
      </c>
      <c r="BQ174" s="53" t="s">
        <v>1591</v>
      </c>
      <c r="BR174" s="53" t="s">
        <v>197</v>
      </c>
      <c r="BS174" s="53" t="s">
        <v>254</v>
      </c>
      <c r="BT174" s="58" t="s">
        <v>543</v>
      </c>
      <c r="BU174" s="52" t="s">
        <v>1592</v>
      </c>
      <c r="BV174" s="229" t="s">
        <v>162</v>
      </c>
      <c r="BW174" s="248" t="s">
        <v>1593</v>
      </c>
      <c r="BX174" s="50" t="s">
        <v>258</v>
      </c>
      <c r="BY174" s="50" t="s">
        <v>162</v>
      </c>
      <c r="BZ174" s="53" t="s">
        <v>1594</v>
      </c>
      <c r="CA174" s="53" t="s">
        <v>302</v>
      </c>
      <c r="CB174" s="60" t="s">
        <v>1595</v>
      </c>
      <c r="CC174" s="53" t="s">
        <v>1596</v>
      </c>
      <c r="CD174" s="53" t="s">
        <v>146</v>
      </c>
      <c r="CE174" s="53" t="s">
        <v>162</v>
      </c>
      <c r="CF174" s="53" t="s">
        <v>168</v>
      </c>
      <c r="CG174" s="75" t="s">
        <v>162</v>
      </c>
      <c r="CH174" s="60" t="s">
        <v>1597</v>
      </c>
      <c r="CI174" s="115" t="s">
        <v>1598</v>
      </c>
      <c r="CJ174" s="237">
        <v>2020</v>
      </c>
      <c r="CK174" s="53" t="s">
        <v>1599</v>
      </c>
      <c r="CL174" s="53" t="s">
        <v>1599</v>
      </c>
      <c r="CM174" s="53" t="s">
        <v>162</v>
      </c>
      <c r="CN174" s="53" t="s">
        <v>162</v>
      </c>
      <c r="CO174" s="49" t="s">
        <v>162</v>
      </c>
      <c r="CP174" s="53">
        <v>2020</v>
      </c>
      <c r="CQ174" s="62">
        <v>1</v>
      </c>
      <c r="CR174" s="63">
        <v>1.0274669562018253</v>
      </c>
      <c r="CS174" s="62">
        <v>0.14843053752349045</v>
      </c>
      <c r="CT174" s="201" t="s">
        <v>162</v>
      </c>
      <c r="CU174" s="216" t="s">
        <v>1600</v>
      </c>
      <c r="CV174" s="75" t="s">
        <v>148</v>
      </c>
      <c r="CW174" s="53" t="s">
        <v>1601</v>
      </c>
      <c r="CX174" s="53" t="s">
        <v>1602</v>
      </c>
      <c r="CY174" s="53" t="s">
        <v>1603</v>
      </c>
      <c r="CZ174" s="53" t="s">
        <v>1604</v>
      </c>
      <c r="DA174" s="53" t="s">
        <v>1651</v>
      </c>
      <c r="DB174" s="53" t="s">
        <v>1605</v>
      </c>
      <c r="DC174" s="75" t="s">
        <v>1652</v>
      </c>
      <c r="DD174" s="60" t="s">
        <v>162</v>
      </c>
      <c r="DE174" s="53" t="s">
        <v>148</v>
      </c>
      <c r="DF174" s="53" t="s">
        <v>148</v>
      </c>
      <c r="DG174" s="53" t="s">
        <v>1607</v>
      </c>
      <c r="DH174" s="189" t="s">
        <v>162</v>
      </c>
      <c r="DI174" s="97" t="s">
        <v>148</v>
      </c>
      <c r="DJ174" s="52" t="s">
        <v>148</v>
      </c>
      <c r="DK174" s="65" t="s">
        <v>145</v>
      </c>
      <c r="DL174" s="65" t="s">
        <v>145</v>
      </c>
      <c r="DM174" s="65" t="s">
        <v>145</v>
      </c>
      <c r="DN174" s="65" t="s">
        <v>145</v>
      </c>
      <c r="DO174" s="65" t="s">
        <v>145</v>
      </c>
      <c r="DP174" s="65" t="s">
        <v>145</v>
      </c>
      <c r="DQ174" s="65">
        <v>2931.33</v>
      </c>
      <c r="DR174" s="65" t="s">
        <v>1641</v>
      </c>
      <c r="DS174" s="65" t="s">
        <v>145</v>
      </c>
      <c r="DT174" s="65" t="s">
        <v>1632</v>
      </c>
      <c r="DU174" s="115" t="s">
        <v>145</v>
      </c>
    </row>
    <row r="175" spans="1:125" ht="84.6" customHeight="1">
      <c r="A175" s="7"/>
      <c r="B175" s="73" t="s">
        <v>1580</v>
      </c>
      <c r="C175" s="53" t="s">
        <v>1657</v>
      </c>
      <c r="D175" s="123" t="s">
        <v>1582</v>
      </c>
      <c r="E175" s="227" t="s">
        <v>1658</v>
      </c>
      <c r="F175" s="73" t="s">
        <v>1584</v>
      </c>
      <c r="G175" s="95" t="s">
        <v>4577</v>
      </c>
      <c r="H175" s="53">
        <v>2022</v>
      </c>
      <c r="I175" s="70" t="s">
        <v>1586</v>
      </c>
      <c r="J175" s="50" t="s">
        <v>705</v>
      </c>
      <c r="K175" s="53" t="s">
        <v>313</v>
      </c>
      <c r="L175" s="58" t="s">
        <v>314</v>
      </c>
      <c r="M175" s="51" t="s">
        <v>279</v>
      </c>
      <c r="N175" s="52">
        <v>1411100000</v>
      </c>
      <c r="O175" s="53" t="s">
        <v>146</v>
      </c>
      <c r="P175" s="219" t="s">
        <v>1587</v>
      </c>
      <c r="Q175" s="286" t="s">
        <v>145</v>
      </c>
      <c r="R175" s="54" t="s">
        <v>145</v>
      </c>
      <c r="S175" s="54" t="s">
        <v>145</v>
      </c>
      <c r="T175" s="54" t="s">
        <v>145</v>
      </c>
      <c r="U175" s="52" t="s">
        <v>145</v>
      </c>
      <c r="V175" s="54" t="s">
        <v>145</v>
      </c>
      <c r="W175" s="54">
        <v>508.99673994080985</v>
      </c>
      <c r="X175" s="54" t="s">
        <v>1645</v>
      </c>
      <c r="Y175" s="55" t="s">
        <v>146</v>
      </c>
      <c r="Z175" s="261" t="s">
        <v>162</v>
      </c>
      <c r="AA175" s="273" t="s">
        <v>148</v>
      </c>
      <c r="AB175" s="57" t="s">
        <v>148</v>
      </c>
      <c r="AC175" s="57" t="s">
        <v>148</v>
      </c>
      <c r="AD175" s="57" t="s">
        <v>148</v>
      </c>
      <c r="AE175" s="57" t="s">
        <v>148</v>
      </c>
      <c r="AF175" s="57" t="s">
        <v>148</v>
      </c>
      <c r="AG175" s="57" t="s">
        <v>148</v>
      </c>
      <c r="AH175" s="57" t="s">
        <v>148</v>
      </c>
      <c r="AI175" s="57" t="s">
        <v>148</v>
      </c>
      <c r="AJ175" s="57" t="s">
        <v>148</v>
      </c>
      <c r="AK175" s="57" t="s">
        <v>148</v>
      </c>
      <c r="AL175" s="57" t="s">
        <v>148</v>
      </c>
      <c r="AM175" s="57" t="s">
        <v>148</v>
      </c>
      <c r="AN175" s="57" t="s">
        <v>148</v>
      </c>
      <c r="AO175" s="57" t="s">
        <v>148</v>
      </c>
      <c r="AP175" s="57" t="s">
        <v>148</v>
      </c>
      <c r="AQ175" s="57" t="s">
        <v>148</v>
      </c>
      <c r="AR175" s="57" t="s">
        <v>148</v>
      </c>
      <c r="AS175" s="57" t="s">
        <v>177</v>
      </c>
      <c r="AT175" s="57" t="s">
        <v>148</v>
      </c>
      <c r="AU175" s="57" t="s">
        <v>148</v>
      </c>
      <c r="AV175" s="57" t="s">
        <v>148</v>
      </c>
      <c r="AW175" s="57" t="s">
        <v>148</v>
      </c>
      <c r="AX175" s="57" t="s">
        <v>148</v>
      </c>
      <c r="AY175" s="57" t="s">
        <v>148</v>
      </c>
      <c r="AZ175" s="57" t="s">
        <v>148</v>
      </c>
      <c r="BA175" s="57" t="s">
        <v>148</v>
      </c>
      <c r="BB175" s="57" t="s">
        <v>148</v>
      </c>
      <c r="BC175" s="57" t="s">
        <v>148</v>
      </c>
      <c r="BD175" s="57" t="s">
        <v>148</v>
      </c>
      <c r="BE175" s="57" t="s">
        <v>148</v>
      </c>
      <c r="BF175" s="57" t="s">
        <v>148</v>
      </c>
      <c r="BG175" s="57" t="s">
        <v>148</v>
      </c>
      <c r="BH175" s="57" t="s">
        <v>148</v>
      </c>
      <c r="BI175" s="57" t="s">
        <v>148</v>
      </c>
      <c r="BJ175" s="56" t="s">
        <v>1646</v>
      </c>
      <c r="BK175" s="58" t="s">
        <v>1647</v>
      </c>
      <c r="BL175" s="122" t="s">
        <v>1648</v>
      </c>
      <c r="BM175" s="249" t="s">
        <v>146</v>
      </c>
      <c r="BN175" s="267" t="s">
        <v>146</v>
      </c>
      <c r="BO175" s="52" t="s">
        <v>194</v>
      </c>
      <c r="BP175" s="53" t="s">
        <v>195</v>
      </c>
      <c r="BQ175" s="53" t="s">
        <v>1591</v>
      </c>
      <c r="BR175" s="53" t="s">
        <v>197</v>
      </c>
      <c r="BS175" s="53" t="s">
        <v>254</v>
      </c>
      <c r="BT175" s="58" t="s">
        <v>543</v>
      </c>
      <c r="BU175" s="52" t="s">
        <v>1592</v>
      </c>
      <c r="BV175" s="229" t="s">
        <v>162</v>
      </c>
      <c r="BW175" s="248" t="s">
        <v>1593</v>
      </c>
      <c r="BX175" s="50" t="s">
        <v>258</v>
      </c>
      <c r="BY175" s="50" t="s">
        <v>162</v>
      </c>
      <c r="BZ175" s="53" t="s">
        <v>1594</v>
      </c>
      <c r="CA175" s="53" t="s">
        <v>302</v>
      </c>
      <c r="CB175" s="60" t="s">
        <v>1595</v>
      </c>
      <c r="CC175" s="53" t="s">
        <v>1596</v>
      </c>
      <c r="CD175" s="53" t="s">
        <v>146</v>
      </c>
      <c r="CE175" s="53" t="s">
        <v>162</v>
      </c>
      <c r="CF175" s="53" t="s">
        <v>168</v>
      </c>
      <c r="CG175" s="75" t="s">
        <v>162</v>
      </c>
      <c r="CH175" s="60" t="s">
        <v>1597</v>
      </c>
      <c r="CI175" s="115" t="s">
        <v>1598</v>
      </c>
      <c r="CJ175" s="237">
        <v>2020</v>
      </c>
      <c r="CK175" s="53" t="s">
        <v>1599</v>
      </c>
      <c r="CL175" s="53" t="s">
        <v>1599</v>
      </c>
      <c r="CM175" s="53" t="s">
        <v>162</v>
      </c>
      <c r="CN175" s="53" t="s">
        <v>162</v>
      </c>
      <c r="CO175" s="49" t="s">
        <v>162</v>
      </c>
      <c r="CP175" s="53">
        <v>2020</v>
      </c>
      <c r="CQ175" s="62">
        <v>1</v>
      </c>
      <c r="CR175" s="63">
        <v>1.0274669562018253</v>
      </c>
      <c r="CS175" s="62">
        <v>0.14843053752349045</v>
      </c>
      <c r="CT175" s="201" t="s">
        <v>162</v>
      </c>
      <c r="CU175" s="216" t="s">
        <v>1600</v>
      </c>
      <c r="CV175" s="75" t="s">
        <v>148</v>
      </c>
      <c r="CW175" s="53" t="s">
        <v>1601</v>
      </c>
      <c r="CX175" s="53" t="s">
        <v>1602</v>
      </c>
      <c r="CY175" s="53" t="s">
        <v>1603</v>
      </c>
      <c r="CZ175" s="53" t="s">
        <v>1604</v>
      </c>
      <c r="DA175" s="53" t="s">
        <v>1651</v>
      </c>
      <c r="DB175" s="53" t="s">
        <v>1605</v>
      </c>
      <c r="DC175" s="75" t="s">
        <v>1652</v>
      </c>
      <c r="DD175" s="60" t="s">
        <v>162</v>
      </c>
      <c r="DE175" s="53" t="s">
        <v>148</v>
      </c>
      <c r="DF175" s="53" t="s">
        <v>148</v>
      </c>
      <c r="DG175" s="53" t="s">
        <v>1607</v>
      </c>
      <c r="DH175" s="189" t="s">
        <v>162</v>
      </c>
      <c r="DI175" s="97" t="s">
        <v>148</v>
      </c>
      <c r="DJ175" s="52" t="s">
        <v>148</v>
      </c>
      <c r="DK175" s="65" t="s">
        <v>145</v>
      </c>
      <c r="DL175" s="65" t="s">
        <v>145</v>
      </c>
      <c r="DM175" s="65" t="s">
        <v>145</v>
      </c>
      <c r="DN175" s="65" t="s">
        <v>145</v>
      </c>
      <c r="DO175" s="65" t="s">
        <v>145</v>
      </c>
      <c r="DP175" s="65" t="s">
        <v>145</v>
      </c>
      <c r="DQ175" s="65">
        <v>3337.52</v>
      </c>
      <c r="DR175" s="65" t="s">
        <v>1645</v>
      </c>
      <c r="DS175" s="65" t="s">
        <v>145</v>
      </c>
      <c r="DT175" s="65" t="s">
        <v>1632</v>
      </c>
      <c r="DU175" s="115" t="s">
        <v>145</v>
      </c>
    </row>
    <row r="176" spans="1:125" ht="84.6" customHeight="1">
      <c r="A176" s="7"/>
      <c r="B176" s="73" t="s">
        <v>1659</v>
      </c>
      <c r="C176" s="53" t="s">
        <v>1660</v>
      </c>
      <c r="D176" s="69" t="s">
        <v>1661</v>
      </c>
      <c r="E176" s="227" t="s">
        <v>1662</v>
      </c>
      <c r="F176" s="73" t="s">
        <v>1663</v>
      </c>
      <c r="G176" s="95" t="s">
        <v>1664</v>
      </c>
      <c r="H176" s="53">
        <v>2023</v>
      </c>
      <c r="I176" s="70" t="s">
        <v>1665</v>
      </c>
      <c r="J176" s="50" t="s">
        <v>684</v>
      </c>
      <c r="K176" s="53" t="s">
        <v>583</v>
      </c>
      <c r="L176" s="58" t="s">
        <v>314</v>
      </c>
      <c r="M176" s="51" t="s">
        <v>315</v>
      </c>
      <c r="N176" s="52">
        <v>97468029</v>
      </c>
      <c r="O176" s="53" t="s">
        <v>1666</v>
      </c>
      <c r="P176" s="219" t="s">
        <v>1667</v>
      </c>
      <c r="Q176" s="286">
        <v>0.60591090876963838</v>
      </c>
      <c r="R176" s="54" t="s">
        <v>145</v>
      </c>
      <c r="S176" s="54" t="s">
        <v>145</v>
      </c>
      <c r="T176" s="54" t="s">
        <v>145</v>
      </c>
      <c r="U176" s="52" t="s">
        <v>145</v>
      </c>
      <c r="V176" s="54" t="s">
        <v>145</v>
      </c>
      <c r="W176" s="54" t="s">
        <v>145</v>
      </c>
      <c r="X176" s="54" t="s">
        <v>145</v>
      </c>
      <c r="Y176" s="55" t="s">
        <v>146</v>
      </c>
      <c r="Z176" s="261" t="s">
        <v>162</v>
      </c>
      <c r="AA176" s="273" t="s">
        <v>148</v>
      </c>
      <c r="AB176" s="57" t="s">
        <v>177</v>
      </c>
      <c r="AC176" s="57" t="s">
        <v>148</v>
      </c>
      <c r="AD176" s="57" t="s">
        <v>148</v>
      </c>
      <c r="AE176" s="57" t="s">
        <v>148</v>
      </c>
      <c r="AF176" s="57" t="s">
        <v>148</v>
      </c>
      <c r="AG176" s="57" t="s">
        <v>148</v>
      </c>
      <c r="AH176" s="57" t="s">
        <v>148</v>
      </c>
      <c r="AI176" s="57" t="s">
        <v>148</v>
      </c>
      <c r="AJ176" s="57" t="s">
        <v>148</v>
      </c>
      <c r="AK176" s="57" t="s">
        <v>148</v>
      </c>
      <c r="AL176" s="57" t="s">
        <v>148</v>
      </c>
      <c r="AM176" s="57" t="s">
        <v>148</v>
      </c>
      <c r="AN176" s="57" t="s">
        <v>148</v>
      </c>
      <c r="AO176" s="57" t="s">
        <v>148</v>
      </c>
      <c r="AP176" s="57" t="s">
        <v>148</v>
      </c>
      <c r="AQ176" s="57" t="s">
        <v>148</v>
      </c>
      <c r="AR176" s="57" t="s">
        <v>148</v>
      </c>
      <c r="AS176" s="57" t="s">
        <v>148</v>
      </c>
      <c r="AT176" s="57" t="s">
        <v>148</v>
      </c>
      <c r="AU176" s="57" t="s">
        <v>148</v>
      </c>
      <c r="AV176" s="57" t="s">
        <v>148</v>
      </c>
      <c r="AW176" s="57" t="s">
        <v>148</v>
      </c>
      <c r="AX176" s="57" t="s">
        <v>148</v>
      </c>
      <c r="AY176" s="57" t="s">
        <v>148</v>
      </c>
      <c r="AZ176" s="57" t="s">
        <v>148</v>
      </c>
      <c r="BA176" s="57" t="s">
        <v>148</v>
      </c>
      <c r="BB176" s="57" t="s">
        <v>148</v>
      </c>
      <c r="BC176" s="57" t="s">
        <v>148</v>
      </c>
      <c r="BD176" s="57" t="s">
        <v>148</v>
      </c>
      <c r="BE176" s="57" t="s">
        <v>148</v>
      </c>
      <c r="BF176" s="57" t="s">
        <v>148</v>
      </c>
      <c r="BG176" s="57" t="s">
        <v>148</v>
      </c>
      <c r="BH176" s="57" t="s">
        <v>148</v>
      </c>
      <c r="BI176" s="56" t="s">
        <v>177</v>
      </c>
      <c r="BJ176" s="56" t="s">
        <v>1668</v>
      </c>
      <c r="BK176" s="58" t="s">
        <v>814</v>
      </c>
      <c r="BL176" s="122" t="s">
        <v>1669</v>
      </c>
      <c r="BM176" s="274">
        <v>0.78</v>
      </c>
      <c r="BN176" s="267" t="s">
        <v>1670</v>
      </c>
      <c r="BO176" s="52" t="s">
        <v>194</v>
      </c>
      <c r="BP176" s="53" t="s">
        <v>195</v>
      </c>
      <c r="BQ176" s="53" t="s">
        <v>1671</v>
      </c>
      <c r="BR176" s="53" t="s">
        <v>155</v>
      </c>
      <c r="BS176" s="53" t="s">
        <v>254</v>
      </c>
      <c r="BT176" s="95" t="s">
        <v>818</v>
      </c>
      <c r="BU176" s="79" t="s">
        <v>1672</v>
      </c>
      <c r="BV176" s="229" t="s">
        <v>162</v>
      </c>
      <c r="BW176" s="248" t="s">
        <v>1673</v>
      </c>
      <c r="BX176" s="50" t="s">
        <v>161</v>
      </c>
      <c r="BY176" s="50" t="s">
        <v>162</v>
      </c>
      <c r="BZ176" s="53" t="s">
        <v>1674</v>
      </c>
      <c r="CA176" s="53" t="s">
        <v>1273</v>
      </c>
      <c r="CB176" s="60" t="s">
        <v>1675</v>
      </c>
      <c r="CC176" s="53" t="s">
        <v>1676</v>
      </c>
      <c r="CD176" s="53" t="s">
        <v>235</v>
      </c>
      <c r="CE176" s="53" t="s">
        <v>162</v>
      </c>
      <c r="CF176" s="53" t="s">
        <v>168</v>
      </c>
      <c r="CG176" s="75" t="s">
        <v>1677</v>
      </c>
      <c r="CH176" s="60" t="s">
        <v>170</v>
      </c>
      <c r="CI176" s="115" t="s">
        <v>1472</v>
      </c>
      <c r="CJ176" s="237">
        <v>2021</v>
      </c>
      <c r="CK176" s="53" t="s">
        <v>172</v>
      </c>
      <c r="CL176" s="53" t="s">
        <v>1678</v>
      </c>
      <c r="CM176" s="53" t="s">
        <v>1679</v>
      </c>
      <c r="CN176" s="65">
        <v>23145</v>
      </c>
      <c r="CO176" s="49" t="s">
        <v>162</v>
      </c>
      <c r="CP176" s="53">
        <v>2021</v>
      </c>
      <c r="CQ176" s="62">
        <v>23159.782592592601</v>
      </c>
      <c r="CR176" s="63">
        <v>1.0319087466235972</v>
      </c>
      <c r="CS176" s="62">
        <v>4.2971546927346395E-5</v>
      </c>
      <c r="CT176" s="201" t="s">
        <v>162</v>
      </c>
      <c r="CU176" s="216" t="s">
        <v>1680</v>
      </c>
      <c r="CV176" s="75" t="s">
        <v>148</v>
      </c>
      <c r="CW176" s="53" t="s">
        <v>1681</v>
      </c>
      <c r="CX176" s="53" t="s">
        <v>1682</v>
      </c>
      <c r="CY176" s="53" t="s">
        <v>1683</v>
      </c>
      <c r="CZ176" s="53" t="s">
        <v>177</v>
      </c>
      <c r="DA176" s="53" t="s">
        <v>177</v>
      </c>
      <c r="DB176" s="53" t="s">
        <v>1684</v>
      </c>
      <c r="DC176" s="75" t="s">
        <v>1685</v>
      </c>
      <c r="DD176" s="60" t="s">
        <v>1686</v>
      </c>
      <c r="DE176" s="53" t="s">
        <v>148</v>
      </c>
      <c r="DF176" s="53" t="s">
        <v>148</v>
      </c>
      <c r="DG176" s="53" t="s">
        <v>215</v>
      </c>
      <c r="DH176" s="189" t="s">
        <v>162</v>
      </c>
      <c r="DI176" s="97" t="s">
        <v>148</v>
      </c>
      <c r="DJ176" s="52" t="s">
        <v>177</v>
      </c>
      <c r="DK176" s="65">
        <v>0.59</v>
      </c>
      <c r="DL176" s="65" t="s">
        <v>145</v>
      </c>
      <c r="DM176" s="65" t="s">
        <v>145</v>
      </c>
      <c r="DN176" s="65" t="s">
        <v>145</v>
      </c>
      <c r="DO176" s="65" t="s">
        <v>145</v>
      </c>
      <c r="DP176" s="65" t="s">
        <v>145</v>
      </c>
      <c r="DQ176" s="65" t="s">
        <v>145</v>
      </c>
      <c r="DR176" s="65" t="s">
        <v>145</v>
      </c>
      <c r="DS176" s="65" t="s">
        <v>145</v>
      </c>
      <c r="DT176" s="65" t="s">
        <v>145</v>
      </c>
      <c r="DU176" s="115" t="s">
        <v>145</v>
      </c>
    </row>
    <row r="177" spans="1:125" ht="84.6" customHeight="1">
      <c r="A177" s="7"/>
      <c r="B177" s="73" t="s">
        <v>1659</v>
      </c>
      <c r="C177" s="53" t="s">
        <v>1687</v>
      </c>
      <c r="D177" s="69" t="s">
        <v>1661</v>
      </c>
      <c r="E177" s="227" t="s">
        <v>1688</v>
      </c>
      <c r="F177" s="73" t="s">
        <v>1663</v>
      </c>
      <c r="G177" s="95" t="s">
        <v>1664</v>
      </c>
      <c r="H177" s="53">
        <v>2023</v>
      </c>
      <c r="I177" s="70" t="s">
        <v>1665</v>
      </c>
      <c r="J177" s="50" t="s">
        <v>684</v>
      </c>
      <c r="K177" s="53" t="s">
        <v>583</v>
      </c>
      <c r="L177" s="58" t="s">
        <v>314</v>
      </c>
      <c r="M177" s="51" t="s">
        <v>315</v>
      </c>
      <c r="N177" s="52">
        <v>97468029</v>
      </c>
      <c r="O177" s="53" t="s">
        <v>1666</v>
      </c>
      <c r="P177" s="219" t="s">
        <v>1667</v>
      </c>
      <c r="Q177" s="286">
        <v>1.7766540206296177</v>
      </c>
      <c r="R177" s="54" t="s">
        <v>145</v>
      </c>
      <c r="S177" s="54" t="s">
        <v>145</v>
      </c>
      <c r="T177" s="54" t="s">
        <v>145</v>
      </c>
      <c r="U177" s="52" t="s">
        <v>145</v>
      </c>
      <c r="V177" s="54" t="s">
        <v>145</v>
      </c>
      <c r="W177" s="54" t="s">
        <v>145</v>
      </c>
      <c r="X177" s="54" t="s">
        <v>145</v>
      </c>
      <c r="Y177" s="55" t="s">
        <v>146</v>
      </c>
      <c r="Z177" s="261" t="s">
        <v>162</v>
      </c>
      <c r="AA177" s="273" t="s">
        <v>148</v>
      </c>
      <c r="AB177" s="57" t="s">
        <v>177</v>
      </c>
      <c r="AC177" s="57" t="s">
        <v>148</v>
      </c>
      <c r="AD177" s="57" t="s">
        <v>148</v>
      </c>
      <c r="AE177" s="57" t="s">
        <v>148</v>
      </c>
      <c r="AF177" s="57" t="s">
        <v>148</v>
      </c>
      <c r="AG177" s="57" t="s">
        <v>148</v>
      </c>
      <c r="AH177" s="57" t="s">
        <v>148</v>
      </c>
      <c r="AI177" s="57" t="s">
        <v>148</v>
      </c>
      <c r="AJ177" s="57" t="s">
        <v>148</v>
      </c>
      <c r="AK177" s="57" t="s">
        <v>148</v>
      </c>
      <c r="AL177" s="57" t="s">
        <v>148</v>
      </c>
      <c r="AM177" s="57" t="s">
        <v>148</v>
      </c>
      <c r="AN177" s="57" t="s">
        <v>148</v>
      </c>
      <c r="AO177" s="57" t="s">
        <v>148</v>
      </c>
      <c r="AP177" s="57" t="s">
        <v>148</v>
      </c>
      <c r="AQ177" s="57" t="s">
        <v>148</v>
      </c>
      <c r="AR177" s="57" t="s">
        <v>148</v>
      </c>
      <c r="AS177" s="57" t="s">
        <v>148</v>
      </c>
      <c r="AT177" s="57" t="s">
        <v>148</v>
      </c>
      <c r="AU177" s="57" t="s">
        <v>148</v>
      </c>
      <c r="AV177" s="57" t="s">
        <v>148</v>
      </c>
      <c r="AW177" s="57" t="s">
        <v>148</v>
      </c>
      <c r="AX177" s="57" t="s">
        <v>148</v>
      </c>
      <c r="AY177" s="57" t="s">
        <v>148</v>
      </c>
      <c r="AZ177" s="57" t="s">
        <v>148</v>
      </c>
      <c r="BA177" s="57" t="s">
        <v>148</v>
      </c>
      <c r="BB177" s="57" t="s">
        <v>148</v>
      </c>
      <c r="BC177" s="57" t="s">
        <v>148</v>
      </c>
      <c r="BD177" s="57" t="s">
        <v>148</v>
      </c>
      <c r="BE177" s="57" t="s">
        <v>148</v>
      </c>
      <c r="BF177" s="57" t="s">
        <v>148</v>
      </c>
      <c r="BG177" s="57" t="s">
        <v>148</v>
      </c>
      <c r="BH177" s="57" t="s">
        <v>148</v>
      </c>
      <c r="BI177" s="56" t="s">
        <v>177</v>
      </c>
      <c r="BJ177" s="56" t="s">
        <v>1668</v>
      </c>
      <c r="BK177" s="58" t="s">
        <v>814</v>
      </c>
      <c r="BL177" s="122" t="s">
        <v>1669</v>
      </c>
      <c r="BM177" s="274">
        <v>0.78</v>
      </c>
      <c r="BN177" s="267" t="s">
        <v>1670</v>
      </c>
      <c r="BO177" s="52" t="s">
        <v>194</v>
      </c>
      <c r="BP177" s="53" t="s">
        <v>195</v>
      </c>
      <c r="BQ177" s="53" t="s">
        <v>1671</v>
      </c>
      <c r="BR177" s="53" t="s">
        <v>155</v>
      </c>
      <c r="BS177" s="53" t="s">
        <v>254</v>
      </c>
      <c r="BT177" s="95" t="s">
        <v>818</v>
      </c>
      <c r="BU177" s="79" t="s">
        <v>1672</v>
      </c>
      <c r="BV177" s="229" t="s">
        <v>162</v>
      </c>
      <c r="BW177" s="248" t="s">
        <v>1673</v>
      </c>
      <c r="BX177" s="50" t="s">
        <v>161</v>
      </c>
      <c r="BY177" s="50" t="s">
        <v>162</v>
      </c>
      <c r="BZ177" s="53" t="s">
        <v>1674</v>
      </c>
      <c r="CA177" s="53" t="s">
        <v>1273</v>
      </c>
      <c r="CB177" s="60" t="s">
        <v>1675</v>
      </c>
      <c r="CC177" s="53" t="s">
        <v>1676</v>
      </c>
      <c r="CD177" s="53" t="s">
        <v>167</v>
      </c>
      <c r="CE177" s="53" t="s">
        <v>162</v>
      </c>
      <c r="CF177" s="53" t="s">
        <v>168</v>
      </c>
      <c r="CG177" s="75" t="s">
        <v>1677</v>
      </c>
      <c r="CH177" s="60" t="s">
        <v>170</v>
      </c>
      <c r="CI177" s="115" t="s">
        <v>1472</v>
      </c>
      <c r="CJ177" s="237">
        <v>2021</v>
      </c>
      <c r="CK177" s="53" t="s">
        <v>172</v>
      </c>
      <c r="CL177" s="53" t="s">
        <v>1678</v>
      </c>
      <c r="CM177" s="53" t="s">
        <v>1679</v>
      </c>
      <c r="CN177" s="65">
        <v>23145</v>
      </c>
      <c r="CO177" s="49" t="s">
        <v>162</v>
      </c>
      <c r="CP177" s="53">
        <v>2021</v>
      </c>
      <c r="CQ177" s="62">
        <v>23159.782592592601</v>
      </c>
      <c r="CR177" s="63">
        <v>1.0319087466235972</v>
      </c>
      <c r="CS177" s="62">
        <v>4.2971546927346395E-5</v>
      </c>
      <c r="CT177" s="201" t="s">
        <v>162</v>
      </c>
      <c r="CU177" s="216" t="s">
        <v>1689</v>
      </c>
      <c r="CV177" s="75" t="s">
        <v>1690</v>
      </c>
      <c r="CW177" s="53" t="s">
        <v>1681</v>
      </c>
      <c r="CX177" s="53" t="s">
        <v>1691</v>
      </c>
      <c r="CY177" s="53" t="s">
        <v>1692</v>
      </c>
      <c r="CZ177" s="53" t="s">
        <v>177</v>
      </c>
      <c r="DA177" s="53" t="s">
        <v>177</v>
      </c>
      <c r="DB177" s="53" t="s">
        <v>1684</v>
      </c>
      <c r="DC177" s="75" t="s">
        <v>1685</v>
      </c>
      <c r="DD177" s="60" t="s">
        <v>1686</v>
      </c>
      <c r="DE177" s="53" t="s">
        <v>148</v>
      </c>
      <c r="DF177" s="53" t="s">
        <v>148</v>
      </c>
      <c r="DG177" s="53" t="s">
        <v>215</v>
      </c>
      <c r="DH177" s="189" t="s">
        <v>162</v>
      </c>
      <c r="DI177" s="97" t="s">
        <v>148</v>
      </c>
      <c r="DJ177" s="52" t="s">
        <v>177</v>
      </c>
      <c r="DK177" s="65">
        <v>1.73</v>
      </c>
      <c r="DL177" s="65" t="s">
        <v>145</v>
      </c>
      <c r="DM177" s="65" t="s">
        <v>145</v>
      </c>
      <c r="DN177" s="65" t="s">
        <v>145</v>
      </c>
      <c r="DO177" s="65" t="s">
        <v>145</v>
      </c>
      <c r="DP177" s="65" t="s">
        <v>145</v>
      </c>
      <c r="DQ177" s="65" t="s">
        <v>145</v>
      </c>
      <c r="DR177" s="65" t="s">
        <v>145</v>
      </c>
      <c r="DS177" s="65" t="s">
        <v>145</v>
      </c>
      <c r="DT177" s="65" t="s">
        <v>145</v>
      </c>
      <c r="DU177" s="115" t="s">
        <v>145</v>
      </c>
    </row>
    <row r="178" spans="1:125" ht="84.6" customHeight="1">
      <c r="A178" s="7"/>
      <c r="B178" s="73" t="s">
        <v>1659</v>
      </c>
      <c r="C178" s="53" t="s">
        <v>1693</v>
      </c>
      <c r="D178" s="69" t="s">
        <v>1661</v>
      </c>
      <c r="E178" s="227" t="s">
        <v>1694</v>
      </c>
      <c r="F178" s="73" t="s">
        <v>1663</v>
      </c>
      <c r="G178" s="95" t="s">
        <v>1664</v>
      </c>
      <c r="H178" s="53">
        <v>2023</v>
      </c>
      <c r="I178" s="70" t="s">
        <v>1665</v>
      </c>
      <c r="J178" s="50" t="s">
        <v>684</v>
      </c>
      <c r="K178" s="53" t="s">
        <v>583</v>
      </c>
      <c r="L178" s="58" t="s">
        <v>314</v>
      </c>
      <c r="M178" s="51" t="s">
        <v>315</v>
      </c>
      <c r="N178" s="52">
        <v>97468029</v>
      </c>
      <c r="O178" s="53" t="s">
        <v>1666</v>
      </c>
      <c r="P178" s="219" t="s">
        <v>1667</v>
      </c>
      <c r="Q178" s="286">
        <v>2.1360926953234713</v>
      </c>
      <c r="R178" s="54" t="s">
        <v>145</v>
      </c>
      <c r="S178" s="54" t="s">
        <v>145</v>
      </c>
      <c r="T178" s="54" t="s">
        <v>145</v>
      </c>
      <c r="U178" s="52" t="s">
        <v>145</v>
      </c>
      <c r="V178" s="54" t="s">
        <v>145</v>
      </c>
      <c r="W178" s="54" t="s">
        <v>145</v>
      </c>
      <c r="X178" s="54" t="s">
        <v>145</v>
      </c>
      <c r="Y178" s="55" t="s">
        <v>146</v>
      </c>
      <c r="Z178" s="261" t="s">
        <v>162</v>
      </c>
      <c r="AA178" s="273" t="s">
        <v>148</v>
      </c>
      <c r="AB178" s="57" t="s">
        <v>177</v>
      </c>
      <c r="AC178" s="57" t="s">
        <v>148</v>
      </c>
      <c r="AD178" s="57" t="s">
        <v>148</v>
      </c>
      <c r="AE178" s="57" t="s">
        <v>148</v>
      </c>
      <c r="AF178" s="57" t="s">
        <v>148</v>
      </c>
      <c r="AG178" s="57" t="s">
        <v>148</v>
      </c>
      <c r="AH178" s="57" t="s">
        <v>148</v>
      </c>
      <c r="AI178" s="57" t="s">
        <v>148</v>
      </c>
      <c r="AJ178" s="57" t="s">
        <v>148</v>
      </c>
      <c r="AK178" s="57" t="s">
        <v>148</v>
      </c>
      <c r="AL178" s="57" t="s">
        <v>148</v>
      </c>
      <c r="AM178" s="57" t="s">
        <v>148</v>
      </c>
      <c r="AN178" s="57" t="s">
        <v>148</v>
      </c>
      <c r="AO178" s="57" t="s">
        <v>148</v>
      </c>
      <c r="AP178" s="57" t="s">
        <v>148</v>
      </c>
      <c r="AQ178" s="57" t="s">
        <v>148</v>
      </c>
      <c r="AR178" s="57" t="s">
        <v>148</v>
      </c>
      <c r="AS178" s="57" t="s">
        <v>148</v>
      </c>
      <c r="AT178" s="57" t="s">
        <v>148</v>
      </c>
      <c r="AU178" s="57" t="s">
        <v>148</v>
      </c>
      <c r="AV178" s="57" t="s">
        <v>148</v>
      </c>
      <c r="AW178" s="57" t="s">
        <v>148</v>
      </c>
      <c r="AX178" s="57" t="s">
        <v>148</v>
      </c>
      <c r="AY178" s="57" t="s">
        <v>148</v>
      </c>
      <c r="AZ178" s="57" t="s">
        <v>148</v>
      </c>
      <c r="BA178" s="57" t="s">
        <v>148</v>
      </c>
      <c r="BB178" s="57" t="s">
        <v>148</v>
      </c>
      <c r="BC178" s="57" t="s">
        <v>148</v>
      </c>
      <c r="BD178" s="57" t="s">
        <v>148</v>
      </c>
      <c r="BE178" s="57" t="s">
        <v>148</v>
      </c>
      <c r="BF178" s="57" t="s">
        <v>148</v>
      </c>
      <c r="BG178" s="57" t="s">
        <v>148</v>
      </c>
      <c r="BH178" s="57" t="s">
        <v>148</v>
      </c>
      <c r="BI178" s="56" t="s">
        <v>177</v>
      </c>
      <c r="BJ178" s="56" t="s">
        <v>1668</v>
      </c>
      <c r="BK178" s="58" t="s">
        <v>814</v>
      </c>
      <c r="BL178" s="122" t="s">
        <v>1669</v>
      </c>
      <c r="BM178" s="274">
        <v>0.78</v>
      </c>
      <c r="BN178" s="267" t="s">
        <v>1670</v>
      </c>
      <c r="BO178" s="52" t="s">
        <v>194</v>
      </c>
      <c r="BP178" s="53" t="s">
        <v>195</v>
      </c>
      <c r="BQ178" s="53" t="s">
        <v>1671</v>
      </c>
      <c r="BR178" s="53" t="s">
        <v>155</v>
      </c>
      <c r="BS178" s="53" t="s">
        <v>254</v>
      </c>
      <c r="BT178" s="58" t="s">
        <v>297</v>
      </c>
      <c r="BU178" s="52" t="s">
        <v>1695</v>
      </c>
      <c r="BV178" s="229" t="s">
        <v>162</v>
      </c>
      <c r="BW178" s="248" t="s">
        <v>1673</v>
      </c>
      <c r="BX178" s="50" t="s">
        <v>161</v>
      </c>
      <c r="BY178" s="50" t="s">
        <v>162</v>
      </c>
      <c r="BZ178" s="53" t="s">
        <v>1674</v>
      </c>
      <c r="CA178" s="53" t="s">
        <v>1273</v>
      </c>
      <c r="CB178" s="60" t="s">
        <v>1675</v>
      </c>
      <c r="CC178" s="53" t="s">
        <v>1696</v>
      </c>
      <c r="CD178" s="53" t="s">
        <v>235</v>
      </c>
      <c r="CE178" s="53" t="s">
        <v>162</v>
      </c>
      <c r="CF178" s="53" t="s">
        <v>168</v>
      </c>
      <c r="CG178" s="75" t="s">
        <v>1677</v>
      </c>
      <c r="CH178" s="60" t="s">
        <v>170</v>
      </c>
      <c r="CI178" s="115" t="s">
        <v>1472</v>
      </c>
      <c r="CJ178" s="237">
        <v>2021</v>
      </c>
      <c r="CK178" s="53" t="s">
        <v>172</v>
      </c>
      <c r="CL178" s="53" t="s">
        <v>1678</v>
      </c>
      <c r="CM178" s="53" t="s">
        <v>1679</v>
      </c>
      <c r="CN178" s="65">
        <v>23145</v>
      </c>
      <c r="CO178" s="49" t="s">
        <v>162</v>
      </c>
      <c r="CP178" s="53">
        <v>2021</v>
      </c>
      <c r="CQ178" s="62">
        <v>23159.782592592601</v>
      </c>
      <c r="CR178" s="63">
        <v>1.0319087466235972</v>
      </c>
      <c r="CS178" s="62">
        <v>4.2971546927346395E-5</v>
      </c>
      <c r="CT178" s="201" t="s">
        <v>162</v>
      </c>
      <c r="CU178" s="216" t="s">
        <v>1680</v>
      </c>
      <c r="CV178" s="75" t="s">
        <v>148</v>
      </c>
      <c r="CW178" s="53" t="s">
        <v>1681</v>
      </c>
      <c r="CX178" s="53" t="s">
        <v>1682</v>
      </c>
      <c r="CY178" s="53" t="s">
        <v>1683</v>
      </c>
      <c r="CZ178" s="53" t="s">
        <v>177</v>
      </c>
      <c r="DA178" s="53" t="s">
        <v>177</v>
      </c>
      <c r="DB178" s="53" t="s">
        <v>1684</v>
      </c>
      <c r="DC178" s="75" t="s">
        <v>1685</v>
      </c>
      <c r="DD178" s="60" t="s">
        <v>1686</v>
      </c>
      <c r="DE178" s="53" t="s">
        <v>148</v>
      </c>
      <c r="DF178" s="53" t="s">
        <v>148</v>
      </c>
      <c r="DG178" s="53" t="s">
        <v>215</v>
      </c>
      <c r="DH178" s="189" t="s">
        <v>162</v>
      </c>
      <c r="DI178" s="97" t="s">
        <v>148</v>
      </c>
      <c r="DJ178" s="52" t="s">
        <v>177</v>
      </c>
      <c r="DK178" s="65">
        <v>2.08</v>
      </c>
      <c r="DL178" s="65" t="s">
        <v>145</v>
      </c>
      <c r="DM178" s="65" t="s">
        <v>145</v>
      </c>
      <c r="DN178" s="65" t="s">
        <v>145</v>
      </c>
      <c r="DO178" s="65" t="s">
        <v>145</v>
      </c>
      <c r="DP178" s="65" t="s">
        <v>145</v>
      </c>
      <c r="DQ178" s="65" t="s">
        <v>145</v>
      </c>
      <c r="DR178" s="65" t="s">
        <v>145</v>
      </c>
      <c r="DS178" s="65" t="s">
        <v>145</v>
      </c>
      <c r="DT178" s="65" t="s">
        <v>145</v>
      </c>
      <c r="DU178" s="115" t="s">
        <v>145</v>
      </c>
    </row>
    <row r="179" spans="1:125" ht="84.6" customHeight="1">
      <c r="A179" s="7"/>
      <c r="B179" s="73" t="s">
        <v>1659</v>
      </c>
      <c r="C179" s="53" t="s">
        <v>1697</v>
      </c>
      <c r="D179" s="69" t="s">
        <v>1661</v>
      </c>
      <c r="E179" s="227" t="s">
        <v>1698</v>
      </c>
      <c r="F179" s="73" t="s">
        <v>1663</v>
      </c>
      <c r="G179" s="95" t="s">
        <v>1664</v>
      </c>
      <c r="H179" s="53">
        <v>2023</v>
      </c>
      <c r="I179" s="70" t="s">
        <v>1665</v>
      </c>
      <c r="J179" s="50" t="s">
        <v>684</v>
      </c>
      <c r="K179" s="53" t="s">
        <v>583</v>
      </c>
      <c r="L179" s="58" t="s">
        <v>314</v>
      </c>
      <c r="M179" s="51" t="s">
        <v>315</v>
      </c>
      <c r="N179" s="52">
        <v>97468029</v>
      </c>
      <c r="O179" s="53" t="s">
        <v>1666</v>
      </c>
      <c r="P179" s="219" t="s">
        <v>1667</v>
      </c>
      <c r="Q179" s="286">
        <v>5.3813104439879753</v>
      </c>
      <c r="R179" s="54" t="s">
        <v>145</v>
      </c>
      <c r="S179" s="54" t="s">
        <v>145</v>
      </c>
      <c r="T179" s="54" t="s">
        <v>145</v>
      </c>
      <c r="U179" s="52" t="s">
        <v>145</v>
      </c>
      <c r="V179" s="54" t="s">
        <v>145</v>
      </c>
      <c r="W179" s="54" t="s">
        <v>145</v>
      </c>
      <c r="X179" s="54" t="s">
        <v>145</v>
      </c>
      <c r="Y179" s="55" t="s">
        <v>146</v>
      </c>
      <c r="Z179" s="261" t="s">
        <v>162</v>
      </c>
      <c r="AA179" s="273" t="s">
        <v>148</v>
      </c>
      <c r="AB179" s="57" t="s">
        <v>177</v>
      </c>
      <c r="AC179" s="57" t="s">
        <v>148</v>
      </c>
      <c r="AD179" s="57" t="s">
        <v>148</v>
      </c>
      <c r="AE179" s="57" t="s">
        <v>148</v>
      </c>
      <c r="AF179" s="57" t="s">
        <v>148</v>
      </c>
      <c r="AG179" s="57" t="s">
        <v>148</v>
      </c>
      <c r="AH179" s="57" t="s">
        <v>148</v>
      </c>
      <c r="AI179" s="57" t="s">
        <v>148</v>
      </c>
      <c r="AJ179" s="57" t="s">
        <v>148</v>
      </c>
      <c r="AK179" s="57" t="s">
        <v>148</v>
      </c>
      <c r="AL179" s="57" t="s">
        <v>148</v>
      </c>
      <c r="AM179" s="57" t="s">
        <v>148</v>
      </c>
      <c r="AN179" s="57" t="s">
        <v>148</v>
      </c>
      <c r="AO179" s="57" t="s">
        <v>148</v>
      </c>
      <c r="AP179" s="57" t="s">
        <v>148</v>
      </c>
      <c r="AQ179" s="57" t="s">
        <v>148</v>
      </c>
      <c r="AR179" s="57" t="s">
        <v>148</v>
      </c>
      <c r="AS179" s="57" t="s">
        <v>148</v>
      </c>
      <c r="AT179" s="57" t="s">
        <v>148</v>
      </c>
      <c r="AU179" s="57" t="s">
        <v>148</v>
      </c>
      <c r="AV179" s="57" t="s">
        <v>148</v>
      </c>
      <c r="AW179" s="57" t="s">
        <v>148</v>
      </c>
      <c r="AX179" s="57" t="s">
        <v>148</v>
      </c>
      <c r="AY179" s="57" t="s">
        <v>148</v>
      </c>
      <c r="AZ179" s="57" t="s">
        <v>148</v>
      </c>
      <c r="BA179" s="57" t="s">
        <v>148</v>
      </c>
      <c r="BB179" s="57" t="s">
        <v>148</v>
      </c>
      <c r="BC179" s="57" t="s">
        <v>148</v>
      </c>
      <c r="BD179" s="57" t="s">
        <v>148</v>
      </c>
      <c r="BE179" s="57" t="s">
        <v>148</v>
      </c>
      <c r="BF179" s="57" t="s">
        <v>148</v>
      </c>
      <c r="BG179" s="57" t="s">
        <v>148</v>
      </c>
      <c r="BH179" s="57" t="s">
        <v>148</v>
      </c>
      <c r="BI179" s="56" t="s">
        <v>177</v>
      </c>
      <c r="BJ179" s="56" t="s">
        <v>1668</v>
      </c>
      <c r="BK179" s="58" t="s">
        <v>814</v>
      </c>
      <c r="BL179" s="122" t="s">
        <v>1669</v>
      </c>
      <c r="BM179" s="274">
        <v>0.78</v>
      </c>
      <c r="BN179" s="267" t="s">
        <v>1670</v>
      </c>
      <c r="BO179" s="52" t="s">
        <v>194</v>
      </c>
      <c r="BP179" s="53" t="s">
        <v>195</v>
      </c>
      <c r="BQ179" s="53" t="s">
        <v>1671</v>
      </c>
      <c r="BR179" s="53" t="s">
        <v>155</v>
      </c>
      <c r="BS179" s="53" t="s">
        <v>254</v>
      </c>
      <c r="BT179" s="58" t="s">
        <v>297</v>
      </c>
      <c r="BU179" s="52" t="s">
        <v>1695</v>
      </c>
      <c r="BV179" s="229" t="s">
        <v>162</v>
      </c>
      <c r="BW179" s="248" t="s">
        <v>1673</v>
      </c>
      <c r="BX179" s="50" t="s">
        <v>161</v>
      </c>
      <c r="BY179" s="50" t="s">
        <v>162</v>
      </c>
      <c r="BZ179" s="53" t="s">
        <v>1674</v>
      </c>
      <c r="CA179" s="53" t="s">
        <v>1273</v>
      </c>
      <c r="CB179" s="60" t="s">
        <v>1675</v>
      </c>
      <c r="CC179" s="53" t="s">
        <v>1699</v>
      </c>
      <c r="CD179" s="53" t="s">
        <v>167</v>
      </c>
      <c r="CE179" s="53" t="s">
        <v>162</v>
      </c>
      <c r="CF179" s="53" t="s">
        <v>168</v>
      </c>
      <c r="CG179" s="75" t="s">
        <v>1677</v>
      </c>
      <c r="CH179" s="60" t="s">
        <v>170</v>
      </c>
      <c r="CI179" s="115" t="s">
        <v>1472</v>
      </c>
      <c r="CJ179" s="237">
        <v>2021</v>
      </c>
      <c r="CK179" s="53" t="s">
        <v>172</v>
      </c>
      <c r="CL179" s="53" t="s">
        <v>1678</v>
      </c>
      <c r="CM179" s="53" t="s">
        <v>1679</v>
      </c>
      <c r="CN179" s="65">
        <v>23145</v>
      </c>
      <c r="CO179" s="49" t="s">
        <v>162</v>
      </c>
      <c r="CP179" s="53">
        <v>2021</v>
      </c>
      <c r="CQ179" s="62">
        <v>23159.782592592601</v>
      </c>
      <c r="CR179" s="63">
        <v>1.0319087466235972</v>
      </c>
      <c r="CS179" s="62">
        <v>4.2971546927346395E-5</v>
      </c>
      <c r="CT179" s="201" t="s">
        <v>162</v>
      </c>
      <c r="CU179" s="216" t="s">
        <v>1689</v>
      </c>
      <c r="CV179" s="75" t="s">
        <v>1690</v>
      </c>
      <c r="CW179" s="53" t="s">
        <v>1681</v>
      </c>
      <c r="CX179" s="53" t="s">
        <v>1691</v>
      </c>
      <c r="CY179" s="53" t="s">
        <v>1692</v>
      </c>
      <c r="CZ179" s="53" t="s">
        <v>177</v>
      </c>
      <c r="DA179" s="53" t="s">
        <v>177</v>
      </c>
      <c r="DB179" s="53" t="s">
        <v>1684</v>
      </c>
      <c r="DC179" s="75" t="s">
        <v>1685</v>
      </c>
      <c r="DD179" s="60" t="s">
        <v>1686</v>
      </c>
      <c r="DE179" s="53" t="s">
        <v>148</v>
      </c>
      <c r="DF179" s="53" t="s">
        <v>148</v>
      </c>
      <c r="DG179" s="53" t="s">
        <v>215</v>
      </c>
      <c r="DH179" s="189" t="s">
        <v>162</v>
      </c>
      <c r="DI179" s="97" t="s">
        <v>148</v>
      </c>
      <c r="DJ179" s="52" t="s">
        <v>177</v>
      </c>
      <c r="DK179" s="65">
        <v>5.24</v>
      </c>
      <c r="DL179" s="65" t="s">
        <v>145</v>
      </c>
      <c r="DM179" s="65" t="s">
        <v>145</v>
      </c>
      <c r="DN179" s="65" t="s">
        <v>145</v>
      </c>
      <c r="DO179" s="65" t="s">
        <v>145</v>
      </c>
      <c r="DP179" s="65" t="s">
        <v>145</v>
      </c>
      <c r="DQ179" s="65" t="s">
        <v>145</v>
      </c>
      <c r="DR179" s="65" t="s">
        <v>145</v>
      </c>
      <c r="DS179" s="65" t="s">
        <v>145</v>
      </c>
      <c r="DT179" s="65" t="s">
        <v>145</v>
      </c>
      <c r="DU179" s="115" t="s">
        <v>145</v>
      </c>
    </row>
    <row r="180" spans="1:125" ht="84.6" customHeight="1">
      <c r="A180" s="7"/>
      <c r="B180" s="73" t="s">
        <v>1659</v>
      </c>
      <c r="C180" s="53" t="s">
        <v>1700</v>
      </c>
      <c r="D180" s="69" t="s">
        <v>1661</v>
      </c>
      <c r="E180" s="227" t="s">
        <v>1701</v>
      </c>
      <c r="F180" s="73" t="s">
        <v>1663</v>
      </c>
      <c r="G180" s="95" t="s">
        <v>1664</v>
      </c>
      <c r="H180" s="53">
        <v>2023</v>
      </c>
      <c r="I180" s="70" t="s">
        <v>1665</v>
      </c>
      <c r="J180" s="50" t="s">
        <v>684</v>
      </c>
      <c r="K180" s="53" t="s">
        <v>583</v>
      </c>
      <c r="L180" s="58" t="s">
        <v>314</v>
      </c>
      <c r="M180" s="51" t="s">
        <v>315</v>
      </c>
      <c r="N180" s="52">
        <v>97468029</v>
      </c>
      <c r="O180" s="53" t="s">
        <v>1666</v>
      </c>
      <c r="P180" s="219" t="s">
        <v>1667</v>
      </c>
      <c r="Q180" s="286">
        <v>0.57510187951016534</v>
      </c>
      <c r="R180" s="54" t="s">
        <v>145</v>
      </c>
      <c r="S180" s="54" t="s">
        <v>145</v>
      </c>
      <c r="T180" s="54" t="s">
        <v>145</v>
      </c>
      <c r="U180" s="52" t="s">
        <v>145</v>
      </c>
      <c r="V180" s="54" t="s">
        <v>145</v>
      </c>
      <c r="W180" s="54" t="s">
        <v>145</v>
      </c>
      <c r="X180" s="54" t="s">
        <v>145</v>
      </c>
      <c r="Y180" s="55" t="s">
        <v>146</v>
      </c>
      <c r="Z180" s="261" t="s">
        <v>162</v>
      </c>
      <c r="AA180" s="273" t="s">
        <v>148</v>
      </c>
      <c r="AB180" s="57" t="s">
        <v>177</v>
      </c>
      <c r="AC180" s="57" t="s">
        <v>148</v>
      </c>
      <c r="AD180" s="57" t="s">
        <v>148</v>
      </c>
      <c r="AE180" s="57" t="s">
        <v>148</v>
      </c>
      <c r="AF180" s="57" t="s">
        <v>148</v>
      </c>
      <c r="AG180" s="57" t="s">
        <v>148</v>
      </c>
      <c r="AH180" s="57" t="s">
        <v>148</v>
      </c>
      <c r="AI180" s="57" t="s">
        <v>148</v>
      </c>
      <c r="AJ180" s="57" t="s">
        <v>148</v>
      </c>
      <c r="AK180" s="57" t="s">
        <v>148</v>
      </c>
      <c r="AL180" s="57" t="s">
        <v>148</v>
      </c>
      <c r="AM180" s="57" t="s">
        <v>148</v>
      </c>
      <c r="AN180" s="57" t="s">
        <v>148</v>
      </c>
      <c r="AO180" s="57" t="s">
        <v>148</v>
      </c>
      <c r="AP180" s="57" t="s">
        <v>148</v>
      </c>
      <c r="AQ180" s="57" t="s">
        <v>148</v>
      </c>
      <c r="AR180" s="57" t="s">
        <v>148</v>
      </c>
      <c r="AS180" s="57" t="s">
        <v>148</v>
      </c>
      <c r="AT180" s="57" t="s">
        <v>148</v>
      </c>
      <c r="AU180" s="57" t="s">
        <v>148</v>
      </c>
      <c r="AV180" s="57" t="s">
        <v>148</v>
      </c>
      <c r="AW180" s="57" t="s">
        <v>148</v>
      </c>
      <c r="AX180" s="57" t="s">
        <v>148</v>
      </c>
      <c r="AY180" s="57" t="s">
        <v>148</v>
      </c>
      <c r="AZ180" s="57" t="s">
        <v>148</v>
      </c>
      <c r="BA180" s="57" t="s">
        <v>148</v>
      </c>
      <c r="BB180" s="57" t="s">
        <v>148</v>
      </c>
      <c r="BC180" s="57" t="s">
        <v>148</v>
      </c>
      <c r="BD180" s="57" t="s">
        <v>148</v>
      </c>
      <c r="BE180" s="57" t="s">
        <v>148</v>
      </c>
      <c r="BF180" s="57" t="s">
        <v>148</v>
      </c>
      <c r="BG180" s="57" t="s">
        <v>148</v>
      </c>
      <c r="BH180" s="57" t="s">
        <v>148</v>
      </c>
      <c r="BI180" s="56" t="s">
        <v>177</v>
      </c>
      <c r="BJ180" s="56" t="s">
        <v>1668</v>
      </c>
      <c r="BK180" s="58" t="s">
        <v>814</v>
      </c>
      <c r="BL180" s="122" t="s">
        <v>1669</v>
      </c>
      <c r="BM180" s="274">
        <v>0.78</v>
      </c>
      <c r="BN180" s="267" t="s">
        <v>1670</v>
      </c>
      <c r="BO180" s="52" t="s">
        <v>194</v>
      </c>
      <c r="BP180" s="53" t="s">
        <v>195</v>
      </c>
      <c r="BQ180" s="53" t="s">
        <v>1671</v>
      </c>
      <c r="BR180" s="53" t="s">
        <v>155</v>
      </c>
      <c r="BS180" s="53" t="s">
        <v>254</v>
      </c>
      <c r="BT180" s="95" t="s">
        <v>818</v>
      </c>
      <c r="BU180" s="52" t="s">
        <v>1702</v>
      </c>
      <c r="BV180" s="229" t="s">
        <v>162</v>
      </c>
      <c r="BW180" s="248" t="s">
        <v>1673</v>
      </c>
      <c r="BX180" s="50" t="s">
        <v>161</v>
      </c>
      <c r="BY180" s="50" t="s">
        <v>162</v>
      </c>
      <c r="BZ180" s="53" t="s">
        <v>1674</v>
      </c>
      <c r="CA180" s="53" t="s">
        <v>1273</v>
      </c>
      <c r="CB180" s="60" t="s">
        <v>1675</v>
      </c>
      <c r="CC180" s="53" t="s">
        <v>1703</v>
      </c>
      <c r="CD180" s="53" t="s">
        <v>235</v>
      </c>
      <c r="CE180" s="53" t="s">
        <v>162</v>
      </c>
      <c r="CF180" s="53" t="s">
        <v>168</v>
      </c>
      <c r="CG180" s="75" t="s">
        <v>1677</v>
      </c>
      <c r="CH180" s="60" t="s">
        <v>170</v>
      </c>
      <c r="CI180" s="115" t="s">
        <v>1472</v>
      </c>
      <c r="CJ180" s="237">
        <v>2021</v>
      </c>
      <c r="CK180" s="53" t="s">
        <v>172</v>
      </c>
      <c r="CL180" s="53" t="s">
        <v>1678</v>
      </c>
      <c r="CM180" s="53" t="s">
        <v>1679</v>
      </c>
      <c r="CN180" s="65">
        <v>23145</v>
      </c>
      <c r="CO180" s="49" t="s">
        <v>162</v>
      </c>
      <c r="CP180" s="53">
        <v>2021</v>
      </c>
      <c r="CQ180" s="62">
        <v>23159.782592592601</v>
      </c>
      <c r="CR180" s="63">
        <v>1.0319087466235972</v>
      </c>
      <c r="CS180" s="62">
        <v>4.2971546927346395E-5</v>
      </c>
      <c r="CT180" s="201" t="s">
        <v>162</v>
      </c>
      <c r="CU180" s="216" t="s">
        <v>1680</v>
      </c>
      <c r="CV180" s="75" t="s">
        <v>148</v>
      </c>
      <c r="CW180" s="53" t="s">
        <v>1681</v>
      </c>
      <c r="CX180" s="53" t="s">
        <v>1682</v>
      </c>
      <c r="CY180" s="53" t="s">
        <v>1683</v>
      </c>
      <c r="CZ180" s="53" t="s">
        <v>177</v>
      </c>
      <c r="DA180" s="53" t="s">
        <v>177</v>
      </c>
      <c r="DB180" s="53" t="s">
        <v>1684</v>
      </c>
      <c r="DC180" s="75" t="s">
        <v>1685</v>
      </c>
      <c r="DD180" s="60" t="s">
        <v>1686</v>
      </c>
      <c r="DE180" s="53" t="s">
        <v>148</v>
      </c>
      <c r="DF180" s="53" t="s">
        <v>148</v>
      </c>
      <c r="DG180" s="53" t="s">
        <v>215</v>
      </c>
      <c r="DH180" s="189" t="s">
        <v>162</v>
      </c>
      <c r="DI180" s="97" t="s">
        <v>148</v>
      </c>
      <c r="DJ180" s="52" t="s">
        <v>177</v>
      </c>
      <c r="DK180" s="65">
        <v>0.56000000000000005</v>
      </c>
      <c r="DL180" s="65" t="s">
        <v>145</v>
      </c>
      <c r="DM180" s="65" t="s">
        <v>145</v>
      </c>
      <c r="DN180" s="65" t="s">
        <v>145</v>
      </c>
      <c r="DO180" s="65" t="s">
        <v>145</v>
      </c>
      <c r="DP180" s="65" t="s">
        <v>145</v>
      </c>
      <c r="DQ180" s="65" t="s">
        <v>145</v>
      </c>
      <c r="DR180" s="65" t="s">
        <v>145</v>
      </c>
      <c r="DS180" s="65" t="s">
        <v>145</v>
      </c>
      <c r="DT180" s="65" t="s">
        <v>145</v>
      </c>
      <c r="DU180" s="115" t="s">
        <v>145</v>
      </c>
    </row>
    <row r="181" spans="1:125" ht="84.6" customHeight="1">
      <c r="A181" s="7"/>
      <c r="B181" s="73" t="s">
        <v>1659</v>
      </c>
      <c r="C181" s="53" t="s">
        <v>1704</v>
      </c>
      <c r="D181" s="69" t="s">
        <v>1661</v>
      </c>
      <c r="E181" s="227" t="s">
        <v>1705</v>
      </c>
      <c r="F181" s="73" t="s">
        <v>1663</v>
      </c>
      <c r="G181" s="95" t="s">
        <v>1664</v>
      </c>
      <c r="H181" s="53">
        <v>2023</v>
      </c>
      <c r="I181" s="70" t="s">
        <v>1665</v>
      </c>
      <c r="J181" s="50" t="s">
        <v>684</v>
      </c>
      <c r="K181" s="53" t="s">
        <v>583</v>
      </c>
      <c r="L181" s="58" t="s">
        <v>314</v>
      </c>
      <c r="M181" s="51" t="s">
        <v>315</v>
      </c>
      <c r="N181" s="52">
        <v>97468029</v>
      </c>
      <c r="O181" s="53" t="s">
        <v>1666</v>
      </c>
      <c r="P181" s="219" t="s">
        <v>1667</v>
      </c>
      <c r="Q181" s="286">
        <v>1.6944966092710225</v>
      </c>
      <c r="R181" s="54" t="s">
        <v>145</v>
      </c>
      <c r="S181" s="54" t="s">
        <v>145</v>
      </c>
      <c r="T181" s="54" t="s">
        <v>145</v>
      </c>
      <c r="U181" s="52" t="s">
        <v>145</v>
      </c>
      <c r="V181" s="54" t="s">
        <v>145</v>
      </c>
      <c r="W181" s="54" t="s">
        <v>145</v>
      </c>
      <c r="X181" s="54" t="s">
        <v>145</v>
      </c>
      <c r="Y181" s="55" t="s">
        <v>146</v>
      </c>
      <c r="Z181" s="261" t="s">
        <v>162</v>
      </c>
      <c r="AA181" s="273" t="s">
        <v>148</v>
      </c>
      <c r="AB181" s="57" t="s">
        <v>177</v>
      </c>
      <c r="AC181" s="57" t="s">
        <v>148</v>
      </c>
      <c r="AD181" s="57" t="s">
        <v>148</v>
      </c>
      <c r="AE181" s="57" t="s">
        <v>148</v>
      </c>
      <c r="AF181" s="57" t="s">
        <v>148</v>
      </c>
      <c r="AG181" s="57" t="s">
        <v>148</v>
      </c>
      <c r="AH181" s="57" t="s">
        <v>148</v>
      </c>
      <c r="AI181" s="57" t="s">
        <v>148</v>
      </c>
      <c r="AJ181" s="57" t="s">
        <v>148</v>
      </c>
      <c r="AK181" s="57" t="s">
        <v>148</v>
      </c>
      <c r="AL181" s="57" t="s">
        <v>148</v>
      </c>
      <c r="AM181" s="57" t="s">
        <v>148</v>
      </c>
      <c r="AN181" s="57" t="s">
        <v>148</v>
      </c>
      <c r="AO181" s="57" t="s">
        <v>148</v>
      </c>
      <c r="AP181" s="57" t="s">
        <v>148</v>
      </c>
      <c r="AQ181" s="57" t="s">
        <v>148</v>
      </c>
      <c r="AR181" s="57" t="s">
        <v>148</v>
      </c>
      <c r="AS181" s="57" t="s">
        <v>148</v>
      </c>
      <c r="AT181" s="57" t="s">
        <v>148</v>
      </c>
      <c r="AU181" s="57" t="s">
        <v>148</v>
      </c>
      <c r="AV181" s="57" t="s">
        <v>148</v>
      </c>
      <c r="AW181" s="57" t="s">
        <v>148</v>
      </c>
      <c r="AX181" s="57" t="s">
        <v>148</v>
      </c>
      <c r="AY181" s="57" t="s">
        <v>148</v>
      </c>
      <c r="AZ181" s="57" t="s">
        <v>148</v>
      </c>
      <c r="BA181" s="57" t="s">
        <v>148</v>
      </c>
      <c r="BB181" s="57" t="s">
        <v>148</v>
      </c>
      <c r="BC181" s="57" t="s">
        <v>148</v>
      </c>
      <c r="BD181" s="57" t="s">
        <v>148</v>
      </c>
      <c r="BE181" s="57" t="s">
        <v>148</v>
      </c>
      <c r="BF181" s="57" t="s">
        <v>148</v>
      </c>
      <c r="BG181" s="57" t="s">
        <v>148</v>
      </c>
      <c r="BH181" s="57" t="s">
        <v>148</v>
      </c>
      <c r="BI181" s="56" t="s">
        <v>177</v>
      </c>
      <c r="BJ181" s="56" t="s">
        <v>1668</v>
      </c>
      <c r="BK181" s="58" t="s">
        <v>814</v>
      </c>
      <c r="BL181" s="122" t="s">
        <v>1669</v>
      </c>
      <c r="BM181" s="274">
        <v>0.78</v>
      </c>
      <c r="BN181" s="267" t="s">
        <v>1670</v>
      </c>
      <c r="BO181" s="52" t="s">
        <v>194</v>
      </c>
      <c r="BP181" s="53" t="s">
        <v>195</v>
      </c>
      <c r="BQ181" s="53" t="s">
        <v>1671</v>
      </c>
      <c r="BR181" s="53" t="s">
        <v>155</v>
      </c>
      <c r="BS181" s="53" t="s">
        <v>254</v>
      </c>
      <c r="BT181" s="95" t="s">
        <v>818</v>
      </c>
      <c r="BU181" s="52" t="s">
        <v>1702</v>
      </c>
      <c r="BV181" s="229" t="s">
        <v>162</v>
      </c>
      <c r="BW181" s="248" t="s">
        <v>1673</v>
      </c>
      <c r="BX181" s="50" t="s">
        <v>161</v>
      </c>
      <c r="BY181" s="50" t="s">
        <v>162</v>
      </c>
      <c r="BZ181" s="53" t="s">
        <v>1674</v>
      </c>
      <c r="CA181" s="53" t="s">
        <v>1273</v>
      </c>
      <c r="CB181" s="60" t="s">
        <v>1675</v>
      </c>
      <c r="CC181" s="53" t="s">
        <v>1703</v>
      </c>
      <c r="CD181" s="53" t="s">
        <v>167</v>
      </c>
      <c r="CE181" s="53" t="s">
        <v>162</v>
      </c>
      <c r="CF181" s="53" t="s">
        <v>168</v>
      </c>
      <c r="CG181" s="75" t="s">
        <v>1677</v>
      </c>
      <c r="CH181" s="60" t="s">
        <v>170</v>
      </c>
      <c r="CI181" s="115" t="s">
        <v>1472</v>
      </c>
      <c r="CJ181" s="237">
        <v>2021</v>
      </c>
      <c r="CK181" s="53" t="s">
        <v>172</v>
      </c>
      <c r="CL181" s="53" t="s">
        <v>1678</v>
      </c>
      <c r="CM181" s="53" t="s">
        <v>1679</v>
      </c>
      <c r="CN181" s="65">
        <v>23145</v>
      </c>
      <c r="CO181" s="49" t="s">
        <v>162</v>
      </c>
      <c r="CP181" s="53">
        <v>2021</v>
      </c>
      <c r="CQ181" s="62">
        <v>23159.782592592601</v>
      </c>
      <c r="CR181" s="63">
        <v>1.0319087466235972</v>
      </c>
      <c r="CS181" s="62">
        <v>4.2971546927346395E-5</v>
      </c>
      <c r="CT181" s="201" t="s">
        <v>162</v>
      </c>
      <c r="CU181" s="216" t="s">
        <v>1689</v>
      </c>
      <c r="CV181" s="75" t="s">
        <v>1690</v>
      </c>
      <c r="CW181" s="53" t="s">
        <v>1681</v>
      </c>
      <c r="CX181" s="53" t="s">
        <v>1691</v>
      </c>
      <c r="CY181" s="53" t="s">
        <v>1692</v>
      </c>
      <c r="CZ181" s="53" t="s">
        <v>177</v>
      </c>
      <c r="DA181" s="53" t="s">
        <v>177</v>
      </c>
      <c r="DB181" s="53" t="s">
        <v>1684</v>
      </c>
      <c r="DC181" s="75" t="s">
        <v>1685</v>
      </c>
      <c r="DD181" s="60" t="s">
        <v>1686</v>
      </c>
      <c r="DE181" s="53" t="s">
        <v>148</v>
      </c>
      <c r="DF181" s="53" t="s">
        <v>148</v>
      </c>
      <c r="DG181" s="53" t="s">
        <v>215</v>
      </c>
      <c r="DH181" s="189" t="s">
        <v>162</v>
      </c>
      <c r="DI181" s="97" t="s">
        <v>148</v>
      </c>
      <c r="DJ181" s="52" t="s">
        <v>177</v>
      </c>
      <c r="DK181" s="65">
        <v>1.65</v>
      </c>
      <c r="DL181" s="65" t="s">
        <v>145</v>
      </c>
      <c r="DM181" s="65" t="s">
        <v>145</v>
      </c>
      <c r="DN181" s="65" t="s">
        <v>145</v>
      </c>
      <c r="DO181" s="65" t="s">
        <v>145</v>
      </c>
      <c r="DP181" s="65" t="s">
        <v>145</v>
      </c>
      <c r="DQ181" s="65" t="s">
        <v>145</v>
      </c>
      <c r="DR181" s="65" t="s">
        <v>145</v>
      </c>
      <c r="DS181" s="65" t="s">
        <v>145</v>
      </c>
      <c r="DT181" s="65" t="s">
        <v>145</v>
      </c>
      <c r="DU181" s="115" t="s">
        <v>145</v>
      </c>
    </row>
    <row r="182" spans="1:125" ht="84.6" customHeight="1">
      <c r="A182" s="7"/>
      <c r="B182" s="73" t="s">
        <v>1659</v>
      </c>
      <c r="C182" s="53" t="s">
        <v>1706</v>
      </c>
      <c r="D182" s="69" t="s">
        <v>1661</v>
      </c>
      <c r="E182" s="227" t="s">
        <v>1707</v>
      </c>
      <c r="F182" s="73" t="s">
        <v>1663</v>
      </c>
      <c r="G182" s="95" t="s">
        <v>1664</v>
      </c>
      <c r="H182" s="53">
        <v>2023</v>
      </c>
      <c r="I182" s="70" t="s">
        <v>1665</v>
      </c>
      <c r="J182" s="50" t="s">
        <v>684</v>
      </c>
      <c r="K182" s="53" t="s">
        <v>583</v>
      </c>
      <c r="L182" s="58" t="s">
        <v>314</v>
      </c>
      <c r="M182" s="51" t="s">
        <v>315</v>
      </c>
      <c r="N182" s="52">
        <v>97468029</v>
      </c>
      <c r="O182" s="53" t="s">
        <v>1666</v>
      </c>
      <c r="P182" s="219" t="s">
        <v>1667</v>
      </c>
      <c r="Q182" s="286">
        <v>0.67779864370840914</v>
      </c>
      <c r="R182" s="54" t="s">
        <v>145</v>
      </c>
      <c r="S182" s="54" t="s">
        <v>145</v>
      </c>
      <c r="T182" s="54" t="s">
        <v>145</v>
      </c>
      <c r="U182" s="52" t="s">
        <v>145</v>
      </c>
      <c r="V182" s="54" t="s">
        <v>145</v>
      </c>
      <c r="W182" s="54" t="s">
        <v>145</v>
      </c>
      <c r="X182" s="54" t="s">
        <v>145</v>
      </c>
      <c r="Y182" s="55" t="s">
        <v>146</v>
      </c>
      <c r="Z182" s="261" t="s">
        <v>162</v>
      </c>
      <c r="AA182" s="273" t="s">
        <v>148</v>
      </c>
      <c r="AB182" s="57" t="s">
        <v>177</v>
      </c>
      <c r="AC182" s="57" t="s">
        <v>148</v>
      </c>
      <c r="AD182" s="57" t="s">
        <v>148</v>
      </c>
      <c r="AE182" s="57" t="s">
        <v>148</v>
      </c>
      <c r="AF182" s="57" t="s">
        <v>148</v>
      </c>
      <c r="AG182" s="57" t="s">
        <v>148</v>
      </c>
      <c r="AH182" s="57" t="s">
        <v>148</v>
      </c>
      <c r="AI182" s="57" t="s">
        <v>148</v>
      </c>
      <c r="AJ182" s="57" t="s">
        <v>148</v>
      </c>
      <c r="AK182" s="57" t="s">
        <v>148</v>
      </c>
      <c r="AL182" s="57" t="s">
        <v>148</v>
      </c>
      <c r="AM182" s="57" t="s">
        <v>148</v>
      </c>
      <c r="AN182" s="57" t="s">
        <v>148</v>
      </c>
      <c r="AO182" s="57" t="s">
        <v>148</v>
      </c>
      <c r="AP182" s="57" t="s">
        <v>148</v>
      </c>
      <c r="AQ182" s="57" t="s">
        <v>148</v>
      </c>
      <c r="AR182" s="57" t="s">
        <v>148</v>
      </c>
      <c r="AS182" s="57" t="s">
        <v>148</v>
      </c>
      <c r="AT182" s="57" t="s">
        <v>148</v>
      </c>
      <c r="AU182" s="57" t="s">
        <v>148</v>
      </c>
      <c r="AV182" s="57" t="s">
        <v>148</v>
      </c>
      <c r="AW182" s="57" t="s">
        <v>148</v>
      </c>
      <c r="AX182" s="57" t="s">
        <v>148</v>
      </c>
      <c r="AY182" s="57" t="s">
        <v>148</v>
      </c>
      <c r="AZ182" s="57" t="s">
        <v>148</v>
      </c>
      <c r="BA182" s="57" t="s">
        <v>148</v>
      </c>
      <c r="BB182" s="57" t="s">
        <v>148</v>
      </c>
      <c r="BC182" s="57" t="s">
        <v>148</v>
      </c>
      <c r="BD182" s="57" t="s">
        <v>148</v>
      </c>
      <c r="BE182" s="57" t="s">
        <v>148</v>
      </c>
      <c r="BF182" s="57" t="s">
        <v>148</v>
      </c>
      <c r="BG182" s="57" t="s">
        <v>148</v>
      </c>
      <c r="BH182" s="57" t="s">
        <v>148</v>
      </c>
      <c r="BI182" s="56" t="s">
        <v>177</v>
      </c>
      <c r="BJ182" s="56" t="s">
        <v>1668</v>
      </c>
      <c r="BK182" s="58" t="s">
        <v>814</v>
      </c>
      <c r="BL182" s="122" t="s">
        <v>1669</v>
      </c>
      <c r="BM182" s="274">
        <v>0.78</v>
      </c>
      <c r="BN182" s="267" t="s">
        <v>1670</v>
      </c>
      <c r="BO182" s="52" t="s">
        <v>194</v>
      </c>
      <c r="BP182" s="53" t="s">
        <v>195</v>
      </c>
      <c r="BQ182" s="53" t="s">
        <v>285</v>
      </c>
      <c r="BR182" s="53" t="s">
        <v>197</v>
      </c>
      <c r="BS182" s="53" t="s">
        <v>254</v>
      </c>
      <c r="BT182" s="95" t="s">
        <v>818</v>
      </c>
      <c r="BU182" s="79" t="s">
        <v>1672</v>
      </c>
      <c r="BV182" s="229" t="s">
        <v>162</v>
      </c>
      <c r="BW182" s="248" t="s">
        <v>1673</v>
      </c>
      <c r="BX182" s="50" t="s">
        <v>161</v>
      </c>
      <c r="BY182" s="50" t="s">
        <v>162</v>
      </c>
      <c r="BZ182" s="53" t="s">
        <v>1674</v>
      </c>
      <c r="CA182" s="53" t="s">
        <v>1273</v>
      </c>
      <c r="CB182" s="60" t="s">
        <v>1675</v>
      </c>
      <c r="CC182" s="53" t="s">
        <v>1708</v>
      </c>
      <c r="CD182" s="53" t="s">
        <v>235</v>
      </c>
      <c r="CE182" s="53" t="s">
        <v>162</v>
      </c>
      <c r="CF182" s="53" t="s">
        <v>168</v>
      </c>
      <c r="CG182" s="75" t="s">
        <v>1677</v>
      </c>
      <c r="CH182" s="60" t="s">
        <v>170</v>
      </c>
      <c r="CI182" s="115" t="s">
        <v>1472</v>
      </c>
      <c r="CJ182" s="237">
        <v>2021</v>
      </c>
      <c r="CK182" s="53" t="s">
        <v>172</v>
      </c>
      <c r="CL182" s="53" t="s">
        <v>1678</v>
      </c>
      <c r="CM182" s="53" t="s">
        <v>1679</v>
      </c>
      <c r="CN182" s="65">
        <v>23145</v>
      </c>
      <c r="CO182" s="49" t="s">
        <v>162</v>
      </c>
      <c r="CP182" s="53">
        <v>2021</v>
      </c>
      <c r="CQ182" s="62">
        <v>23159.782592592601</v>
      </c>
      <c r="CR182" s="63">
        <v>1.0319087466235972</v>
      </c>
      <c r="CS182" s="62">
        <v>4.2971546927346395E-5</v>
      </c>
      <c r="CT182" s="201" t="s">
        <v>162</v>
      </c>
      <c r="CU182" s="216" t="s">
        <v>1680</v>
      </c>
      <c r="CV182" s="75" t="s">
        <v>148</v>
      </c>
      <c r="CW182" s="53" t="s">
        <v>1681</v>
      </c>
      <c r="CX182" s="53" t="s">
        <v>1682</v>
      </c>
      <c r="CY182" s="53" t="s">
        <v>1683</v>
      </c>
      <c r="CZ182" s="53" t="s">
        <v>177</v>
      </c>
      <c r="DA182" s="53" t="s">
        <v>177</v>
      </c>
      <c r="DB182" s="53" t="s">
        <v>1684</v>
      </c>
      <c r="DC182" s="75" t="s">
        <v>1685</v>
      </c>
      <c r="DD182" s="60" t="s">
        <v>1686</v>
      </c>
      <c r="DE182" s="53" t="s">
        <v>148</v>
      </c>
      <c r="DF182" s="53" t="s">
        <v>148</v>
      </c>
      <c r="DG182" s="53" t="s">
        <v>215</v>
      </c>
      <c r="DH182" s="189" t="s">
        <v>162</v>
      </c>
      <c r="DI182" s="97" t="s">
        <v>148</v>
      </c>
      <c r="DJ182" s="52" t="s">
        <v>177</v>
      </c>
      <c r="DK182" s="65">
        <v>0.66</v>
      </c>
      <c r="DL182" s="65" t="s">
        <v>145</v>
      </c>
      <c r="DM182" s="65" t="s">
        <v>145</v>
      </c>
      <c r="DN182" s="65" t="s">
        <v>145</v>
      </c>
      <c r="DO182" s="65" t="s">
        <v>145</v>
      </c>
      <c r="DP182" s="65" t="s">
        <v>145</v>
      </c>
      <c r="DQ182" s="65" t="s">
        <v>145</v>
      </c>
      <c r="DR182" s="65" t="s">
        <v>145</v>
      </c>
      <c r="DS182" s="65" t="s">
        <v>145</v>
      </c>
      <c r="DT182" s="65" t="s">
        <v>145</v>
      </c>
      <c r="DU182" s="115" t="s">
        <v>145</v>
      </c>
    </row>
    <row r="183" spans="1:125" ht="84.6" customHeight="1">
      <c r="A183" s="7"/>
      <c r="B183" s="73" t="s">
        <v>1659</v>
      </c>
      <c r="C183" s="53" t="s">
        <v>1709</v>
      </c>
      <c r="D183" s="69" t="s">
        <v>1661</v>
      </c>
      <c r="E183" s="227" t="s">
        <v>1710</v>
      </c>
      <c r="F183" s="73" t="s">
        <v>1663</v>
      </c>
      <c r="G183" s="95" t="s">
        <v>1664</v>
      </c>
      <c r="H183" s="53">
        <v>2023</v>
      </c>
      <c r="I183" s="70" t="s">
        <v>1665</v>
      </c>
      <c r="J183" s="50" t="s">
        <v>684</v>
      </c>
      <c r="K183" s="53" t="s">
        <v>583</v>
      </c>
      <c r="L183" s="58" t="s">
        <v>314</v>
      </c>
      <c r="M183" s="51" t="s">
        <v>315</v>
      </c>
      <c r="N183" s="52">
        <v>97468029</v>
      </c>
      <c r="O183" s="53" t="s">
        <v>1666</v>
      </c>
      <c r="P183" s="219" t="s">
        <v>1667</v>
      </c>
      <c r="Q183" s="286">
        <v>1.6739572564313741</v>
      </c>
      <c r="R183" s="54" t="s">
        <v>145</v>
      </c>
      <c r="S183" s="54" t="s">
        <v>145</v>
      </c>
      <c r="T183" s="54" t="s">
        <v>145</v>
      </c>
      <c r="U183" s="52" t="s">
        <v>145</v>
      </c>
      <c r="V183" s="54" t="s">
        <v>145</v>
      </c>
      <c r="W183" s="54" t="s">
        <v>145</v>
      </c>
      <c r="X183" s="54" t="s">
        <v>145</v>
      </c>
      <c r="Y183" s="55" t="s">
        <v>146</v>
      </c>
      <c r="Z183" s="261" t="s">
        <v>162</v>
      </c>
      <c r="AA183" s="273" t="s">
        <v>148</v>
      </c>
      <c r="AB183" s="57" t="s">
        <v>177</v>
      </c>
      <c r="AC183" s="57" t="s">
        <v>148</v>
      </c>
      <c r="AD183" s="57" t="s">
        <v>148</v>
      </c>
      <c r="AE183" s="57" t="s">
        <v>148</v>
      </c>
      <c r="AF183" s="57" t="s">
        <v>148</v>
      </c>
      <c r="AG183" s="57" t="s">
        <v>148</v>
      </c>
      <c r="AH183" s="57" t="s">
        <v>148</v>
      </c>
      <c r="AI183" s="57" t="s">
        <v>148</v>
      </c>
      <c r="AJ183" s="57" t="s">
        <v>148</v>
      </c>
      <c r="AK183" s="57" t="s">
        <v>148</v>
      </c>
      <c r="AL183" s="57" t="s">
        <v>148</v>
      </c>
      <c r="AM183" s="57" t="s">
        <v>148</v>
      </c>
      <c r="AN183" s="57" t="s">
        <v>148</v>
      </c>
      <c r="AO183" s="57" t="s">
        <v>148</v>
      </c>
      <c r="AP183" s="57" t="s">
        <v>148</v>
      </c>
      <c r="AQ183" s="57" t="s">
        <v>148</v>
      </c>
      <c r="AR183" s="57" t="s">
        <v>148</v>
      </c>
      <c r="AS183" s="57" t="s">
        <v>148</v>
      </c>
      <c r="AT183" s="57" t="s">
        <v>148</v>
      </c>
      <c r="AU183" s="57" t="s">
        <v>148</v>
      </c>
      <c r="AV183" s="57" t="s">
        <v>148</v>
      </c>
      <c r="AW183" s="57" t="s">
        <v>148</v>
      </c>
      <c r="AX183" s="57" t="s">
        <v>148</v>
      </c>
      <c r="AY183" s="57" t="s">
        <v>148</v>
      </c>
      <c r="AZ183" s="57" t="s">
        <v>148</v>
      </c>
      <c r="BA183" s="57" t="s">
        <v>148</v>
      </c>
      <c r="BB183" s="57" t="s">
        <v>148</v>
      </c>
      <c r="BC183" s="57" t="s">
        <v>148</v>
      </c>
      <c r="BD183" s="57" t="s">
        <v>148</v>
      </c>
      <c r="BE183" s="57" t="s">
        <v>148</v>
      </c>
      <c r="BF183" s="57" t="s">
        <v>148</v>
      </c>
      <c r="BG183" s="57" t="s">
        <v>148</v>
      </c>
      <c r="BH183" s="57" t="s">
        <v>148</v>
      </c>
      <c r="BI183" s="56" t="s">
        <v>177</v>
      </c>
      <c r="BJ183" s="56" t="s">
        <v>1668</v>
      </c>
      <c r="BK183" s="58" t="s">
        <v>814</v>
      </c>
      <c r="BL183" s="122" t="s">
        <v>1669</v>
      </c>
      <c r="BM183" s="274">
        <v>0.78</v>
      </c>
      <c r="BN183" s="267" t="s">
        <v>1670</v>
      </c>
      <c r="BO183" s="52" t="s">
        <v>194</v>
      </c>
      <c r="BP183" s="53" t="s">
        <v>195</v>
      </c>
      <c r="BQ183" s="53" t="s">
        <v>285</v>
      </c>
      <c r="BR183" s="53" t="s">
        <v>197</v>
      </c>
      <c r="BS183" s="53" t="s">
        <v>254</v>
      </c>
      <c r="BT183" s="95" t="s">
        <v>818</v>
      </c>
      <c r="BU183" s="79" t="s">
        <v>1672</v>
      </c>
      <c r="BV183" s="229" t="s">
        <v>162</v>
      </c>
      <c r="BW183" s="248" t="s">
        <v>1673</v>
      </c>
      <c r="BX183" s="50" t="s">
        <v>161</v>
      </c>
      <c r="BY183" s="50" t="s">
        <v>162</v>
      </c>
      <c r="BZ183" s="53" t="s">
        <v>1674</v>
      </c>
      <c r="CA183" s="53" t="s">
        <v>1273</v>
      </c>
      <c r="CB183" s="60" t="s">
        <v>1675</v>
      </c>
      <c r="CC183" s="53" t="s">
        <v>1708</v>
      </c>
      <c r="CD183" s="53" t="s">
        <v>167</v>
      </c>
      <c r="CE183" s="53" t="s">
        <v>162</v>
      </c>
      <c r="CF183" s="53" t="s">
        <v>168</v>
      </c>
      <c r="CG183" s="75" t="s">
        <v>1677</v>
      </c>
      <c r="CH183" s="60" t="s">
        <v>170</v>
      </c>
      <c r="CI183" s="115" t="s">
        <v>1472</v>
      </c>
      <c r="CJ183" s="237">
        <v>2021</v>
      </c>
      <c r="CK183" s="53" t="s">
        <v>172</v>
      </c>
      <c r="CL183" s="53" t="s">
        <v>1678</v>
      </c>
      <c r="CM183" s="53" t="s">
        <v>1679</v>
      </c>
      <c r="CN183" s="65">
        <v>23145</v>
      </c>
      <c r="CO183" s="49" t="s">
        <v>162</v>
      </c>
      <c r="CP183" s="53">
        <v>2021</v>
      </c>
      <c r="CQ183" s="62">
        <v>23159.782592592601</v>
      </c>
      <c r="CR183" s="63">
        <v>1.0319087466235972</v>
      </c>
      <c r="CS183" s="62">
        <v>4.2971546927346395E-5</v>
      </c>
      <c r="CT183" s="201" t="s">
        <v>162</v>
      </c>
      <c r="CU183" s="216" t="s">
        <v>1689</v>
      </c>
      <c r="CV183" s="75" t="s">
        <v>1690</v>
      </c>
      <c r="CW183" s="53" t="s">
        <v>1681</v>
      </c>
      <c r="CX183" s="53" t="s">
        <v>1691</v>
      </c>
      <c r="CY183" s="53" t="s">
        <v>1692</v>
      </c>
      <c r="CZ183" s="53" t="s">
        <v>177</v>
      </c>
      <c r="DA183" s="53" t="s">
        <v>177</v>
      </c>
      <c r="DB183" s="53" t="s">
        <v>1684</v>
      </c>
      <c r="DC183" s="75" t="s">
        <v>1685</v>
      </c>
      <c r="DD183" s="60" t="s">
        <v>1686</v>
      </c>
      <c r="DE183" s="53" t="s">
        <v>148</v>
      </c>
      <c r="DF183" s="53" t="s">
        <v>148</v>
      </c>
      <c r="DG183" s="53" t="s">
        <v>215</v>
      </c>
      <c r="DH183" s="189" t="s">
        <v>162</v>
      </c>
      <c r="DI183" s="97" t="s">
        <v>148</v>
      </c>
      <c r="DJ183" s="52" t="s">
        <v>177</v>
      </c>
      <c r="DK183" s="65">
        <v>1.63</v>
      </c>
      <c r="DL183" s="65" t="s">
        <v>145</v>
      </c>
      <c r="DM183" s="65" t="s">
        <v>145</v>
      </c>
      <c r="DN183" s="65" t="s">
        <v>145</v>
      </c>
      <c r="DO183" s="65" t="s">
        <v>145</v>
      </c>
      <c r="DP183" s="65" t="s">
        <v>145</v>
      </c>
      <c r="DQ183" s="65" t="s">
        <v>145</v>
      </c>
      <c r="DR183" s="65" t="s">
        <v>145</v>
      </c>
      <c r="DS183" s="65" t="s">
        <v>145</v>
      </c>
      <c r="DT183" s="65" t="s">
        <v>145</v>
      </c>
      <c r="DU183" s="115" t="s">
        <v>145</v>
      </c>
    </row>
    <row r="184" spans="1:125" ht="84.6" customHeight="1">
      <c r="A184" s="2"/>
      <c r="B184" s="73" t="s">
        <v>1659</v>
      </c>
      <c r="C184" s="53" t="s">
        <v>1711</v>
      </c>
      <c r="D184" s="69" t="s">
        <v>1661</v>
      </c>
      <c r="E184" s="227" t="s">
        <v>1712</v>
      </c>
      <c r="F184" s="73" t="s">
        <v>1663</v>
      </c>
      <c r="G184" s="95" t="s">
        <v>1664</v>
      </c>
      <c r="H184" s="53">
        <v>2023</v>
      </c>
      <c r="I184" s="70" t="s">
        <v>1665</v>
      </c>
      <c r="J184" s="50" t="s">
        <v>684</v>
      </c>
      <c r="K184" s="53" t="s">
        <v>583</v>
      </c>
      <c r="L184" s="58" t="s">
        <v>314</v>
      </c>
      <c r="M184" s="51" t="s">
        <v>315</v>
      </c>
      <c r="N184" s="52">
        <v>97468029</v>
      </c>
      <c r="O184" s="53" t="s">
        <v>1666</v>
      </c>
      <c r="P184" s="219" t="s">
        <v>1667</v>
      </c>
      <c r="Q184" s="286">
        <v>0.57510187951016534</v>
      </c>
      <c r="R184" s="54" t="s">
        <v>145</v>
      </c>
      <c r="S184" s="54" t="s">
        <v>145</v>
      </c>
      <c r="T184" s="54" t="s">
        <v>145</v>
      </c>
      <c r="U184" s="52" t="s">
        <v>145</v>
      </c>
      <c r="V184" s="54" t="s">
        <v>145</v>
      </c>
      <c r="W184" s="54" t="s">
        <v>145</v>
      </c>
      <c r="X184" s="54" t="s">
        <v>145</v>
      </c>
      <c r="Y184" s="55" t="s">
        <v>146</v>
      </c>
      <c r="Z184" s="261" t="s">
        <v>162</v>
      </c>
      <c r="AA184" s="273" t="s">
        <v>148</v>
      </c>
      <c r="AB184" s="57" t="s">
        <v>177</v>
      </c>
      <c r="AC184" s="57" t="s">
        <v>148</v>
      </c>
      <c r="AD184" s="57" t="s">
        <v>148</v>
      </c>
      <c r="AE184" s="57" t="s">
        <v>148</v>
      </c>
      <c r="AF184" s="57" t="s">
        <v>148</v>
      </c>
      <c r="AG184" s="57" t="s">
        <v>148</v>
      </c>
      <c r="AH184" s="57" t="s">
        <v>148</v>
      </c>
      <c r="AI184" s="57" t="s">
        <v>148</v>
      </c>
      <c r="AJ184" s="57" t="s">
        <v>148</v>
      </c>
      <c r="AK184" s="57" t="s">
        <v>148</v>
      </c>
      <c r="AL184" s="57" t="s">
        <v>148</v>
      </c>
      <c r="AM184" s="57" t="s">
        <v>148</v>
      </c>
      <c r="AN184" s="57" t="s">
        <v>148</v>
      </c>
      <c r="AO184" s="57" t="s">
        <v>148</v>
      </c>
      <c r="AP184" s="57" t="s">
        <v>148</v>
      </c>
      <c r="AQ184" s="57" t="s">
        <v>148</v>
      </c>
      <c r="AR184" s="57" t="s">
        <v>148</v>
      </c>
      <c r="AS184" s="57" t="s">
        <v>148</v>
      </c>
      <c r="AT184" s="57" t="s">
        <v>148</v>
      </c>
      <c r="AU184" s="57" t="s">
        <v>148</v>
      </c>
      <c r="AV184" s="57" t="s">
        <v>148</v>
      </c>
      <c r="AW184" s="57" t="s">
        <v>148</v>
      </c>
      <c r="AX184" s="57" t="s">
        <v>148</v>
      </c>
      <c r="AY184" s="57" t="s">
        <v>148</v>
      </c>
      <c r="AZ184" s="57" t="s">
        <v>148</v>
      </c>
      <c r="BA184" s="57" t="s">
        <v>148</v>
      </c>
      <c r="BB184" s="57" t="s">
        <v>148</v>
      </c>
      <c r="BC184" s="57" t="s">
        <v>148</v>
      </c>
      <c r="BD184" s="57" t="s">
        <v>148</v>
      </c>
      <c r="BE184" s="57" t="s">
        <v>148</v>
      </c>
      <c r="BF184" s="57" t="s">
        <v>148</v>
      </c>
      <c r="BG184" s="57" t="s">
        <v>148</v>
      </c>
      <c r="BH184" s="57" t="s">
        <v>148</v>
      </c>
      <c r="BI184" s="56" t="s">
        <v>177</v>
      </c>
      <c r="BJ184" s="56" t="s">
        <v>1668</v>
      </c>
      <c r="BK184" s="58" t="s">
        <v>814</v>
      </c>
      <c r="BL184" s="122" t="s">
        <v>1669</v>
      </c>
      <c r="BM184" s="274">
        <v>0.78</v>
      </c>
      <c r="BN184" s="267" t="s">
        <v>1670</v>
      </c>
      <c r="BO184" s="52" t="s">
        <v>194</v>
      </c>
      <c r="BP184" s="53" t="s">
        <v>195</v>
      </c>
      <c r="BQ184" s="53" t="s">
        <v>1386</v>
      </c>
      <c r="BR184" s="53" t="s">
        <v>1386</v>
      </c>
      <c r="BS184" s="53" t="s">
        <v>254</v>
      </c>
      <c r="BT184" s="95" t="s">
        <v>818</v>
      </c>
      <c r="BU184" s="79" t="s">
        <v>1672</v>
      </c>
      <c r="BV184" s="229" t="s">
        <v>162</v>
      </c>
      <c r="BW184" s="248" t="s">
        <v>1673</v>
      </c>
      <c r="BX184" s="50" t="s">
        <v>161</v>
      </c>
      <c r="BY184" s="50" t="s">
        <v>162</v>
      </c>
      <c r="BZ184" s="53" t="s">
        <v>1674</v>
      </c>
      <c r="CA184" s="53" t="s">
        <v>1273</v>
      </c>
      <c r="CB184" s="60" t="s">
        <v>1675</v>
      </c>
      <c r="CC184" s="53" t="s">
        <v>1713</v>
      </c>
      <c r="CD184" s="53" t="s">
        <v>235</v>
      </c>
      <c r="CE184" s="53" t="s">
        <v>162</v>
      </c>
      <c r="CF184" s="53" t="s">
        <v>168</v>
      </c>
      <c r="CG184" s="75" t="s">
        <v>1677</v>
      </c>
      <c r="CH184" s="60" t="s">
        <v>170</v>
      </c>
      <c r="CI184" s="115" t="s">
        <v>1472</v>
      </c>
      <c r="CJ184" s="237">
        <v>2021</v>
      </c>
      <c r="CK184" s="53" t="s">
        <v>172</v>
      </c>
      <c r="CL184" s="53" t="s">
        <v>1678</v>
      </c>
      <c r="CM184" s="53" t="s">
        <v>1679</v>
      </c>
      <c r="CN184" s="65">
        <v>23145</v>
      </c>
      <c r="CO184" s="49" t="s">
        <v>162</v>
      </c>
      <c r="CP184" s="53">
        <v>2021</v>
      </c>
      <c r="CQ184" s="62">
        <v>23159.782592592601</v>
      </c>
      <c r="CR184" s="63">
        <v>1.0319087466235972</v>
      </c>
      <c r="CS184" s="62">
        <v>4.2971546927346395E-5</v>
      </c>
      <c r="CT184" s="201" t="s">
        <v>162</v>
      </c>
      <c r="CU184" s="216" t="s">
        <v>1680</v>
      </c>
      <c r="CV184" s="75" t="s">
        <v>148</v>
      </c>
      <c r="CW184" s="53" t="s">
        <v>1681</v>
      </c>
      <c r="CX184" s="53" t="s">
        <v>1682</v>
      </c>
      <c r="CY184" s="53" t="s">
        <v>1683</v>
      </c>
      <c r="CZ184" s="53" t="s">
        <v>177</v>
      </c>
      <c r="DA184" s="53" t="s">
        <v>177</v>
      </c>
      <c r="DB184" s="53" t="s">
        <v>1684</v>
      </c>
      <c r="DC184" s="75" t="s">
        <v>1685</v>
      </c>
      <c r="DD184" s="60" t="s">
        <v>1686</v>
      </c>
      <c r="DE184" s="53" t="s">
        <v>148</v>
      </c>
      <c r="DF184" s="53" t="s">
        <v>148</v>
      </c>
      <c r="DG184" s="53" t="s">
        <v>215</v>
      </c>
      <c r="DH184" s="189" t="s">
        <v>162</v>
      </c>
      <c r="DI184" s="97" t="s">
        <v>148</v>
      </c>
      <c r="DJ184" s="52" t="s">
        <v>177</v>
      </c>
      <c r="DK184" s="65">
        <v>0.56000000000000005</v>
      </c>
      <c r="DL184" s="65" t="s">
        <v>145</v>
      </c>
      <c r="DM184" s="65" t="s">
        <v>145</v>
      </c>
      <c r="DN184" s="65" t="s">
        <v>145</v>
      </c>
      <c r="DO184" s="65" t="s">
        <v>145</v>
      </c>
      <c r="DP184" s="65" t="s">
        <v>145</v>
      </c>
      <c r="DQ184" s="65" t="s">
        <v>145</v>
      </c>
      <c r="DR184" s="65" t="s">
        <v>145</v>
      </c>
      <c r="DS184" s="65" t="s">
        <v>145</v>
      </c>
      <c r="DT184" s="65" t="s">
        <v>145</v>
      </c>
      <c r="DU184" s="115" t="s">
        <v>145</v>
      </c>
    </row>
    <row r="185" spans="1:125" ht="84.6" customHeight="1">
      <c r="A185" s="2"/>
      <c r="B185" s="73" t="s">
        <v>1659</v>
      </c>
      <c r="C185" s="53" t="s">
        <v>1714</v>
      </c>
      <c r="D185" s="69" t="s">
        <v>1661</v>
      </c>
      <c r="E185" s="227" t="s">
        <v>1715</v>
      </c>
      <c r="F185" s="73" t="s">
        <v>1663</v>
      </c>
      <c r="G185" s="95" t="s">
        <v>1664</v>
      </c>
      <c r="H185" s="53">
        <v>2023</v>
      </c>
      <c r="I185" s="70" t="s">
        <v>1665</v>
      </c>
      <c r="J185" s="50" t="s">
        <v>684</v>
      </c>
      <c r="K185" s="53" t="s">
        <v>583</v>
      </c>
      <c r="L185" s="58" t="s">
        <v>314</v>
      </c>
      <c r="M185" s="51" t="s">
        <v>315</v>
      </c>
      <c r="N185" s="52">
        <v>97468029</v>
      </c>
      <c r="O185" s="53" t="s">
        <v>1666</v>
      </c>
      <c r="P185" s="219" t="s">
        <v>1667</v>
      </c>
      <c r="Q185" s="286">
        <v>1.8280024027287398</v>
      </c>
      <c r="R185" s="54" t="s">
        <v>145</v>
      </c>
      <c r="S185" s="54" t="s">
        <v>145</v>
      </c>
      <c r="T185" s="54" t="s">
        <v>145</v>
      </c>
      <c r="U185" s="52" t="s">
        <v>145</v>
      </c>
      <c r="V185" s="54" t="s">
        <v>145</v>
      </c>
      <c r="W185" s="54" t="s">
        <v>145</v>
      </c>
      <c r="X185" s="54" t="s">
        <v>145</v>
      </c>
      <c r="Y185" s="55" t="s">
        <v>146</v>
      </c>
      <c r="Z185" s="261" t="s">
        <v>162</v>
      </c>
      <c r="AA185" s="273" t="s">
        <v>148</v>
      </c>
      <c r="AB185" s="57" t="s">
        <v>177</v>
      </c>
      <c r="AC185" s="57" t="s">
        <v>148</v>
      </c>
      <c r="AD185" s="57" t="s">
        <v>148</v>
      </c>
      <c r="AE185" s="57" t="s">
        <v>148</v>
      </c>
      <c r="AF185" s="57" t="s">
        <v>148</v>
      </c>
      <c r="AG185" s="57" t="s">
        <v>148</v>
      </c>
      <c r="AH185" s="57" t="s">
        <v>148</v>
      </c>
      <c r="AI185" s="57" t="s">
        <v>148</v>
      </c>
      <c r="AJ185" s="57" t="s">
        <v>148</v>
      </c>
      <c r="AK185" s="57" t="s">
        <v>148</v>
      </c>
      <c r="AL185" s="57" t="s">
        <v>148</v>
      </c>
      <c r="AM185" s="57" t="s">
        <v>148</v>
      </c>
      <c r="AN185" s="57" t="s">
        <v>148</v>
      </c>
      <c r="AO185" s="57" t="s">
        <v>148</v>
      </c>
      <c r="AP185" s="57" t="s">
        <v>148</v>
      </c>
      <c r="AQ185" s="57" t="s">
        <v>148</v>
      </c>
      <c r="AR185" s="57" t="s">
        <v>148</v>
      </c>
      <c r="AS185" s="57" t="s">
        <v>148</v>
      </c>
      <c r="AT185" s="57" t="s">
        <v>148</v>
      </c>
      <c r="AU185" s="57" t="s">
        <v>148</v>
      </c>
      <c r="AV185" s="57" t="s">
        <v>148</v>
      </c>
      <c r="AW185" s="57" t="s">
        <v>148</v>
      </c>
      <c r="AX185" s="57" t="s">
        <v>148</v>
      </c>
      <c r="AY185" s="57" t="s">
        <v>148</v>
      </c>
      <c r="AZ185" s="57" t="s">
        <v>148</v>
      </c>
      <c r="BA185" s="57" t="s">
        <v>148</v>
      </c>
      <c r="BB185" s="57" t="s">
        <v>148</v>
      </c>
      <c r="BC185" s="57" t="s">
        <v>148</v>
      </c>
      <c r="BD185" s="57" t="s">
        <v>148</v>
      </c>
      <c r="BE185" s="57" t="s">
        <v>148</v>
      </c>
      <c r="BF185" s="57" t="s">
        <v>148</v>
      </c>
      <c r="BG185" s="57" t="s">
        <v>148</v>
      </c>
      <c r="BH185" s="57" t="s">
        <v>148</v>
      </c>
      <c r="BI185" s="56" t="s">
        <v>177</v>
      </c>
      <c r="BJ185" s="56" t="s">
        <v>1668</v>
      </c>
      <c r="BK185" s="58" t="s">
        <v>814</v>
      </c>
      <c r="BL185" s="122" t="s">
        <v>1669</v>
      </c>
      <c r="BM185" s="274">
        <v>0.78</v>
      </c>
      <c r="BN185" s="267" t="s">
        <v>1670</v>
      </c>
      <c r="BO185" s="52" t="s">
        <v>194</v>
      </c>
      <c r="BP185" s="53" t="s">
        <v>195</v>
      </c>
      <c r="BQ185" s="53" t="s">
        <v>1386</v>
      </c>
      <c r="BR185" s="53" t="s">
        <v>1386</v>
      </c>
      <c r="BS185" s="53" t="s">
        <v>254</v>
      </c>
      <c r="BT185" s="95" t="s">
        <v>818</v>
      </c>
      <c r="BU185" s="79" t="s">
        <v>1672</v>
      </c>
      <c r="BV185" s="229" t="s">
        <v>162</v>
      </c>
      <c r="BW185" s="248" t="s">
        <v>1673</v>
      </c>
      <c r="BX185" s="50" t="s">
        <v>161</v>
      </c>
      <c r="BY185" s="50" t="s">
        <v>162</v>
      </c>
      <c r="BZ185" s="53" t="s">
        <v>1674</v>
      </c>
      <c r="CA185" s="53" t="s">
        <v>1273</v>
      </c>
      <c r="CB185" s="60" t="s">
        <v>1675</v>
      </c>
      <c r="CC185" s="53" t="s">
        <v>1713</v>
      </c>
      <c r="CD185" s="53" t="s">
        <v>167</v>
      </c>
      <c r="CE185" s="53" t="s">
        <v>162</v>
      </c>
      <c r="CF185" s="53" t="s">
        <v>168</v>
      </c>
      <c r="CG185" s="75" t="s">
        <v>1677</v>
      </c>
      <c r="CH185" s="60" t="s">
        <v>170</v>
      </c>
      <c r="CI185" s="115" t="s">
        <v>1472</v>
      </c>
      <c r="CJ185" s="237">
        <v>2021</v>
      </c>
      <c r="CK185" s="53" t="s">
        <v>172</v>
      </c>
      <c r="CL185" s="53" t="s">
        <v>1678</v>
      </c>
      <c r="CM185" s="53" t="s">
        <v>1679</v>
      </c>
      <c r="CN185" s="65">
        <v>23145</v>
      </c>
      <c r="CO185" s="49" t="s">
        <v>162</v>
      </c>
      <c r="CP185" s="53">
        <v>2021</v>
      </c>
      <c r="CQ185" s="62">
        <v>23159.782592592601</v>
      </c>
      <c r="CR185" s="63">
        <v>1.0319087466235972</v>
      </c>
      <c r="CS185" s="62">
        <v>4.2971546927346395E-5</v>
      </c>
      <c r="CT185" s="201" t="s">
        <v>162</v>
      </c>
      <c r="CU185" s="216" t="s">
        <v>1689</v>
      </c>
      <c r="CV185" s="75" t="s">
        <v>1690</v>
      </c>
      <c r="CW185" s="53" t="s">
        <v>1681</v>
      </c>
      <c r="CX185" s="53" t="s">
        <v>1691</v>
      </c>
      <c r="CY185" s="53" t="s">
        <v>1692</v>
      </c>
      <c r="CZ185" s="53" t="s">
        <v>177</v>
      </c>
      <c r="DA185" s="53" t="s">
        <v>177</v>
      </c>
      <c r="DB185" s="53" t="s">
        <v>1684</v>
      </c>
      <c r="DC185" s="75" t="s">
        <v>1685</v>
      </c>
      <c r="DD185" s="60" t="s">
        <v>1686</v>
      </c>
      <c r="DE185" s="53" t="s">
        <v>148</v>
      </c>
      <c r="DF185" s="53" t="s">
        <v>148</v>
      </c>
      <c r="DG185" s="53" t="s">
        <v>215</v>
      </c>
      <c r="DH185" s="189" t="s">
        <v>162</v>
      </c>
      <c r="DI185" s="97" t="s">
        <v>148</v>
      </c>
      <c r="DJ185" s="52" t="s">
        <v>177</v>
      </c>
      <c r="DK185" s="65">
        <v>1.78</v>
      </c>
      <c r="DL185" s="65" t="s">
        <v>145</v>
      </c>
      <c r="DM185" s="65" t="s">
        <v>145</v>
      </c>
      <c r="DN185" s="65" t="s">
        <v>145</v>
      </c>
      <c r="DO185" s="65" t="s">
        <v>145</v>
      </c>
      <c r="DP185" s="65" t="s">
        <v>145</v>
      </c>
      <c r="DQ185" s="65" t="s">
        <v>145</v>
      </c>
      <c r="DR185" s="65" t="s">
        <v>145</v>
      </c>
      <c r="DS185" s="65" t="s">
        <v>145</v>
      </c>
      <c r="DT185" s="65" t="s">
        <v>145</v>
      </c>
      <c r="DU185" s="115" t="s">
        <v>145</v>
      </c>
    </row>
    <row r="186" spans="1:125" ht="84.6" customHeight="1">
      <c r="A186" s="2"/>
      <c r="B186" s="73" t="s">
        <v>1659</v>
      </c>
      <c r="C186" s="53" t="s">
        <v>1716</v>
      </c>
      <c r="D186" s="69" t="s">
        <v>1661</v>
      </c>
      <c r="E186" s="227" t="s">
        <v>1717</v>
      </c>
      <c r="F186" s="73" t="s">
        <v>1663</v>
      </c>
      <c r="G186" s="95" t="s">
        <v>1664</v>
      </c>
      <c r="H186" s="53">
        <v>2023</v>
      </c>
      <c r="I186" s="70" t="s">
        <v>1665</v>
      </c>
      <c r="J186" s="50" t="s">
        <v>684</v>
      </c>
      <c r="K186" s="53" t="s">
        <v>583</v>
      </c>
      <c r="L186" s="58" t="s">
        <v>314</v>
      </c>
      <c r="M186" s="51" t="s">
        <v>315</v>
      </c>
      <c r="N186" s="52">
        <v>97468029</v>
      </c>
      <c r="O186" s="53" t="s">
        <v>143</v>
      </c>
      <c r="P186" s="219" t="s">
        <v>1667</v>
      </c>
      <c r="Q186" s="286">
        <v>0.57510187951016534</v>
      </c>
      <c r="R186" s="54" t="s">
        <v>145</v>
      </c>
      <c r="S186" s="54" t="s">
        <v>145</v>
      </c>
      <c r="T186" s="54" t="s">
        <v>145</v>
      </c>
      <c r="U186" s="52" t="s">
        <v>145</v>
      </c>
      <c r="V186" s="54" t="s">
        <v>145</v>
      </c>
      <c r="W186" s="54" t="s">
        <v>145</v>
      </c>
      <c r="X186" s="54" t="s">
        <v>145</v>
      </c>
      <c r="Y186" s="55" t="s">
        <v>146</v>
      </c>
      <c r="Z186" s="261" t="s">
        <v>162</v>
      </c>
      <c r="AA186" s="273" t="s">
        <v>148</v>
      </c>
      <c r="AB186" s="57" t="s">
        <v>177</v>
      </c>
      <c r="AC186" s="57" t="s">
        <v>148</v>
      </c>
      <c r="AD186" s="57" t="s">
        <v>148</v>
      </c>
      <c r="AE186" s="57" t="s">
        <v>148</v>
      </c>
      <c r="AF186" s="57" t="s">
        <v>148</v>
      </c>
      <c r="AG186" s="57" t="s">
        <v>148</v>
      </c>
      <c r="AH186" s="57" t="s">
        <v>148</v>
      </c>
      <c r="AI186" s="57" t="s">
        <v>148</v>
      </c>
      <c r="AJ186" s="57" t="s">
        <v>148</v>
      </c>
      <c r="AK186" s="57" t="s">
        <v>148</v>
      </c>
      <c r="AL186" s="57" t="s">
        <v>148</v>
      </c>
      <c r="AM186" s="57" t="s">
        <v>148</v>
      </c>
      <c r="AN186" s="57" t="s">
        <v>148</v>
      </c>
      <c r="AO186" s="57" t="s">
        <v>148</v>
      </c>
      <c r="AP186" s="57" t="s">
        <v>148</v>
      </c>
      <c r="AQ186" s="57" t="s">
        <v>148</v>
      </c>
      <c r="AR186" s="57" t="s">
        <v>148</v>
      </c>
      <c r="AS186" s="57" t="s">
        <v>148</v>
      </c>
      <c r="AT186" s="57" t="s">
        <v>148</v>
      </c>
      <c r="AU186" s="57" t="s">
        <v>148</v>
      </c>
      <c r="AV186" s="57" t="s">
        <v>148</v>
      </c>
      <c r="AW186" s="57" t="s">
        <v>148</v>
      </c>
      <c r="AX186" s="57" t="s">
        <v>148</v>
      </c>
      <c r="AY186" s="57" t="s">
        <v>148</v>
      </c>
      <c r="AZ186" s="57" t="s">
        <v>148</v>
      </c>
      <c r="BA186" s="57" t="s">
        <v>148</v>
      </c>
      <c r="BB186" s="57" t="s">
        <v>148</v>
      </c>
      <c r="BC186" s="57" t="s">
        <v>148</v>
      </c>
      <c r="BD186" s="57" t="s">
        <v>148</v>
      </c>
      <c r="BE186" s="57" t="s">
        <v>148</v>
      </c>
      <c r="BF186" s="57" t="s">
        <v>148</v>
      </c>
      <c r="BG186" s="57" t="s">
        <v>148</v>
      </c>
      <c r="BH186" s="57" t="s">
        <v>148</v>
      </c>
      <c r="BI186" s="56" t="s">
        <v>177</v>
      </c>
      <c r="BJ186" s="56" t="s">
        <v>1668</v>
      </c>
      <c r="BK186" s="58" t="s">
        <v>814</v>
      </c>
      <c r="BL186" s="122" t="s">
        <v>1669</v>
      </c>
      <c r="BM186" s="274">
        <v>0.78</v>
      </c>
      <c r="BN186" s="267" t="s">
        <v>1670</v>
      </c>
      <c r="BO186" s="52" t="s">
        <v>194</v>
      </c>
      <c r="BP186" s="53" t="s">
        <v>195</v>
      </c>
      <c r="BQ186" s="53" t="s">
        <v>1671</v>
      </c>
      <c r="BR186" s="53" t="s">
        <v>155</v>
      </c>
      <c r="BS186" s="53" t="s">
        <v>254</v>
      </c>
      <c r="BT186" s="95" t="s">
        <v>818</v>
      </c>
      <c r="BU186" s="79" t="s">
        <v>1672</v>
      </c>
      <c r="BV186" s="229" t="s">
        <v>162</v>
      </c>
      <c r="BW186" s="248" t="s">
        <v>1673</v>
      </c>
      <c r="BX186" s="50" t="s">
        <v>161</v>
      </c>
      <c r="BY186" s="50" t="s">
        <v>162</v>
      </c>
      <c r="BZ186" s="53" t="s">
        <v>1674</v>
      </c>
      <c r="CA186" s="53" t="s">
        <v>1273</v>
      </c>
      <c r="CB186" s="60" t="s">
        <v>1675</v>
      </c>
      <c r="CC186" s="53" t="s">
        <v>1718</v>
      </c>
      <c r="CD186" s="53" t="s">
        <v>235</v>
      </c>
      <c r="CE186" s="53" t="s">
        <v>162</v>
      </c>
      <c r="CF186" s="53" t="s">
        <v>168</v>
      </c>
      <c r="CG186" s="75" t="s">
        <v>1677</v>
      </c>
      <c r="CH186" s="60" t="s">
        <v>170</v>
      </c>
      <c r="CI186" s="115" t="s">
        <v>1472</v>
      </c>
      <c r="CJ186" s="237">
        <v>2021</v>
      </c>
      <c r="CK186" s="53" t="s">
        <v>172</v>
      </c>
      <c r="CL186" s="53" t="s">
        <v>1678</v>
      </c>
      <c r="CM186" s="53" t="s">
        <v>1679</v>
      </c>
      <c r="CN186" s="65">
        <v>23145</v>
      </c>
      <c r="CO186" s="49" t="s">
        <v>162</v>
      </c>
      <c r="CP186" s="53">
        <v>2021</v>
      </c>
      <c r="CQ186" s="62">
        <v>23159.782592592601</v>
      </c>
      <c r="CR186" s="63">
        <v>1.0319087466235972</v>
      </c>
      <c r="CS186" s="62">
        <v>4.2971546927346395E-5</v>
      </c>
      <c r="CT186" s="201" t="s">
        <v>162</v>
      </c>
      <c r="CU186" s="216" t="s">
        <v>1680</v>
      </c>
      <c r="CV186" s="75" t="s">
        <v>148</v>
      </c>
      <c r="CW186" s="53" t="s">
        <v>1681</v>
      </c>
      <c r="CX186" s="53" t="s">
        <v>1682</v>
      </c>
      <c r="CY186" s="53" t="s">
        <v>1683</v>
      </c>
      <c r="CZ186" s="53" t="s">
        <v>177</v>
      </c>
      <c r="DA186" s="53" t="s">
        <v>177</v>
      </c>
      <c r="DB186" s="53" t="s">
        <v>1684</v>
      </c>
      <c r="DC186" s="75" t="s">
        <v>1685</v>
      </c>
      <c r="DD186" s="60" t="s">
        <v>1686</v>
      </c>
      <c r="DE186" s="53" t="s">
        <v>148</v>
      </c>
      <c r="DF186" s="53" t="s">
        <v>148</v>
      </c>
      <c r="DG186" s="53" t="s">
        <v>215</v>
      </c>
      <c r="DH186" s="189" t="s">
        <v>162</v>
      </c>
      <c r="DI186" s="97" t="s">
        <v>148</v>
      </c>
      <c r="DJ186" s="52" t="s">
        <v>177</v>
      </c>
      <c r="DK186" s="65">
        <v>0.56000000000000005</v>
      </c>
      <c r="DL186" s="65" t="s">
        <v>145</v>
      </c>
      <c r="DM186" s="65" t="s">
        <v>145</v>
      </c>
      <c r="DN186" s="65" t="s">
        <v>145</v>
      </c>
      <c r="DO186" s="65" t="s">
        <v>145</v>
      </c>
      <c r="DP186" s="65" t="s">
        <v>145</v>
      </c>
      <c r="DQ186" s="65" t="s">
        <v>145</v>
      </c>
      <c r="DR186" s="65" t="s">
        <v>145</v>
      </c>
      <c r="DS186" s="65" t="s">
        <v>145</v>
      </c>
      <c r="DT186" s="65" t="s">
        <v>145</v>
      </c>
      <c r="DU186" s="115" t="s">
        <v>145</v>
      </c>
    </row>
    <row r="187" spans="1:125" ht="84.6" customHeight="1">
      <c r="A187" s="2"/>
      <c r="B187" s="73" t="s">
        <v>1659</v>
      </c>
      <c r="C187" s="53" t="s">
        <v>1719</v>
      </c>
      <c r="D187" s="69" t="s">
        <v>1661</v>
      </c>
      <c r="E187" s="227" t="s">
        <v>1720</v>
      </c>
      <c r="F187" s="73" t="s">
        <v>1663</v>
      </c>
      <c r="G187" s="95" t="s">
        <v>1664</v>
      </c>
      <c r="H187" s="53">
        <v>2023</v>
      </c>
      <c r="I187" s="70" t="s">
        <v>1665</v>
      </c>
      <c r="J187" s="50" t="s">
        <v>684</v>
      </c>
      <c r="K187" s="53" t="s">
        <v>583</v>
      </c>
      <c r="L187" s="58" t="s">
        <v>314</v>
      </c>
      <c r="M187" s="51" t="s">
        <v>315</v>
      </c>
      <c r="N187" s="52">
        <v>97468029</v>
      </c>
      <c r="O187" s="53" t="s">
        <v>143</v>
      </c>
      <c r="P187" s="219" t="s">
        <v>1667</v>
      </c>
      <c r="Q187" s="286">
        <v>2.0744746368045246</v>
      </c>
      <c r="R187" s="54" t="s">
        <v>145</v>
      </c>
      <c r="S187" s="54" t="s">
        <v>145</v>
      </c>
      <c r="T187" s="54" t="s">
        <v>145</v>
      </c>
      <c r="U187" s="52" t="s">
        <v>145</v>
      </c>
      <c r="V187" s="54" t="s">
        <v>145</v>
      </c>
      <c r="W187" s="54" t="s">
        <v>145</v>
      </c>
      <c r="X187" s="54" t="s">
        <v>145</v>
      </c>
      <c r="Y187" s="55" t="s">
        <v>146</v>
      </c>
      <c r="Z187" s="261" t="s">
        <v>162</v>
      </c>
      <c r="AA187" s="273" t="s">
        <v>148</v>
      </c>
      <c r="AB187" s="57" t="s">
        <v>177</v>
      </c>
      <c r="AC187" s="57" t="s">
        <v>148</v>
      </c>
      <c r="AD187" s="57" t="s">
        <v>148</v>
      </c>
      <c r="AE187" s="57" t="s">
        <v>148</v>
      </c>
      <c r="AF187" s="57" t="s">
        <v>148</v>
      </c>
      <c r="AG187" s="57" t="s">
        <v>148</v>
      </c>
      <c r="AH187" s="57" t="s">
        <v>148</v>
      </c>
      <c r="AI187" s="57" t="s">
        <v>148</v>
      </c>
      <c r="AJ187" s="57" t="s">
        <v>148</v>
      </c>
      <c r="AK187" s="57" t="s">
        <v>148</v>
      </c>
      <c r="AL187" s="57" t="s">
        <v>148</v>
      </c>
      <c r="AM187" s="57" t="s">
        <v>148</v>
      </c>
      <c r="AN187" s="57" t="s">
        <v>148</v>
      </c>
      <c r="AO187" s="57" t="s">
        <v>148</v>
      </c>
      <c r="AP187" s="57" t="s">
        <v>148</v>
      </c>
      <c r="AQ187" s="57" t="s">
        <v>148</v>
      </c>
      <c r="AR187" s="57" t="s">
        <v>148</v>
      </c>
      <c r="AS187" s="57" t="s">
        <v>148</v>
      </c>
      <c r="AT187" s="57" t="s">
        <v>148</v>
      </c>
      <c r="AU187" s="57" t="s">
        <v>148</v>
      </c>
      <c r="AV187" s="57" t="s">
        <v>148</v>
      </c>
      <c r="AW187" s="57" t="s">
        <v>148</v>
      </c>
      <c r="AX187" s="57" t="s">
        <v>148</v>
      </c>
      <c r="AY187" s="57" t="s">
        <v>148</v>
      </c>
      <c r="AZ187" s="57" t="s">
        <v>148</v>
      </c>
      <c r="BA187" s="57" t="s">
        <v>148</v>
      </c>
      <c r="BB187" s="57" t="s">
        <v>148</v>
      </c>
      <c r="BC187" s="57" t="s">
        <v>148</v>
      </c>
      <c r="BD187" s="57" t="s">
        <v>148</v>
      </c>
      <c r="BE187" s="57" t="s">
        <v>148</v>
      </c>
      <c r="BF187" s="57" t="s">
        <v>148</v>
      </c>
      <c r="BG187" s="57" t="s">
        <v>148</v>
      </c>
      <c r="BH187" s="57" t="s">
        <v>148</v>
      </c>
      <c r="BI187" s="56" t="s">
        <v>177</v>
      </c>
      <c r="BJ187" s="56" t="s">
        <v>1668</v>
      </c>
      <c r="BK187" s="58" t="s">
        <v>814</v>
      </c>
      <c r="BL187" s="122" t="s">
        <v>1669</v>
      </c>
      <c r="BM187" s="274">
        <v>0.78</v>
      </c>
      <c r="BN187" s="267" t="s">
        <v>1670</v>
      </c>
      <c r="BO187" s="52" t="s">
        <v>194</v>
      </c>
      <c r="BP187" s="53" t="s">
        <v>195</v>
      </c>
      <c r="BQ187" s="53" t="s">
        <v>1671</v>
      </c>
      <c r="BR187" s="53" t="s">
        <v>155</v>
      </c>
      <c r="BS187" s="53" t="s">
        <v>254</v>
      </c>
      <c r="BT187" s="95" t="s">
        <v>818</v>
      </c>
      <c r="BU187" s="79" t="s">
        <v>1672</v>
      </c>
      <c r="BV187" s="229" t="s">
        <v>162</v>
      </c>
      <c r="BW187" s="248" t="s">
        <v>1673</v>
      </c>
      <c r="BX187" s="50" t="s">
        <v>161</v>
      </c>
      <c r="BY187" s="50" t="s">
        <v>162</v>
      </c>
      <c r="BZ187" s="53" t="s">
        <v>1674</v>
      </c>
      <c r="CA187" s="53" t="s">
        <v>1273</v>
      </c>
      <c r="CB187" s="60" t="s">
        <v>1675</v>
      </c>
      <c r="CC187" s="53" t="s">
        <v>1718</v>
      </c>
      <c r="CD187" s="53" t="s">
        <v>167</v>
      </c>
      <c r="CE187" s="53" t="s">
        <v>162</v>
      </c>
      <c r="CF187" s="53" t="s">
        <v>168</v>
      </c>
      <c r="CG187" s="75" t="s">
        <v>1677</v>
      </c>
      <c r="CH187" s="60" t="s">
        <v>170</v>
      </c>
      <c r="CI187" s="115" t="s">
        <v>1472</v>
      </c>
      <c r="CJ187" s="237">
        <v>2021</v>
      </c>
      <c r="CK187" s="53" t="s">
        <v>172</v>
      </c>
      <c r="CL187" s="53" t="s">
        <v>1678</v>
      </c>
      <c r="CM187" s="53" t="s">
        <v>1679</v>
      </c>
      <c r="CN187" s="65">
        <v>23145</v>
      </c>
      <c r="CO187" s="49" t="s">
        <v>162</v>
      </c>
      <c r="CP187" s="53">
        <v>2021</v>
      </c>
      <c r="CQ187" s="62">
        <v>23159.782592592601</v>
      </c>
      <c r="CR187" s="63">
        <v>1.0319087466235972</v>
      </c>
      <c r="CS187" s="62">
        <v>4.2971546927346395E-5</v>
      </c>
      <c r="CT187" s="201" t="s">
        <v>162</v>
      </c>
      <c r="CU187" s="216" t="s">
        <v>1689</v>
      </c>
      <c r="CV187" s="75" t="s">
        <v>1690</v>
      </c>
      <c r="CW187" s="53" t="s">
        <v>1681</v>
      </c>
      <c r="CX187" s="53" t="s">
        <v>1691</v>
      </c>
      <c r="CY187" s="53" t="s">
        <v>1692</v>
      </c>
      <c r="CZ187" s="53" t="s">
        <v>177</v>
      </c>
      <c r="DA187" s="53" t="s">
        <v>177</v>
      </c>
      <c r="DB187" s="53" t="s">
        <v>1684</v>
      </c>
      <c r="DC187" s="75" t="s">
        <v>1685</v>
      </c>
      <c r="DD187" s="60" t="s">
        <v>1686</v>
      </c>
      <c r="DE187" s="53" t="s">
        <v>148</v>
      </c>
      <c r="DF187" s="53" t="s">
        <v>148</v>
      </c>
      <c r="DG187" s="53" t="s">
        <v>215</v>
      </c>
      <c r="DH187" s="189" t="s">
        <v>162</v>
      </c>
      <c r="DI187" s="97" t="s">
        <v>148</v>
      </c>
      <c r="DJ187" s="52" t="s">
        <v>177</v>
      </c>
      <c r="DK187" s="65">
        <v>2.02</v>
      </c>
      <c r="DL187" s="65" t="s">
        <v>145</v>
      </c>
      <c r="DM187" s="65" t="s">
        <v>145</v>
      </c>
      <c r="DN187" s="65" t="s">
        <v>145</v>
      </c>
      <c r="DO187" s="65" t="s">
        <v>145</v>
      </c>
      <c r="DP187" s="65" t="s">
        <v>145</v>
      </c>
      <c r="DQ187" s="65" t="s">
        <v>145</v>
      </c>
      <c r="DR187" s="65" t="s">
        <v>145</v>
      </c>
      <c r="DS187" s="65" t="s">
        <v>145</v>
      </c>
      <c r="DT187" s="65" t="s">
        <v>145</v>
      </c>
      <c r="DU187" s="115" t="s">
        <v>145</v>
      </c>
    </row>
    <row r="188" spans="1:125" ht="84.6" customHeight="1">
      <c r="A188" s="2"/>
      <c r="B188" s="73" t="s">
        <v>1659</v>
      </c>
      <c r="C188" s="53" t="s">
        <v>1721</v>
      </c>
      <c r="D188" s="69" t="s">
        <v>1661</v>
      </c>
      <c r="E188" s="227" t="s">
        <v>1722</v>
      </c>
      <c r="F188" s="73" t="s">
        <v>1663</v>
      </c>
      <c r="G188" s="95" t="s">
        <v>1664</v>
      </c>
      <c r="H188" s="53">
        <v>2023</v>
      </c>
      <c r="I188" s="70" t="s">
        <v>1665</v>
      </c>
      <c r="J188" s="50" t="s">
        <v>684</v>
      </c>
      <c r="K188" s="53" t="s">
        <v>583</v>
      </c>
      <c r="L188" s="58" t="s">
        <v>314</v>
      </c>
      <c r="M188" s="51" t="s">
        <v>315</v>
      </c>
      <c r="N188" s="52">
        <v>97468029</v>
      </c>
      <c r="O188" s="53" t="s">
        <v>1723</v>
      </c>
      <c r="P188" s="219" t="s">
        <v>1667</v>
      </c>
      <c r="Q188" s="286">
        <v>0.65725929086876034</v>
      </c>
      <c r="R188" s="54" t="s">
        <v>145</v>
      </c>
      <c r="S188" s="54" t="s">
        <v>145</v>
      </c>
      <c r="T188" s="54" t="s">
        <v>145</v>
      </c>
      <c r="U188" s="52" t="s">
        <v>145</v>
      </c>
      <c r="V188" s="54" t="s">
        <v>145</v>
      </c>
      <c r="W188" s="54" t="s">
        <v>145</v>
      </c>
      <c r="X188" s="54" t="s">
        <v>145</v>
      </c>
      <c r="Y188" s="55" t="s">
        <v>146</v>
      </c>
      <c r="Z188" s="261" t="s">
        <v>162</v>
      </c>
      <c r="AA188" s="273" t="s">
        <v>148</v>
      </c>
      <c r="AB188" s="57" t="s">
        <v>177</v>
      </c>
      <c r="AC188" s="57" t="s">
        <v>148</v>
      </c>
      <c r="AD188" s="57" t="s">
        <v>148</v>
      </c>
      <c r="AE188" s="57" t="s">
        <v>148</v>
      </c>
      <c r="AF188" s="57" t="s">
        <v>148</v>
      </c>
      <c r="AG188" s="57" t="s">
        <v>148</v>
      </c>
      <c r="AH188" s="57" t="s">
        <v>148</v>
      </c>
      <c r="AI188" s="57" t="s">
        <v>148</v>
      </c>
      <c r="AJ188" s="57" t="s">
        <v>148</v>
      </c>
      <c r="AK188" s="57" t="s">
        <v>148</v>
      </c>
      <c r="AL188" s="57" t="s">
        <v>148</v>
      </c>
      <c r="AM188" s="57" t="s">
        <v>148</v>
      </c>
      <c r="AN188" s="57" t="s">
        <v>148</v>
      </c>
      <c r="AO188" s="57" t="s">
        <v>148</v>
      </c>
      <c r="AP188" s="57" t="s">
        <v>148</v>
      </c>
      <c r="AQ188" s="57" t="s">
        <v>148</v>
      </c>
      <c r="AR188" s="57" t="s">
        <v>148</v>
      </c>
      <c r="AS188" s="57" t="s">
        <v>148</v>
      </c>
      <c r="AT188" s="57" t="s">
        <v>148</v>
      </c>
      <c r="AU188" s="57" t="s">
        <v>148</v>
      </c>
      <c r="AV188" s="57" t="s">
        <v>148</v>
      </c>
      <c r="AW188" s="57" t="s">
        <v>148</v>
      </c>
      <c r="AX188" s="57" t="s">
        <v>148</v>
      </c>
      <c r="AY188" s="57" t="s">
        <v>148</v>
      </c>
      <c r="AZ188" s="57" t="s">
        <v>148</v>
      </c>
      <c r="BA188" s="57" t="s">
        <v>148</v>
      </c>
      <c r="BB188" s="57" t="s">
        <v>148</v>
      </c>
      <c r="BC188" s="57" t="s">
        <v>148</v>
      </c>
      <c r="BD188" s="57" t="s">
        <v>148</v>
      </c>
      <c r="BE188" s="57" t="s">
        <v>148</v>
      </c>
      <c r="BF188" s="57" t="s">
        <v>148</v>
      </c>
      <c r="BG188" s="57" t="s">
        <v>148</v>
      </c>
      <c r="BH188" s="57" t="s">
        <v>148</v>
      </c>
      <c r="BI188" s="56" t="s">
        <v>177</v>
      </c>
      <c r="BJ188" s="56" t="s">
        <v>1668</v>
      </c>
      <c r="BK188" s="58" t="s">
        <v>814</v>
      </c>
      <c r="BL188" s="122" t="s">
        <v>1669</v>
      </c>
      <c r="BM188" s="274">
        <v>0.78</v>
      </c>
      <c r="BN188" s="267" t="s">
        <v>1670</v>
      </c>
      <c r="BO188" s="52" t="s">
        <v>194</v>
      </c>
      <c r="BP188" s="53" t="s">
        <v>195</v>
      </c>
      <c r="BQ188" s="53" t="s">
        <v>1671</v>
      </c>
      <c r="BR188" s="53" t="s">
        <v>155</v>
      </c>
      <c r="BS188" s="53" t="s">
        <v>254</v>
      </c>
      <c r="BT188" s="95" t="s">
        <v>818</v>
      </c>
      <c r="BU188" s="79" t="s">
        <v>1672</v>
      </c>
      <c r="BV188" s="229" t="s">
        <v>162</v>
      </c>
      <c r="BW188" s="248" t="s">
        <v>1673</v>
      </c>
      <c r="BX188" s="50" t="s">
        <v>161</v>
      </c>
      <c r="BY188" s="50" t="s">
        <v>162</v>
      </c>
      <c r="BZ188" s="53" t="s">
        <v>1674</v>
      </c>
      <c r="CA188" s="53" t="s">
        <v>1273</v>
      </c>
      <c r="CB188" s="60" t="s">
        <v>1675</v>
      </c>
      <c r="CC188" s="53" t="s">
        <v>1724</v>
      </c>
      <c r="CD188" s="53" t="s">
        <v>235</v>
      </c>
      <c r="CE188" s="53" t="s">
        <v>162</v>
      </c>
      <c r="CF188" s="53" t="s">
        <v>168</v>
      </c>
      <c r="CG188" s="75" t="s">
        <v>1677</v>
      </c>
      <c r="CH188" s="60" t="s">
        <v>170</v>
      </c>
      <c r="CI188" s="115" t="s">
        <v>1472</v>
      </c>
      <c r="CJ188" s="237">
        <v>2021</v>
      </c>
      <c r="CK188" s="53" t="s">
        <v>172</v>
      </c>
      <c r="CL188" s="53" t="s">
        <v>1678</v>
      </c>
      <c r="CM188" s="53" t="s">
        <v>1679</v>
      </c>
      <c r="CN188" s="65">
        <v>23145</v>
      </c>
      <c r="CO188" s="49" t="s">
        <v>162</v>
      </c>
      <c r="CP188" s="53">
        <v>2021</v>
      </c>
      <c r="CQ188" s="62">
        <v>23159.782592592601</v>
      </c>
      <c r="CR188" s="63">
        <v>1.0319087466235972</v>
      </c>
      <c r="CS188" s="62">
        <v>4.2971546927346395E-5</v>
      </c>
      <c r="CT188" s="201" t="s">
        <v>162</v>
      </c>
      <c r="CU188" s="216" t="s">
        <v>1680</v>
      </c>
      <c r="CV188" s="75" t="s">
        <v>148</v>
      </c>
      <c r="CW188" s="53" t="s">
        <v>1681</v>
      </c>
      <c r="CX188" s="53" t="s">
        <v>1682</v>
      </c>
      <c r="CY188" s="53" t="s">
        <v>1683</v>
      </c>
      <c r="CZ188" s="53" t="s">
        <v>177</v>
      </c>
      <c r="DA188" s="53" t="s">
        <v>177</v>
      </c>
      <c r="DB188" s="53" t="s">
        <v>1684</v>
      </c>
      <c r="DC188" s="75" t="s">
        <v>1685</v>
      </c>
      <c r="DD188" s="60" t="s">
        <v>1686</v>
      </c>
      <c r="DE188" s="53" t="s">
        <v>148</v>
      </c>
      <c r="DF188" s="53" t="s">
        <v>148</v>
      </c>
      <c r="DG188" s="53" t="s">
        <v>215</v>
      </c>
      <c r="DH188" s="189" t="s">
        <v>162</v>
      </c>
      <c r="DI188" s="97" t="s">
        <v>148</v>
      </c>
      <c r="DJ188" s="52" t="s">
        <v>177</v>
      </c>
      <c r="DK188" s="65">
        <v>0.64</v>
      </c>
      <c r="DL188" s="65" t="s">
        <v>145</v>
      </c>
      <c r="DM188" s="65" t="s">
        <v>145</v>
      </c>
      <c r="DN188" s="65" t="s">
        <v>145</v>
      </c>
      <c r="DO188" s="65" t="s">
        <v>145</v>
      </c>
      <c r="DP188" s="65" t="s">
        <v>145</v>
      </c>
      <c r="DQ188" s="65" t="s">
        <v>145</v>
      </c>
      <c r="DR188" s="65" t="s">
        <v>145</v>
      </c>
      <c r="DS188" s="65" t="s">
        <v>145</v>
      </c>
      <c r="DT188" s="65" t="s">
        <v>145</v>
      </c>
      <c r="DU188" s="115" t="s">
        <v>145</v>
      </c>
    </row>
    <row r="189" spans="1:125" ht="84.6" customHeight="1">
      <c r="A189" s="2"/>
      <c r="B189" s="73" t="s">
        <v>1659</v>
      </c>
      <c r="C189" s="53" t="s">
        <v>1725</v>
      </c>
      <c r="D189" s="69" t="s">
        <v>1661</v>
      </c>
      <c r="E189" s="227" t="s">
        <v>1726</v>
      </c>
      <c r="F189" s="73" t="s">
        <v>1663</v>
      </c>
      <c r="G189" s="95" t="s">
        <v>1664</v>
      </c>
      <c r="H189" s="53">
        <v>2023</v>
      </c>
      <c r="I189" s="70" t="s">
        <v>1665</v>
      </c>
      <c r="J189" s="50" t="s">
        <v>684</v>
      </c>
      <c r="K189" s="53" t="s">
        <v>583</v>
      </c>
      <c r="L189" s="58" t="s">
        <v>314</v>
      </c>
      <c r="M189" s="51" t="s">
        <v>315</v>
      </c>
      <c r="N189" s="52">
        <v>97468029</v>
      </c>
      <c r="O189" s="53" t="s">
        <v>1723</v>
      </c>
      <c r="P189" s="219" t="s">
        <v>1667</v>
      </c>
      <c r="Q189" s="286">
        <v>1.4891030808745351</v>
      </c>
      <c r="R189" s="54" t="s">
        <v>145</v>
      </c>
      <c r="S189" s="54" t="s">
        <v>145</v>
      </c>
      <c r="T189" s="54" t="s">
        <v>145</v>
      </c>
      <c r="U189" s="52" t="s">
        <v>145</v>
      </c>
      <c r="V189" s="54" t="s">
        <v>145</v>
      </c>
      <c r="W189" s="54" t="s">
        <v>145</v>
      </c>
      <c r="X189" s="54" t="s">
        <v>145</v>
      </c>
      <c r="Y189" s="55" t="s">
        <v>146</v>
      </c>
      <c r="Z189" s="261" t="s">
        <v>162</v>
      </c>
      <c r="AA189" s="273" t="s">
        <v>148</v>
      </c>
      <c r="AB189" s="57" t="s">
        <v>177</v>
      </c>
      <c r="AC189" s="57" t="s">
        <v>148</v>
      </c>
      <c r="AD189" s="57" t="s">
        <v>148</v>
      </c>
      <c r="AE189" s="57" t="s">
        <v>148</v>
      </c>
      <c r="AF189" s="57" t="s">
        <v>148</v>
      </c>
      <c r="AG189" s="57" t="s">
        <v>148</v>
      </c>
      <c r="AH189" s="57" t="s">
        <v>148</v>
      </c>
      <c r="AI189" s="57" t="s">
        <v>148</v>
      </c>
      <c r="AJ189" s="57" t="s">
        <v>148</v>
      </c>
      <c r="AK189" s="57" t="s">
        <v>148</v>
      </c>
      <c r="AL189" s="57" t="s">
        <v>148</v>
      </c>
      <c r="AM189" s="57" t="s">
        <v>148</v>
      </c>
      <c r="AN189" s="57" t="s">
        <v>148</v>
      </c>
      <c r="AO189" s="57" t="s">
        <v>148</v>
      </c>
      <c r="AP189" s="57" t="s">
        <v>148</v>
      </c>
      <c r="AQ189" s="57" t="s">
        <v>148</v>
      </c>
      <c r="AR189" s="57" t="s">
        <v>148</v>
      </c>
      <c r="AS189" s="57" t="s">
        <v>148</v>
      </c>
      <c r="AT189" s="57" t="s">
        <v>148</v>
      </c>
      <c r="AU189" s="57" t="s">
        <v>148</v>
      </c>
      <c r="AV189" s="57" t="s">
        <v>148</v>
      </c>
      <c r="AW189" s="57" t="s">
        <v>148</v>
      </c>
      <c r="AX189" s="57" t="s">
        <v>148</v>
      </c>
      <c r="AY189" s="57" t="s">
        <v>148</v>
      </c>
      <c r="AZ189" s="57" t="s">
        <v>148</v>
      </c>
      <c r="BA189" s="57" t="s">
        <v>148</v>
      </c>
      <c r="BB189" s="57" t="s">
        <v>148</v>
      </c>
      <c r="BC189" s="57" t="s">
        <v>148</v>
      </c>
      <c r="BD189" s="57" t="s">
        <v>148</v>
      </c>
      <c r="BE189" s="57" t="s">
        <v>148</v>
      </c>
      <c r="BF189" s="57" t="s">
        <v>148</v>
      </c>
      <c r="BG189" s="57" t="s">
        <v>148</v>
      </c>
      <c r="BH189" s="57" t="s">
        <v>148</v>
      </c>
      <c r="BI189" s="56" t="s">
        <v>177</v>
      </c>
      <c r="BJ189" s="56" t="s">
        <v>1668</v>
      </c>
      <c r="BK189" s="58" t="s">
        <v>814</v>
      </c>
      <c r="BL189" s="122" t="s">
        <v>1669</v>
      </c>
      <c r="BM189" s="274">
        <v>0.78</v>
      </c>
      <c r="BN189" s="267" t="s">
        <v>1670</v>
      </c>
      <c r="BO189" s="52" t="s">
        <v>194</v>
      </c>
      <c r="BP189" s="53" t="s">
        <v>195</v>
      </c>
      <c r="BQ189" s="53" t="s">
        <v>1671</v>
      </c>
      <c r="BR189" s="53" t="s">
        <v>155</v>
      </c>
      <c r="BS189" s="53" t="s">
        <v>254</v>
      </c>
      <c r="BT189" s="95" t="s">
        <v>818</v>
      </c>
      <c r="BU189" s="79" t="s">
        <v>1672</v>
      </c>
      <c r="BV189" s="229" t="s">
        <v>162</v>
      </c>
      <c r="BW189" s="248" t="s">
        <v>1673</v>
      </c>
      <c r="BX189" s="50" t="s">
        <v>161</v>
      </c>
      <c r="BY189" s="50" t="s">
        <v>162</v>
      </c>
      <c r="BZ189" s="53" t="s">
        <v>1674</v>
      </c>
      <c r="CA189" s="53" t="s">
        <v>1273</v>
      </c>
      <c r="CB189" s="60" t="s">
        <v>1675</v>
      </c>
      <c r="CC189" s="53" t="s">
        <v>1724</v>
      </c>
      <c r="CD189" s="53" t="s">
        <v>167</v>
      </c>
      <c r="CE189" s="53" t="s">
        <v>162</v>
      </c>
      <c r="CF189" s="53" t="s">
        <v>168</v>
      </c>
      <c r="CG189" s="75" t="s">
        <v>1677</v>
      </c>
      <c r="CH189" s="60" t="s">
        <v>170</v>
      </c>
      <c r="CI189" s="115" t="s">
        <v>1472</v>
      </c>
      <c r="CJ189" s="237">
        <v>2021</v>
      </c>
      <c r="CK189" s="53" t="s">
        <v>172</v>
      </c>
      <c r="CL189" s="53" t="s">
        <v>1678</v>
      </c>
      <c r="CM189" s="53" t="s">
        <v>1679</v>
      </c>
      <c r="CN189" s="65">
        <v>23145</v>
      </c>
      <c r="CO189" s="49" t="s">
        <v>162</v>
      </c>
      <c r="CP189" s="53">
        <v>2021</v>
      </c>
      <c r="CQ189" s="62">
        <v>23159.782592592601</v>
      </c>
      <c r="CR189" s="63">
        <v>1.0319087466235972</v>
      </c>
      <c r="CS189" s="62">
        <v>4.2971546927346395E-5</v>
      </c>
      <c r="CT189" s="201" t="s">
        <v>162</v>
      </c>
      <c r="CU189" s="216" t="s">
        <v>1689</v>
      </c>
      <c r="CV189" s="75" t="s">
        <v>1690</v>
      </c>
      <c r="CW189" s="53" t="s">
        <v>1681</v>
      </c>
      <c r="CX189" s="53" t="s">
        <v>1691</v>
      </c>
      <c r="CY189" s="53" t="s">
        <v>1692</v>
      </c>
      <c r="CZ189" s="53" t="s">
        <v>177</v>
      </c>
      <c r="DA189" s="53" t="s">
        <v>177</v>
      </c>
      <c r="DB189" s="53" t="s">
        <v>1684</v>
      </c>
      <c r="DC189" s="75" t="s">
        <v>1685</v>
      </c>
      <c r="DD189" s="60" t="s">
        <v>1686</v>
      </c>
      <c r="DE189" s="53" t="s">
        <v>148</v>
      </c>
      <c r="DF189" s="53" t="s">
        <v>148</v>
      </c>
      <c r="DG189" s="53" t="s">
        <v>215</v>
      </c>
      <c r="DH189" s="189" t="s">
        <v>162</v>
      </c>
      <c r="DI189" s="97" t="s">
        <v>148</v>
      </c>
      <c r="DJ189" s="52" t="s">
        <v>177</v>
      </c>
      <c r="DK189" s="65">
        <v>1.45</v>
      </c>
      <c r="DL189" s="65" t="s">
        <v>145</v>
      </c>
      <c r="DM189" s="65" t="s">
        <v>145</v>
      </c>
      <c r="DN189" s="65" t="s">
        <v>145</v>
      </c>
      <c r="DO189" s="65" t="s">
        <v>145</v>
      </c>
      <c r="DP189" s="65" t="s">
        <v>145</v>
      </c>
      <c r="DQ189" s="65" t="s">
        <v>145</v>
      </c>
      <c r="DR189" s="65" t="s">
        <v>145</v>
      </c>
      <c r="DS189" s="65" t="s">
        <v>145</v>
      </c>
      <c r="DT189" s="65" t="s">
        <v>145</v>
      </c>
      <c r="DU189" s="115" t="s">
        <v>145</v>
      </c>
    </row>
    <row r="190" spans="1:125" ht="84.6" customHeight="1">
      <c r="A190" s="2"/>
      <c r="B190" s="73" t="s">
        <v>1659</v>
      </c>
      <c r="C190" s="53" t="s">
        <v>1727</v>
      </c>
      <c r="D190" s="69" t="s">
        <v>1661</v>
      </c>
      <c r="E190" s="227" t="s">
        <v>1728</v>
      </c>
      <c r="F190" s="73" t="s">
        <v>1663</v>
      </c>
      <c r="G190" s="95" t="s">
        <v>1664</v>
      </c>
      <c r="H190" s="53">
        <v>2023</v>
      </c>
      <c r="I190" s="70" t="s">
        <v>1665</v>
      </c>
      <c r="J190" s="50" t="s">
        <v>684</v>
      </c>
      <c r="K190" s="53" t="s">
        <v>583</v>
      </c>
      <c r="L190" s="58" t="s">
        <v>314</v>
      </c>
      <c r="M190" s="51" t="s">
        <v>315</v>
      </c>
      <c r="N190" s="52">
        <v>97468029</v>
      </c>
      <c r="O190" s="53" t="s">
        <v>1729</v>
      </c>
      <c r="P190" s="219" t="s">
        <v>1667</v>
      </c>
      <c r="Q190" s="286">
        <v>0.49294446815157023</v>
      </c>
      <c r="R190" s="54" t="s">
        <v>145</v>
      </c>
      <c r="S190" s="54" t="s">
        <v>145</v>
      </c>
      <c r="T190" s="54" t="s">
        <v>145</v>
      </c>
      <c r="U190" s="52" t="s">
        <v>145</v>
      </c>
      <c r="V190" s="54" t="s">
        <v>145</v>
      </c>
      <c r="W190" s="54" t="s">
        <v>145</v>
      </c>
      <c r="X190" s="54" t="s">
        <v>145</v>
      </c>
      <c r="Y190" s="55" t="s">
        <v>146</v>
      </c>
      <c r="Z190" s="261" t="s">
        <v>162</v>
      </c>
      <c r="AA190" s="273" t="s">
        <v>148</v>
      </c>
      <c r="AB190" s="57" t="s">
        <v>177</v>
      </c>
      <c r="AC190" s="57" t="s">
        <v>148</v>
      </c>
      <c r="AD190" s="57" t="s">
        <v>148</v>
      </c>
      <c r="AE190" s="57" t="s">
        <v>148</v>
      </c>
      <c r="AF190" s="57" t="s">
        <v>148</v>
      </c>
      <c r="AG190" s="57" t="s">
        <v>148</v>
      </c>
      <c r="AH190" s="57" t="s">
        <v>148</v>
      </c>
      <c r="AI190" s="57" t="s">
        <v>148</v>
      </c>
      <c r="AJ190" s="57" t="s">
        <v>148</v>
      </c>
      <c r="AK190" s="57" t="s">
        <v>148</v>
      </c>
      <c r="AL190" s="57" t="s">
        <v>148</v>
      </c>
      <c r="AM190" s="57" t="s">
        <v>148</v>
      </c>
      <c r="AN190" s="57" t="s">
        <v>148</v>
      </c>
      <c r="AO190" s="57" t="s">
        <v>148</v>
      </c>
      <c r="AP190" s="57" t="s">
        <v>148</v>
      </c>
      <c r="AQ190" s="57" t="s">
        <v>148</v>
      </c>
      <c r="AR190" s="57" t="s">
        <v>148</v>
      </c>
      <c r="AS190" s="57" t="s">
        <v>148</v>
      </c>
      <c r="AT190" s="57" t="s">
        <v>148</v>
      </c>
      <c r="AU190" s="57" t="s">
        <v>148</v>
      </c>
      <c r="AV190" s="57" t="s">
        <v>148</v>
      </c>
      <c r="AW190" s="57" t="s">
        <v>148</v>
      </c>
      <c r="AX190" s="57" t="s">
        <v>148</v>
      </c>
      <c r="AY190" s="57" t="s">
        <v>148</v>
      </c>
      <c r="AZ190" s="57" t="s">
        <v>148</v>
      </c>
      <c r="BA190" s="57" t="s">
        <v>148</v>
      </c>
      <c r="BB190" s="57" t="s">
        <v>148</v>
      </c>
      <c r="BC190" s="57" t="s">
        <v>148</v>
      </c>
      <c r="BD190" s="57" t="s">
        <v>148</v>
      </c>
      <c r="BE190" s="57" t="s">
        <v>148</v>
      </c>
      <c r="BF190" s="57" t="s">
        <v>148</v>
      </c>
      <c r="BG190" s="57" t="s">
        <v>148</v>
      </c>
      <c r="BH190" s="57" t="s">
        <v>148</v>
      </c>
      <c r="BI190" s="56" t="s">
        <v>177</v>
      </c>
      <c r="BJ190" s="56" t="s">
        <v>1668</v>
      </c>
      <c r="BK190" s="58" t="s">
        <v>814</v>
      </c>
      <c r="BL190" s="122" t="s">
        <v>1669</v>
      </c>
      <c r="BM190" s="274">
        <v>0.78</v>
      </c>
      <c r="BN190" s="267" t="s">
        <v>1670</v>
      </c>
      <c r="BO190" s="52" t="s">
        <v>194</v>
      </c>
      <c r="BP190" s="53" t="s">
        <v>195</v>
      </c>
      <c r="BQ190" s="53" t="s">
        <v>1671</v>
      </c>
      <c r="BR190" s="53" t="s">
        <v>155</v>
      </c>
      <c r="BS190" s="53" t="s">
        <v>254</v>
      </c>
      <c r="BT190" s="95" t="s">
        <v>818</v>
      </c>
      <c r="BU190" s="79" t="s">
        <v>1672</v>
      </c>
      <c r="BV190" s="229" t="s">
        <v>162</v>
      </c>
      <c r="BW190" s="248" t="s">
        <v>1673</v>
      </c>
      <c r="BX190" s="50" t="s">
        <v>161</v>
      </c>
      <c r="BY190" s="50" t="s">
        <v>162</v>
      </c>
      <c r="BZ190" s="53" t="s">
        <v>1674</v>
      </c>
      <c r="CA190" s="53" t="s">
        <v>1273</v>
      </c>
      <c r="CB190" s="60" t="s">
        <v>1675</v>
      </c>
      <c r="CC190" s="53" t="s">
        <v>1730</v>
      </c>
      <c r="CD190" s="53" t="s">
        <v>235</v>
      </c>
      <c r="CE190" s="53" t="s">
        <v>162</v>
      </c>
      <c r="CF190" s="53" t="s">
        <v>168</v>
      </c>
      <c r="CG190" s="75" t="s">
        <v>1677</v>
      </c>
      <c r="CH190" s="60" t="s">
        <v>170</v>
      </c>
      <c r="CI190" s="115" t="s">
        <v>1472</v>
      </c>
      <c r="CJ190" s="237">
        <v>2021</v>
      </c>
      <c r="CK190" s="53" t="s">
        <v>172</v>
      </c>
      <c r="CL190" s="53" t="s">
        <v>1678</v>
      </c>
      <c r="CM190" s="53" t="s">
        <v>1679</v>
      </c>
      <c r="CN190" s="65">
        <v>23145</v>
      </c>
      <c r="CO190" s="49" t="s">
        <v>162</v>
      </c>
      <c r="CP190" s="53">
        <v>2021</v>
      </c>
      <c r="CQ190" s="62">
        <v>23159.782592592601</v>
      </c>
      <c r="CR190" s="63">
        <v>1.0319087466235972</v>
      </c>
      <c r="CS190" s="62">
        <v>4.2971546927346395E-5</v>
      </c>
      <c r="CT190" s="201" t="s">
        <v>162</v>
      </c>
      <c r="CU190" s="216" t="s">
        <v>1680</v>
      </c>
      <c r="CV190" s="75" t="s">
        <v>148</v>
      </c>
      <c r="CW190" s="53" t="s">
        <v>1681</v>
      </c>
      <c r="CX190" s="53" t="s">
        <v>1682</v>
      </c>
      <c r="CY190" s="53" t="s">
        <v>1683</v>
      </c>
      <c r="CZ190" s="53" t="s">
        <v>177</v>
      </c>
      <c r="DA190" s="53" t="s">
        <v>177</v>
      </c>
      <c r="DB190" s="53" t="s">
        <v>1684</v>
      </c>
      <c r="DC190" s="75" t="s">
        <v>1685</v>
      </c>
      <c r="DD190" s="60" t="s">
        <v>1686</v>
      </c>
      <c r="DE190" s="53" t="s">
        <v>148</v>
      </c>
      <c r="DF190" s="53" t="s">
        <v>148</v>
      </c>
      <c r="DG190" s="53" t="s">
        <v>215</v>
      </c>
      <c r="DH190" s="189" t="s">
        <v>162</v>
      </c>
      <c r="DI190" s="97" t="s">
        <v>148</v>
      </c>
      <c r="DJ190" s="52" t="s">
        <v>177</v>
      </c>
      <c r="DK190" s="65">
        <v>0.48</v>
      </c>
      <c r="DL190" s="65" t="s">
        <v>145</v>
      </c>
      <c r="DM190" s="65" t="s">
        <v>145</v>
      </c>
      <c r="DN190" s="65" t="s">
        <v>145</v>
      </c>
      <c r="DO190" s="65" t="s">
        <v>145</v>
      </c>
      <c r="DP190" s="65" t="s">
        <v>145</v>
      </c>
      <c r="DQ190" s="65" t="s">
        <v>145</v>
      </c>
      <c r="DR190" s="65" t="s">
        <v>145</v>
      </c>
      <c r="DS190" s="65" t="s">
        <v>145</v>
      </c>
      <c r="DT190" s="65" t="s">
        <v>145</v>
      </c>
      <c r="DU190" s="115" t="s">
        <v>145</v>
      </c>
    </row>
    <row r="191" spans="1:125" ht="84.6" customHeight="1">
      <c r="A191" s="2"/>
      <c r="B191" s="73" t="s">
        <v>1659</v>
      </c>
      <c r="C191" s="53" t="s">
        <v>1731</v>
      </c>
      <c r="D191" s="69" t="s">
        <v>1661</v>
      </c>
      <c r="E191" s="227" t="s">
        <v>1732</v>
      </c>
      <c r="F191" s="73" t="s">
        <v>1663</v>
      </c>
      <c r="G191" s="95" t="s">
        <v>1664</v>
      </c>
      <c r="H191" s="53">
        <v>2023</v>
      </c>
      <c r="I191" s="70" t="s">
        <v>1665</v>
      </c>
      <c r="J191" s="50" t="s">
        <v>684</v>
      </c>
      <c r="K191" s="53" t="s">
        <v>583</v>
      </c>
      <c r="L191" s="58" t="s">
        <v>314</v>
      </c>
      <c r="M191" s="51" t="s">
        <v>315</v>
      </c>
      <c r="N191" s="52">
        <v>97468029</v>
      </c>
      <c r="O191" s="53" t="s">
        <v>1729</v>
      </c>
      <c r="P191" s="219" t="s">
        <v>1667</v>
      </c>
      <c r="Q191" s="286">
        <v>1.4069456695159401</v>
      </c>
      <c r="R191" s="54" t="s">
        <v>145</v>
      </c>
      <c r="S191" s="54" t="s">
        <v>145</v>
      </c>
      <c r="T191" s="54" t="s">
        <v>145</v>
      </c>
      <c r="U191" s="52" t="s">
        <v>145</v>
      </c>
      <c r="V191" s="54" t="s">
        <v>145</v>
      </c>
      <c r="W191" s="54" t="s">
        <v>145</v>
      </c>
      <c r="X191" s="54" t="s">
        <v>145</v>
      </c>
      <c r="Y191" s="55" t="s">
        <v>146</v>
      </c>
      <c r="Z191" s="261" t="s">
        <v>162</v>
      </c>
      <c r="AA191" s="273" t="s">
        <v>148</v>
      </c>
      <c r="AB191" s="57" t="s">
        <v>177</v>
      </c>
      <c r="AC191" s="57" t="s">
        <v>148</v>
      </c>
      <c r="AD191" s="57" t="s">
        <v>148</v>
      </c>
      <c r="AE191" s="57" t="s">
        <v>148</v>
      </c>
      <c r="AF191" s="57" t="s">
        <v>148</v>
      </c>
      <c r="AG191" s="57" t="s">
        <v>148</v>
      </c>
      <c r="AH191" s="57" t="s">
        <v>148</v>
      </c>
      <c r="AI191" s="57" t="s">
        <v>148</v>
      </c>
      <c r="AJ191" s="57" t="s">
        <v>148</v>
      </c>
      <c r="AK191" s="57" t="s">
        <v>148</v>
      </c>
      <c r="AL191" s="57" t="s">
        <v>148</v>
      </c>
      <c r="AM191" s="57" t="s">
        <v>148</v>
      </c>
      <c r="AN191" s="57" t="s">
        <v>148</v>
      </c>
      <c r="AO191" s="57" t="s">
        <v>148</v>
      </c>
      <c r="AP191" s="57" t="s">
        <v>148</v>
      </c>
      <c r="AQ191" s="57" t="s">
        <v>148</v>
      </c>
      <c r="AR191" s="57" t="s">
        <v>148</v>
      </c>
      <c r="AS191" s="57" t="s">
        <v>148</v>
      </c>
      <c r="AT191" s="57" t="s">
        <v>148</v>
      </c>
      <c r="AU191" s="57" t="s">
        <v>148</v>
      </c>
      <c r="AV191" s="57" t="s">
        <v>148</v>
      </c>
      <c r="AW191" s="57" t="s">
        <v>148</v>
      </c>
      <c r="AX191" s="57" t="s">
        <v>148</v>
      </c>
      <c r="AY191" s="57" t="s">
        <v>148</v>
      </c>
      <c r="AZ191" s="57" t="s">
        <v>148</v>
      </c>
      <c r="BA191" s="57" t="s">
        <v>148</v>
      </c>
      <c r="BB191" s="57" t="s">
        <v>148</v>
      </c>
      <c r="BC191" s="57" t="s">
        <v>148</v>
      </c>
      <c r="BD191" s="57" t="s">
        <v>148</v>
      </c>
      <c r="BE191" s="57" t="s">
        <v>148</v>
      </c>
      <c r="BF191" s="57" t="s">
        <v>148</v>
      </c>
      <c r="BG191" s="57" t="s">
        <v>148</v>
      </c>
      <c r="BH191" s="57" t="s">
        <v>148</v>
      </c>
      <c r="BI191" s="56" t="s">
        <v>177</v>
      </c>
      <c r="BJ191" s="56" t="s">
        <v>1668</v>
      </c>
      <c r="BK191" s="58" t="s">
        <v>814</v>
      </c>
      <c r="BL191" s="122" t="s">
        <v>1669</v>
      </c>
      <c r="BM191" s="274">
        <v>0.78</v>
      </c>
      <c r="BN191" s="267" t="s">
        <v>1670</v>
      </c>
      <c r="BO191" s="52" t="s">
        <v>194</v>
      </c>
      <c r="BP191" s="53" t="s">
        <v>195</v>
      </c>
      <c r="BQ191" s="53" t="s">
        <v>1671</v>
      </c>
      <c r="BR191" s="53" t="s">
        <v>155</v>
      </c>
      <c r="BS191" s="53" t="s">
        <v>254</v>
      </c>
      <c r="BT191" s="95" t="s">
        <v>818</v>
      </c>
      <c r="BU191" s="79" t="s">
        <v>1672</v>
      </c>
      <c r="BV191" s="229" t="s">
        <v>162</v>
      </c>
      <c r="BW191" s="248" t="s">
        <v>1673</v>
      </c>
      <c r="BX191" s="50" t="s">
        <v>161</v>
      </c>
      <c r="BY191" s="50" t="s">
        <v>162</v>
      </c>
      <c r="BZ191" s="53" t="s">
        <v>1674</v>
      </c>
      <c r="CA191" s="53" t="s">
        <v>1273</v>
      </c>
      <c r="CB191" s="60" t="s">
        <v>1675</v>
      </c>
      <c r="CC191" s="53" t="s">
        <v>1730</v>
      </c>
      <c r="CD191" s="53" t="s">
        <v>167</v>
      </c>
      <c r="CE191" s="53" t="s">
        <v>162</v>
      </c>
      <c r="CF191" s="53" t="s">
        <v>168</v>
      </c>
      <c r="CG191" s="75" t="s">
        <v>1677</v>
      </c>
      <c r="CH191" s="60" t="s">
        <v>170</v>
      </c>
      <c r="CI191" s="115" t="s">
        <v>1472</v>
      </c>
      <c r="CJ191" s="237">
        <v>2021</v>
      </c>
      <c r="CK191" s="53" t="s">
        <v>172</v>
      </c>
      <c r="CL191" s="53" t="s">
        <v>1678</v>
      </c>
      <c r="CM191" s="53" t="s">
        <v>1679</v>
      </c>
      <c r="CN191" s="65">
        <v>23145</v>
      </c>
      <c r="CO191" s="49" t="s">
        <v>162</v>
      </c>
      <c r="CP191" s="53">
        <v>2021</v>
      </c>
      <c r="CQ191" s="62">
        <v>23159.782592592601</v>
      </c>
      <c r="CR191" s="63">
        <v>1.0319087466235972</v>
      </c>
      <c r="CS191" s="62">
        <v>4.2971546927346395E-5</v>
      </c>
      <c r="CT191" s="201" t="s">
        <v>162</v>
      </c>
      <c r="CU191" s="216" t="s">
        <v>1689</v>
      </c>
      <c r="CV191" s="75" t="s">
        <v>1690</v>
      </c>
      <c r="CW191" s="53" t="s">
        <v>1681</v>
      </c>
      <c r="CX191" s="53" t="s">
        <v>1691</v>
      </c>
      <c r="CY191" s="53" t="s">
        <v>1692</v>
      </c>
      <c r="CZ191" s="53" t="s">
        <v>177</v>
      </c>
      <c r="DA191" s="53" t="s">
        <v>177</v>
      </c>
      <c r="DB191" s="53" t="s">
        <v>1684</v>
      </c>
      <c r="DC191" s="75" t="s">
        <v>1685</v>
      </c>
      <c r="DD191" s="60" t="s">
        <v>1686</v>
      </c>
      <c r="DE191" s="53" t="s">
        <v>148</v>
      </c>
      <c r="DF191" s="53" t="s">
        <v>148</v>
      </c>
      <c r="DG191" s="53" t="s">
        <v>215</v>
      </c>
      <c r="DH191" s="189" t="s">
        <v>162</v>
      </c>
      <c r="DI191" s="97" t="s">
        <v>148</v>
      </c>
      <c r="DJ191" s="52" t="s">
        <v>177</v>
      </c>
      <c r="DK191" s="65">
        <v>1.37</v>
      </c>
      <c r="DL191" s="65" t="s">
        <v>145</v>
      </c>
      <c r="DM191" s="65" t="s">
        <v>145</v>
      </c>
      <c r="DN191" s="65" t="s">
        <v>145</v>
      </c>
      <c r="DO191" s="65" t="s">
        <v>145</v>
      </c>
      <c r="DP191" s="65" t="s">
        <v>145</v>
      </c>
      <c r="DQ191" s="65" t="s">
        <v>145</v>
      </c>
      <c r="DR191" s="65" t="s">
        <v>145</v>
      </c>
      <c r="DS191" s="65" t="s">
        <v>145</v>
      </c>
      <c r="DT191" s="65" t="s">
        <v>145</v>
      </c>
      <c r="DU191" s="115" t="s">
        <v>145</v>
      </c>
    </row>
    <row r="192" spans="1:125" ht="84.6" customHeight="1">
      <c r="A192" s="2"/>
      <c r="B192" s="73" t="s">
        <v>1659</v>
      </c>
      <c r="C192" s="53" t="s">
        <v>1733</v>
      </c>
      <c r="D192" s="69" t="s">
        <v>1661</v>
      </c>
      <c r="E192" s="227" t="s">
        <v>1734</v>
      </c>
      <c r="F192" s="73" t="s">
        <v>1663</v>
      </c>
      <c r="G192" s="95" t="s">
        <v>1664</v>
      </c>
      <c r="H192" s="53">
        <v>2023</v>
      </c>
      <c r="I192" s="70" t="s">
        <v>1665</v>
      </c>
      <c r="J192" s="50" t="s">
        <v>684</v>
      </c>
      <c r="K192" s="53" t="s">
        <v>583</v>
      </c>
      <c r="L192" s="58" t="s">
        <v>314</v>
      </c>
      <c r="M192" s="51" t="s">
        <v>315</v>
      </c>
      <c r="N192" s="52">
        <v>97468029</v>
      </c>
      <c r="O192" s="53" t="s">
        <v>1666</v>
      </c>
      <c r="P192" s="219" t="s">
        <v>1667</v>
      </c>
      <c r="Q192" s="286">
        <v>2.1258230189036462</v>
      </c>
      <c r="R192" s="54" t="s">
        <v>145</v>
      </c>
      <c r="S192" s="54" t="s">
        <v>145</v>
      </c>
      <c r="T192" s="54" t="s">
        <v>145</v>
      </c>
      <c r="U192" s="52" t="s">
        <v>145</v>
      </c>
      <c r="V192" s="54" t="s">
        <v>145</v>
      </c>
      <c r="W192" s="54" t="s">
        <v>145</v>
      </c>
      <c r="X192" s="54" t="s">
        <v>145</v>
      </c>
      <c r="Y192" s="55" t="s">
        <v>146</v>
      </c>
      <c r="Z192" s="261" t="s">
        <v>162</v>
      </c>
      <c r="AA192" s="273" t="s">
        <v>148</v>
      </c>
      <c r="AB192" s="57" t="s">
        <v>177</v>
      </c>
      <c r="AC192" s="57" t="s">
        <v>148</v>
      </c>
      <c r="AD192" s="57" t="s">
        <v>148</v>
      </c>
      <c r="AE192" s="57" t="s">
        <v>148</v>
      </c>
      <c r="AF192" s="57" t="s">
        <v>148</v>
      </c>
      <c r="AG192" s="57" t="s">
        <v>148</v>
      </c>
      <c r="AH192" s="57" t="s">
        <v>148</v>
      </c>
      <c r="AI192" s="57" t="s">
        <v>148</v>
      </c>
      <c r="AJ192" s="57" t="s">
        <v>148</v>
      </c>
      <c r="AK192" s="57" t="s">
        <v>148</v>
      </c>
      <c r="AL192" s="57" t="s">
        <v>148</v>
      </c>
      <c r="AM192" s="57" t="s">
        <v>148</v>
      </c>
      <c r="AN192" s="57" t="s">
        <v>148</v>
      </c>
      <c r="AO192" s="57" t="s">
        <v>148</v>
      </c>
      <c r="AP192" s="57" t="s">
        <v>148</v>
      </c>
      <c r="AQ192" s="57" t="s">
        <v>148</v>
      </c>
      <c r="AR192" s="57" t="s">
        <v>148</v>
      </c>
      <c r="AS192" s="57" t="s">
        <v>148</v>
      </c>
      <c r="AT192" s="57" t="s">
        <v>148</v>
      </c>
      <c r="AU192" s="57" t="s">
        <v>148</v>
      </c>
      <c r="AV192" s="57" t="s">
        <v>148</v>
      </c>
      <c r="AW192" s="57" t="s">
        <v>148</v>
      </c>
      <c r="AX192" s="57" t="s">
        <v>148</v>
      </c>
      <c r="AY192" s="57" t="s">
        <v>148</v>
      </c>
      <c r="AZ192" s="57" t="s">
        <v>148</v>
      </c>
      <c r="BA192" s="57" t="s">
        <v>148</v>
      </c>
      <c r="BB192" s="57" t="s">
        <v>148</v>
      </c>
      <c r="BC192" s="57" t="s">
        <v>148</v>
      </c>
      <c r="BD192" s="57" t="s">
        <v>148</v>
      </c>
      <c r="BE192" s="57" t="s">
        <v>148</v>
      </c>
      <c r="BF192" s="57" t="s">
        <v>148</v>
      </c>
      <c r="BG192" s="57" t="s">
        <v>148</v>
      </c>
      <c r="BH192" s="57" t="s">
        <v>148</v>
      </c>
      <c r="BI192" s="56" t="s">
        <v>177</v>
      </c>
      <c r="BJ192" s="56" t="s">
        <v>1668</v>
      </c>
      <c r="BK192" s="58" t="s">
        <v>814</v>
      </c>
      <c r="BL192" s="122" t="s">
        <v>1669</v>
      </c>
      <c r="BM192" s="274">
        <v>0.78</v>
      </c>
      <c r="BN192" s="267" t="s">
        <v>1670</v>
      </c>
      <c r="BO192" s="52" t="s">
        <v>194</v>
      </c>
      <c r="BP192" s="53" t="s">
        <v>195</v>
      </c>
      <c r="BQ192" s="53" t="s">
        <v>285</v>
      </c>
      <c r="BR192" s="53" t="s">
        <v>197</v>
      </c>
      <c r="BS192" s="53" t="s">
        <v>254</v>
      </c>
      <c r="BT192" s="58" t="s">
        <v>297</v>
      </c>
      <c r="BU192" s="52" t="s">
        <v>1695</v>
      </c>
      <c r="BV192" s="229" t="s">
        <v>162</v>
      </c>
      <c r="BW192" s="248" t="s">
        <v>1673</v>
      </c>
      <c r="BX192" s="50" t="s">
        <v>161</v>
      </c>
      <c r="BY192" s="50" t="s">
        <v>162</v>
      </c>
      <c r="BZ192" s="53" t="s">
        <v>1674</v>
      </c>
      <c r="CA192" s="53" t="s">
        <v>1273</v>
      </c>
      <c r="CB192" s="60" t="s">
        <v>1675</v>
      </c>
      <c r="CC192" s="53" t="s">
        <v>1735</v>
      </c>
      <c r="CD192" s="53" t="s">
        <v>235</v>
      </c>
      <c r="CE192" s="53" t="s">
        <v>162</v>
      </c>
      <c r="CF192" s="53" t="s">
        <v>168</v>
      </c>
      <c r="CG192" s="75" t="s">
        <v>1677</v>
      </c>
      <c r="CH192" s="60" t="s">
        <v>170</v>
      </c>
      <c r="CI192" s="115" t="s">
        <v>1472</v>
      </c>
      <c r="CJ192" s="237">
        <v>2021</v>
      </c>
      <c r="CK192" s="53" t="s">
        <v>172</v>
      </c>
      <c r="CL192" s="53" t="s">
        <v>1678</v>
      </c>
      <c r="CM192" s="53" t="s">
        <v>1679</v>
      </c>
      <c r="CN192" s="65">
        <v>23145</v>
      </c>
      <c r="CO192" s="49" t="s">
        <v>162</v>
      </c>
      <c r="CP192" s="53">
        <v>2021</v>
      </c>
      <c r="CQ192" s="62">
        <v>23159.782592592601</v>
      </c>
      <c r="CR192" s="63">
        <v>1.0319087466235972</v>
      </c>
      <c r="CS192" s="62">
        <v>4.2971546927346395E-5</v>
      </c>
      <c r="CT192" s="201" t="s">
        <v>162</v>
      </c>
      <c r="CU192" s="216" t="s">
        <v>1680</v>
      </c>
      <c r="CV192" s="75" t="s">
        <v>148</v>
      </c>
      <c r="CW192" s="53" t="s">
        <v>1681</v>
      </c>
      <c r="CX192" s="53" t="s">
        <v>1682</v>
      </c>
      <c r="CY192" s="53" t="s">
        <v>1683</v>
      </c>
      <c r="CZ192" s="53" t="s">
        <v>177</v>
      </c>
      <c r="DA192" s="53" t="s">
        <v>177</v>
      </c>
      <c r="DB192" s="53" t="s">
        <v>1684</v>
      </c>
      <c r="DC192" s="75" t="s">
        <v>1685</v>
      </c>
      <c r="DD192" s="60" t="s">
        <v>1686</v>
      </c>
      <c r="DE192" s="53" t="s">
        <v>148</v>
      </c>
      <c r="DF192" s="53" t="s">
        <v>148</v>
      </c>
      <c r="DG192" s="53" t="s">
        <v>215</v>
      </c>
      <c r="DH192" s="189" t="s">
        <v>162</v>
      </c>
      <c r="DI192" s="97" t="s">
        <v>148</v>
      </c>
      <c r="DJ192" s="52" t="s">
        <v>177</v>
      </c>
      <c r="DK192" s="65">
        <v>2.0699999999999998</v>
      </c>
      <c r="DL192" s="65" t="s">
        <v>145</v>
      </c>
      <c r="DM192" s="65" t="s">
        <v>145</v>
      </c>
      <c r="DN192" s="65" t="s">
        <v>145</v>
      </c>
      <c r="DO192" s="65" t="s">
        <v>145</v>
      </c>
      <c r="DP192" s="65" t="s">
        <v>145</v>
      </c>
      <c r="DQ192" s="65" t="s">
        <v>145</v>
      </c>
      <c r="DR192" s="65" t="s">
        <v>145</v>
      </c>
      <c r="DS192" s="65" t="s">
        <v>145</v>
      </c>
      <c r="DT192" s="65" t="s">
        <v>145</v>
      </c>
      <c r="DU192" s="115" t="s">
        <v>145</v>
      </c>
    </row>
    <row r="193" spans="1:125" ht="84.6" customHeight="1">
      <c r="A193" s="2"/>
      <c r="B193" s="73" t="s">
        <v>1659</v>
      </c>
      <c r="C193" s="53" t="s">
        <v>1736</v>
      </c>
      <c r="D193" s="69" t="s">
        <v>1661</v>
      </c>
      <c r="E193" s="227" t="s">
        <v>1737</v>
      </c>
      <c r="F193" s="73" t="s">
        <v>1663</v>
      </c>
      <c r="G193" s="95" t="s">
        <v>1664</v>
      </c>
      <c r="H193" s="53">
        <v>2023</v>
      </c>
      <c r="I193" s="70" t="s">
        <v>1665</v>
      </c>
      <c r="J193" s="50" t="s">
        <v>684</v>
      </c>
      <c r="K193" s="53" t="s">
        <v>583</v>
      </c>
      <c r="L193" s="58" t="s">
        <v>314</v>
      </c>
      <c r="M193" s="51" t="s">
        <v>315</v>
      </c>
      <c r="N193" s="52">
        <v>97468029</v>
      </c>
      <c r="O193" s="53" t="s">
        <v>1666</v>
      </c>
      <c r="P193" s="219" t="s">
        <v>1667</v>
      </c>
      <c r="Q193" s="286">
        <v>5.4326588260870974</v>
      </c>
      <c r="R193" s="54" t="s">
        <v>145</v>
      </c>
      <c r="S193" s="54" t="s">
        <v>145</v>
      </c>
      <c r="T193" s="54" t="s">
        <v>145</v>
      </c>
      <c r="U193" s="52" t="s">
        <v>145</v>
      </c>
      <c r="V193" s="54" t="s">
        <v>145</v>
      </c>
      <c r="W193" s="54" t="s">
        <v>145</v>
      </c>
      <c r="X193" s="54" t="s">
        <v>145</v>
      </c>
      <c r="Y193" s="55" t="s">
        <v>146</v>
      </c>
      <c r="Z193" s="261" t="s">
        <v>162</v>
      </c>
      <c r="AA193" s="273" t="s">
        <v>148</v>
      </c>
      <c r="AB193" s="57" t="s">
        <v>177</v>
      </c>
      <c r="AC193" s="57" t="s">
        <v>148</v>
      </c>
      <c r="AD193" s="57" t="s">
        <v>148</v>
      </c>
      <c r="AE193" s="57" t="s">
        <v>148</v>
      </c>
      <c r="AF193" s="57" t="s">
        <v>148</v>
      </c>
      <c r="AG193" s="57" t="s">
        <v>148</v>
      </c>
      <c r="AH193" s="57" t="s">
        <v>148</v>
      </c>
      <c r="AI193" s="57" t="s">
        <v>148</v>
      </c>
      <c r="AJ193" s="57" t="s">
        <v>148</v>
      </c>
      <c r="AK193" s="57" t="s">
        <v>148</v>
      </c>
      <c r="AL193" s="57" t="s">
        <v>148</v>
      </c>
      <c r="AM193" s="57" t="s">
        <v>148</v>
      </c>
      <c r="AN193" s="57" t="s">
        <v>148</v>
      </c>
      <c r="AO193" s="57" t="s">
        <v>148</v>
      </c>
      <c r="AP193" s="57" t="s">
        <v>148</v>
      </c>
      <c r="AQ193" s="57" t="s">
        <v>148</v>
      </c>
      <c r="AR193" s="57" t="s">
        <v>148</v>
      </c>
      <c r="AS193" s="57" t="s">
        <v>148</v>
      </c>
      <c r="AT193" s="57" t="s">
        <v>148</v>
      </c>
      <c r="AU193" s="57" t="s">
        <v>148</v>
      </c>
      <c r="AV193" s="57" t="s">
        <v>148</v>
      </c>
      <c r="AW193" s="57" t="s">
        <v>148</v>
      </c>
      <c r="AX193" s="57" t="s">
        <v>148</v>
      </c>
      <c r="AY193" s="57" t="s">
        <v>148</v>
      </c>
      <c r="AZ193" s="57" t="s">
        <v>148</v>
      </c>
      <c r="BA193" s="57" t="s">
        <v>148</v>
      </c>
      <c r="BB193" s="57" t="s">
        <v>148</v>
      </c>
      <c r="BC193" s="57" t="s">
        <v>148</v>
      </c>
      <c r="BD193" s="57" t="s">
        <v>148</v>
      </c>
      <c r="BE193" s="57" t="s">
        <v>148</v>
      </c>
      <c r="BF193" s="57" t="s">
        <v>148</v>
      </c>
      <c r="BG193" s="57" t="s">
        <v>148</v>
      </c>
      <c r="BH193" s="57" t="s">
        <v>148</v>
      </c>
      <c r="BI193" s="56" t="s">
        <v>177</v>
      </c>
      <c r="BJ193" s="56" t="s">
        <v>1668</v>
      </c>
      <c r="BK193" s="58" t="s">
        <v>814</v>
      </c>
      <c r="BL193" s="122" t="s">
        <v>1669</v>
      </c>
      <c r="BM193" s="274">
        <v>0.78</v>
      </c>
      <c r="BN193" s="267" t="s">
        <v>1670</v>
      </c>
      <c r="BO193" s="52" t="s">
        <v>194</v>
      </c>
      <c r="BP193" s="53" t="s">
        <v>195</v>
      </c>
      <c r="BQ193" s="53" t="s">
        <v>285</v>
      </c>
      <c r="BR193" s="53" t="s">
        <v>197</v>
      </c>
      <c r="BS193" s="53" t="s">
        <v>254</v>
      </c>
      <c r="BT193" s="58" t="s">
        <v>297</v>
      </c>
      <c r="BU193" s="52" t="s">
        <v>1695</v>
      </c>
      <c r="BV193" s="229" t="s">
        <v>162</v>
      </c>
      <c r="BW193" s="248" t="s">
        <v>1673</v>
      </c>
      <c r="BX193" s="50" t="s">
        <v>161</v>
      </c>
      <c r="BY193" s="50" t="s">
        <v>162</v>
      </c>
      <c r="BZ193" s="53" t="s">
        <v>1674</v>
      </c>
      <c r="CA193" s="53" t="s">
        <v>1273</v>
      </c>
      <c r="CB193" s="60" t="s">
        <v>1675</v>
      </c>
      <c r="CC193" s="53" t="s">
        <v>1735</v>
      </c>
      <c r="CD193" s="53" t="s">
        <v>167</v>
      </c>
      <c r="CE193" s="53" t="s">
        <v>162</v>
      </c>
      <c r="CF193" s="53" t="s">
        <v>168</v>
      </c>
      <c r="CG193" s="75" t="s">
        <v>1677</v>
      </c>
      <c r="CH193" s="60" t="s">
        <v>170</v>
      </c>
      <c r="CI193" s="115" t="s">
        <v>1472</v>
      </c>
      <c r="CJ193" s="237">
        <v>2021</v>
      </c>
      <c r="CK193" s="53" t="s">
        <v>172</v>
      </c>
      <c r="CL193" s="53" t="s">
        <v>1678</v>
      </c>
      <c r="CM193" s="53" t="s">
        <v>1679</v>
      </c>
      <c r="CN193" s="65">
        <v>23145</v>
      </c>
      <c r="CO193" s="49" t="s">
        <v>162</v>
      </c>
      <c r="CP193" s="53">
        <v>2021</v>
      </c>
      <c r="CQ193" s="62">
        <v>23159.782592592601</v>
      </c>
      <c r="CR193" s="63">
        <v>1.0319087466235972</v>
      </c>
      <c r="CS193" s="62">
        <v>4.2971546927346395E-5</v>
      </c>
      <c r="CT193" s="201" t="s">
        <v>162</v>
      </c>
      <c r="CU193" s="216" t="s">
        <v>1689</v>
      </c>
      <c r="CV193" s="75" t="s">
        <v>1690</v>
      </c>
      <c r="CW193" s="53" t="s">
        <v>1681</v>
      </c>
      <c r="CX193" s="53" t="s">
        <v>1691</v>
      </c>
      <c r="CY193" s="53" t="s">
        <v>1692</v>
      </c>
      <c r="CZ193" s="53" t="s">
        <v>177</v>
      </c>
      <c r="DA193" s="53" t="s">
        <v>177</v>
      </c>
      <c r="DB193" s="53" t="s">
        <v>1684</v>
      </c>
      <c r="DC193" s="75" t="s">
        <v>1685</v>
      </c>
      <c r="DD193" s="60" t="s">
        <v>1686</v>
      </c>
      <c r="DE193" s="53" t="s">
        <v>148</v>
      </c>
      <c r="DF193" s="53" t="s">
        <v>148</v>
      </c>
      <c r="DG193" s="53" t="s">
        <v>215</v>
      </c>
      <c r="DH193" s="189" t="s">
        <v>162</v>
      </c>
      <c r="DI193" s="97" t="s">
        <v>148</v>
      </c>
      <c r="DJ193" s="52" t="s">
        <v>177</v>
      </c>
      <c r="DK193" s="65">
        <v>5.29</v>
      </c>
      <c r="DL193" s="65" t="s">
        <v>145</v>
      </c>
      <c r="DM193" s="65" t="s">
        <v>145</v>
      </c>
      <c r="DN193" s="65" t="s">
        <v>145</v>
      </c>
      <c r="DO193" s="65" t="s">
        <v>145</v>
      </c>
      <c r="DP193" s="65" t="s">
        <v>145</v>
      </c>
      <c r="DQ193" s="65" t="s">
        <v>145</v>
      </c>
      <c r="DR193" s="65" t="s">
        <v>145</v>
      </c>
      <c r="DS193" s="65" t="s">
        <v>145</v>
      </c>
      <c r="DT193" s="65" t="s">
        <v>145</v>
      </c>
      <c r="DU193" s="115" t="s">
        <v>145</v>
      </c>
    </row>
    <row r="194" spans="1:125" ht="84.6" customHeight="1">
      <c r="A194" s="2"/>
      <c r="B194" s="73" t="s">
        <v>1659</v>
      </c>
      <c r="C194" s="53" t="s">
        <v>1738</v>
      </c>
      <c r="D194" s="69" t="s">
        <v>1661</v>
      </c>
      <c r="E194" s="227" t="s">
        <v>1739</v>
      </c>
      <c r="F194" s="73" t="s">
        <v>1663</v>
      </c>
      <c r="G194" s="95" t="s">
        <v>1664</v>
      </c>
      <c r="H194" s="53">
        <v>2023</v>
      </c>
      <c r="I194" s="70" t="s">
        <v>1665</v>
      </c>
      <c r="J194" s="50" t="s">
        <v>684</v>
      </c>
      <c r="K194" s="53" t="s">
        <v>583</v>
      </c>
      <c r="L194" s="58" t="s">
        <v>314</v>
      </c>
      <c r="M194" s="51" t="s">
        <v>315</v>
      </c>
      <c r="N194" s="52">
        <v>97468029</v>
      </c>
      <c r="O194" s="53" t="s">
        <v>1666</v>
      </c>
      <c r="P194" s="219" t="s">
        <v>1667</v>
      </c>
      <c r="Q194" s="286">
        <v>2.0847443132243488</v>
      </c>
      <c r="R194" s="54" t="s">
        <v>145</v>
      </c>
      <c r="S194" s="54" t="s">
        <v>145</v>
      </c>
      <c r="T194" s="54" t="s">
        <v>145</v>
      </c>
      <c r="U194" s="52" t="s">
        <v>145</v>
      </c>
      <c r="V194" s="54" t="s">
        <v>145</v>
      </c>
      <c r="W194" s="54" t="s">
        <v>145</v>
      </c>
      <c r="X194" s="54" t="s">
        <v>145</v>
      </c>
      <c r="Y194" s="55" t="s">
        <v>146</v>
      </c>
      <c r="Z194" s="261" t="s">
        <v>162</v>
      </c>
      <c r="AA194" s="273" t="s">
        <v>148</v>
      </c>
      <c r="AB194" s="57" t="s">
        <v>177</v>
      </c>
      <c r="AC194" s="57" t="s">
        <v>148</v>
      </c>
      <c r="AD194" s="57" t="s">
        <v>148</v>
      </c>
      <c r="AE194" s="57" t="s">
        <v>148</v>
      </c>
      <c r="AF194" s="57" t="s">
        <v>148</v>
      </c>
      <c r="AG194" s="57" t="s">
        <v>148</v>
      </c>
      <c r="AH194" s="57" t="s">
        <v>148</v>
      </c>
      <c r="AI194" s="57" t="s">
        <v>148</v>
      </c>
      <c r="AJ194" s="57" t="s">
        <v>148</v>
      </c>
      <c r="AK194" s="57" t="s">
        <v>148</v>
      </c>
      <c r="AL194" s="57" t="s">
        <v>148</v>
      </c>
      <c r="AM194" s="57" t="s">
        <v>148</v>
      </c>
      <c r="AN194" s="57" t="s">
        <v>148</v>
      </c>
      <c r="AO194" s="57" t="s">
        <v>148</v>
      </c>
      <c r="AP194" s="57" t="s">
        <v>148</v>
      </c>
      <c r="AQ194" s="57" t="s">
        <v>148</v>
      </c>
      <c r="AR194" s="57" t="s">
        <v>148</v>
      </c>
      <c r="AS194" s="57" t="s">
        <v>148</v>
      </c>
      <c r="AT194" s="57" t="s">
        <v>148</v>
      </c>
      <c r="AU194" s="57" t="s">
        <v>148</v>
      </c>
      <c r="AV194" s="57" t="s">
        <v>148</v>
      </c>
      <c r="AW194" s="57" t="s">
        <v>148</v>
      </c>
      <c r="AX194" s="57" t="s">
        <v>148</v>
      </c>
      <c r="AY194" s="57" t="s">
        <v>148</v>
      </c>
      <c r="AZ194" s="57" t="s">
        <v>148</v>
      </c>
      <c r="BA194" s="57" t="s">
        <v>148</v>
      </c>
      <c r="BB194" s="57" t="s">
        <v>148</v>
      </c>
      <c r="BC194" s="57" t="s">
        <v>148</v>
      </c>
      <c r="BD194" s="57" t="s">
        <v>148</v>
      </c>
      <c r="BE194" s="57" t="s">
        <v>148</v>
      </c>
      <c r="BF194" s="57" t="s">
        <v>148</v>
      </c>
      <c r="BG194" s="57" t="s">
        <v>148</v>
      </c>
      <c r="BH194" s="57" t="s">
        <v>148</v>
      </c>
      <c r="BI194" s="56" t="s">
        <v>177</v>
      </c>
      <c r="BJ194" s="56" t="s">
        <v>1668</v>
      </c>
      <c r="BK194" s="58" t="s">
        <v>814</v>
      </c>
      <c r="BL194" s="122" t="s">
        <v>1669</v>
      </c>
      <c r="BM194" s="274">
        <v>0.78</v>
      </c>
      <c r="BN194" s="267" t="s">
        <v>1670</v>
      </c>
      <c r="BO194" s="52" t="s">
        <v>194</v>
      </c>
      <c r="BP194" s="53" t="s">
        <v>195</v>
      </c>
      <c r="BQ194" s="53" t="s">
        <v>1386</v>
      </c>
      <c r="BR194" s="53" t="s">
        <v>1386</v>
      </c>
      <c r="BS194" s="53" t="s">
        <v>254</v>
      </c>
      <c r="BT194" s="58" t="s">
        <v>297</v>
      </c>
      <c r="BU194" s="52" t="s">
        <v>1695</v>
      </c>
      <c r="BV194" s="229" t="s">
        <v>162</v>
      </c>
      <c r="BW194" s="248" t="s">
        <v>1673</v>
      </c>
      <c r="BX194" s="50" t="s">
        <v>161</v>
      </c>
      <c r="BY194" s="50" t="s">
        <v>162</v>
      </c>
      <c r="BZ194" s="53" t="s">
        <v>1674</v>
      </c>
      <c r="CA194" s="53" t="s">
        <v>1273</v>
      </c>
      <c r="CB194" s="60" t="s">
        <v>1675</v>
      </c>
      <c r="CC194" s="53" t="s">
        <v>1740</v>
      </c>
      <c r="CD194" s="53" t="s">
        <v>235</v>
      </c>
      <c r="CE194" s="53" t="s">
        <v>162</v>
      </c>
      <c r="CF194" s="53" t="s">
        <v>168</v>
      </c>
      <c r="CG194" s="75" t="s">
        <v>1677</v>
      </c>
      <c r="CH194" s="60" t="s">
        <v>170</v>
      </c>
      <c r="CI194" s="115" t="s">
        <v>1472</v>
      </c>
      <c r="CJ194" s="237">
        <v>2021</v>
      </c>
      <c r="CK194" s="53" t="s">
        <v>172</v>
      </c>
      <c r="CL194" s="53" t="s">
        <v>1678</v>
      </c>
      <c r="CM194" s="53" t="s">
        <v>1679</v>
      </c>
      <c r="CN194" s="65">
        <v>23145</v>
      </c>
      <c r="CO194" s="49" t="s">
        <v>162</v>
      </c>
      <c r="CP194" s="53">
        <v>2021</v>
      </c>
      <c r="CQ194" s="62">
        <v>23159.782592592601</v>
      </c>
      <c r="CR194" s="63">
        <v>1.0319087466235972</v>
      </c>
      <c r="CS194" s="62">
        <v>4.2971546927346395E-5</v>
      </c>
      <c r="CT194" s="201" t="s">
        <v>162</v>
      </c>
      <c r="CU194" s="216" t="s">
        <v>1680</v>
      </c>
      <c r="CV194" s="75" t="s">
        <v>148</v>
      </c>
      <c r="CW194" s="53" t="s">
        <v>1681</v>
      </c>
      <c r="CX194" s="53" t="s">
        <v>1682</v>
      </c>
      <c r="CY194" s="53" t="s">
        <v>1683</v>
      </c>
      <c r="CZ194" s="53" t="s">
        <v>177</v>
      </c>
      <c r="DA194" s="53" t="s">
        <v>177</v>
      </c>
      <c r="DB194" s="53" t="s">
        <v>1684</v>
      </c>
      <c r="DC194" s="75" t="s">
        <v>1685</v>
      </c>
      <c r="DD194" s="60" t="s">
        <v>1686</v>
      </c>
      <c r="DE194" s="53" t="s">
        <v>148</v>
      </c>
      <c r="DF194" s="53" t="s">
        <v>148</v>
      </c>
      <c r="DG194" s="53" t="s">
        <v>215</v>
      </c>
      <c r="DH194" s="189" t="s">
        <v>162</v>
      </c>
      <c r="DI194" s="97" t="s">
        <v>148</v>
      </c>
      <c r="DJ194" s="52" t="s">
        <v>177</v>
      </c>
      <c r="DK194" s="65">
        <v>2.0299999999999998</v>
      </c>
      <c r="DL194" s="65" t="s">
        <v>145</v>
      </c>
      <c r="DM194" s="65" t="s">
        <v>145</v>
      </c>
      <c r="DN194" s="65" t="s">
        <v>145</v>
      </c>
      <c r="DO194" s="65" t="s">
        <v>145</v>
      </c>
      <c r="DP194" s="65" t="s">
        <v>145</v>
      </c>
      <c r="DQ194" s="65" t="s">
        <v>145</v>
      </c>
      <c r="DR194" s="65" t="s">
        <v>145</v>
      </c>
      <c r="DS194" s="65" t="s">
        <v>145</v>
      </c>
      <c r="DT194" s="65" t="s">
        <v>145</v>
      </c>
      <c r="DU194" s="115" t="s">
        <v>145</v>
      </c>
    </row>
    <row r="195" spans="1:125" ht="84.6" customHeight="1">
      <c r="A195" s="2"/>
      <c r="B195" s="73" t="s">
        <v>1659</v>
      </c>
      <c r="C195" s="53" t="s">
        <v>1741</v>
      </c>
      <c r="D195" s="69" t="s">
        <v>1661</v>
      </c>
      <c r="E195" s="227" t="s">
        <v>1742</v>
      </c>
      <c r="F195" s="73" t="s">
        <v>1663</v>
      </c>
      <c r="G195" s="95" t="s">
        <v>1664</v>
      </c>
      <c r="H195" s="53">
        <v>2023</v>
      </c>
      <c r="I195" s="70" t="s">
        <v>1665</v>
      </c>
      <c r="J195" s="50" t="s">
        <v>684</v>
      </c>
      <c r="K195" s="53" t="s">
        <v>583</v>
      </c>
      <c r="L195" s="58" t="s">
        <v>314</v>
      </c>
      <c r="M195" s="51" t="s">
        <v>315</v>
      </c>
      <c r="N195" s="52">
        <v>97468029</v>
      </c>
      <c r="O195" s="53" t="s">
        <v>1666</v>
      </c>
      <c r="P195" s="219" t="s">
        <v>1667</v>
      </c>
      <c r="Q195" s="286">
        <v>4.9807930636148248</v>
      </c>
      <c r="R195" s="54" t="s">
        <v>145</v>
      </c>
      <c r="S195" s="54" t="s">
        <v>145</v>
      </c>
      <c r="T195" s="54" t="s">
        <v>145</v>
      </c>
      <c r="U195" s="52" t="s">
        <v>145</v>
      </c>
      <c r="V195" s="54" t="s">
        <v>145</v>
      </c>
      <c r="W195" s="54" t="s">
        <v>145</v>
      </c>
      <c r="X195" s="54" t="s">
        <v>145</v>
      </c>
      <c r="Y195" s="55" t="s">
        <v>146</v>
      </c>
      <c r="Z195" s="261" t="s">
        <v>162</v>
      </c>
      <c r="AA195" s="273" t="s">
        <v>148</v>
      </c>
      <c r="AB195" s="57" t="s">
        <v>177</v>
      </c>
      <c r="AC195" s="57" t="s">
        <v>148</v>
      </c>
      <c r="AD195" s="57" t="s">
        <v>148</v>
      </c>
      <c r="AE195" s="57" t="s">
        <v>148</v>
      </c>
      <c r="AF195" s="57" t="s">
        <v>148</v>
      </c>
      <c r="AG195" s="57" t="s">
        <v>148</v>
      </c>
      <c r="AH195" s="57" t="s">
        <v>148</v>
      </c>
      <c r="AI195" s="57" t="s">
        <v>148</v>
      </c>
      <c r="AJ195" s="57" t="s">
        <v>148</v>
      </c>
      <c r="AK195" s="57" t="s">
        <v>148</v>
      </c>
      <c r="AL195" s="57" t="s">
        <v>148</v>
      </c>
      <c r="AM195" s="57" t="s">
        <v>148</v>
      </c>
      <c r="AN195" s="57" t="s">
        <v>148</v>
      </c>
      <c r="AO195" s="57" t="s">
        <v>148</v>
      </c>
      <c r="AP195" s="57" t="s">
        <v>148</v>
      </c>
      <c r="AQ195" s="57" t="s">
        <v>148</v>
      </c>
      <c r="AR195" s="57" t="s">
        <v>148</v>
      </c>
      <c r="AS195" s="57" t="s">
        <v>148</v>
      </c>
      <c r="AT195" s="57" t="s">
        <v>148</v>
      </c>
      <c r="AU195" s="57" t="s">
        <v>148</v>
      </c>
      <c r="AV195" s="57" t="s">
        <v>148</v>
      </c>
      <c r="AW195" s="57" t="s">
        <v>148</v>
      </c>
      <c r="AX195" s="57" t="s">
        <v>148</v>
      </c>
      <c r="AY195" s="57" t="s">
        <v>148</v>
      </c>
      <c r="AZ195" s="57" t="s">
        <v>148</v>
      </c>
      <c r="BA195" s="57" t="s">
        <v>148</v>
      </c>
      <c r="BB195" s="57" t="s">
        <v>148</v>
      </c>
      <c r="BC195" s="57" t="s">
        <v>148</v>
      </c>
      <c r="BD195" s="57" t="s">
        <v>148</v>
      </c>
      <c r="BE195" s="57" t="s">
        <v>148</v>
      </c>
      <c r="BF195" s="57" t="s">
        <v>148</v>
      </c>
      <c r="BG195" s="57" t="s">
        <v>148</v>
      </c>
      <c r="BH195" s="57" t="s">
        <v>148</v>
      </c>
      <c r="BI195" s="56" t="s">
        <v>177</v>
      </c>
      <c r="BJ195" s="56" t="s">
        <v>1668</v>
      </c>
      <c r="BK195" s="58" t="s">
        <v>814</v>
      </c>
      <c r="BL195" s="122" t="s">
        <v>1669</v>
      </c>
      <c r="BM195" s="274">
        <v>0.78</v>
      </c>
      <c r="BN195" s="267" t="s">
        <v>1670</v>
      </c>
      <c r="BO195" s="52" t="s">
        <v>194</v>
      </c>
      <c r="BP195" s="53" t="s">
        <v>195</v>
      </c>
      <c r="BQ195" s="53" t="s">
        <v>1386</v>
      </c>
      <c r="BR195" s="53" t="s">
        <v>1386</v>
      </c>
      <c r="BS195" s="53" t="s">
        <v>254</v>
      </c>
      <c r="BT195" s="58" t="s">
        <v>297</v>
      </c>
      <c r="BU195" s="52" t="s">
        <v>1695</v>
      </c>
      <c r="BV195" s="229" t="s">
        <v>162</v>
      </c>
      <c r="BW195" s="248" t="s">
        <v>1673</v>
      </c>
      <c r="BX195" s="50" t="s">
        <v>161</v>
      </c>
      <c r="BY195" s="50" t="s">
        <v>162</v>
      </c>
      <c r="BZ195" s="53" t="s">
        <v>1674</v>
      </c>
      <c r="CA195" s="53" t="s">
        <v>1273</v>
      </c>
      <c r="CB195" s="60" t="s">
        <v>1675</v>
      </c>
      <c r="CC195" s="53" t="s">
        <v>1740</v>
      </c>
      <c r="CD195" s="53" t="s">
        <v>167</v>
      </c>
      <c r="CE195" s="53" t="s">
        <v>162</v>
      </c>
      <c r="CF195" s="53" t="s">
        <v>168</v>
      </c>
      <c r="CG195" s="75" t="s">
        <v>1677</v>
      </c>
      <c r="CH195" s="60" t="s">
        <v>170</v>
      </c>
      <c r="CI195" s="115" t="s">
        <v>1472</v>
      </c>
      <c r="CJ195" s="237">
        <v>2021</v>
      </c>
      <c r="CK195" s="53" t="s">
        <v>172</v>
      </c>
      <c r="CL195" s="53" t="s">
        <v>1678</v>
      </c>
      <c r="CM195" s="53" t="s">
        <v>1679</v>
      </c>
      <c r="CN195" s="65">
        <v>23145</v>
      </c>
      <c r="CO195" s="49" t="s">
        <v>162</v>
      </c>
      <c r="CP195" s="53">
        <v>2021</v>
      </c>
      <c r="CQ195" s="62">
        <v>23159.782592592601</v>
      </c>
      <c r="CR195" s="63">
        <v>1.0319087466235972</v>
      </c>
      <c r="CS195" s="62">
        <v>4.2971546927346395E-5</v>
      </c>
      <c r="CT195" s="201" t="s">
        <v>162</v>
      </c>
      <c r="CU195" s="216" t="s">
        <v>1689</v>
      </c>
      <c r="CV195" s="75" t="s">
        <v>1690</v>
      </c>
      <c r="CW195" s="53" t="s">
        <v>1681</v>
      </c>
      <c r="CX195" s="53" t="s">
        <v>1691</v>
      </c>
      <c r="CY195" s="53" t="s">
        <v>1692</v>
      </c>
      <c r="CZ195" s="53" t="s">
        <v>177</v>
      </c>
      <c r="DA195" s="53" t="s">
        <v>177</v>
      </c>
      <c r="DB195" s="53" t="s">
        <v>1684</v>
      </c>
      <c r="DC195" s="75" t="s">
        <v>1685</v>
      </c>
      <c r="DD195" s="60" t="s">
        <v>1686</v>
      </c>
      <c r="DE195" s="53" t="s">
        <v>148</v>
      </c>
      <c r="DF195" s="53" t="s">
        <v>148</v>
      </c>
      <c r="DG195" s="53" t="s">
        <v>215</v>
      </c>
      <c r="DH195" s="189" t="s">
        <v>162</v>
      </c>
      <c r="DI195" s="97" t="s">
        <v>148</v>
      </c>
      <c r="DJ195" s="52" t="s">
        <v>177</v>
      </c>
      <c r="DK195" s="65">
        <v>4.8499999999999996</v>
      </c>
      <c r="DL195" s="65" t="s">
        <v>145</v>
      </c>
      <c r="DM195" s="65" t="s">
        <v>145</v>
      </c>
      <c r="DN195" s="65" t="s">
        <v>145</v>
      </c>
      <c r="DO195" s="65" t="s">
        <v>145</v>
      </c>
      <c r="DP195" s="65" t="s">
        <v>145</v>
      </c>
      <c r="DQ195" s="65" t="s">
        <v>145</v>
      </c>
      <c r="DR195" s="65" t="s">
        <v>145</v>
      </c>
      <c r="DS195" s="65" t="s">
        <v>145</v>
      </c>
      <c r="DT195" s="65" t="s">
        <v>145</v>
      </c>
      <c r="DU195" s="115" t="s">
        <v>145</v>
      </c>
    </row>
    <row r="196" spans="1:125" ht="84.6" customHeight="1">
      <c r="A196" s="2"/>
      <c r="B196" s="73" t="s">
        <v>1659</v>
      </c>
      <c r="C196" s="53" t="s">
        <v>1743</v>
      </c>
      <c r="D196" s="69" t="s">
        <v>1661</v>
      </c>
      <c r="E196" s="227" t="s">
        <v>1744</v>
      </c>
      <c r="F196" s="73" t="s">
        <v>1663</v>
      </c>
      <c r="G196" s="95" t="s">
        <v>1664</v>
      </c>
      <c r="H196" s="53">
        <v>2023</v>
      </c>
      <c r="I196" s="70" t="s">
        <v>1665</v>
      </c>
      <c r="J196" s="50" t="s">
        <v>684</v>
      </c>
      <c r="K196" s="53" t="s">
        <v>583</v>
      </c>
      <c r="L196" s="58" t="s">
        <v>314</v>
      </c>
      <c r="M196" s="51" t="s">
        <v>315</v>
      </c>
      <c r="N196" s="52">
        <v>97468029</v>
      </c>
      <c r="O196" s="53" t="s">
        <v>1666</v>
      </c>
      <c r="P196" s="219" t="s">
        <v>1667</v>
      </c>
      <c r="Q196" s="286">
        <v>0.57510187951016534</v>
      </c>
      <c r="R196" s="54" t="s">
        <v>145</v>
      </c>
      <c r="S196" s="54" t="s">
        <v>145</v>
      </c>
      <c r="T196" s="54" t="s">
        <v>145</v>
      </c>
      <c r="U196" s="52" t="s">
        <v>145</v>
      </c>
      <c r="V196" s="54" t="s">
        <v>145</v>
      </c>
      <c r="W196" s="54" t="s">
        <v>145</v>
      </c>
      <c r="X196" s="54" t="s">
        <v>145</v>
      </c>
      <c r="Y196" s="55" t="s">
        <v>146</v>
      </c>
      <c r="Z196" s="261" t="s">
        <v>162</v>
      </c>
      <c r="AA196" s="273" t="s">
        <v>148</v>
      </c>
      <c r="AB196" s="57" t="s">
        <v>177</v>
      </c>
      <c r="AC196" s="57" t="s">
        <v>148</v>
      </c>
      <c r="AD196" s="57" t="s">
        <v>148</v>
      </c>
      <c r="AE196" s="57" t="s">
        <v>148</v>
      </c>
      <c r="AF196" s="57" t="s">
        <v>148</v>
      </c>
      <c r="AG196" s="57" t="s">
        <v>148</v>
      </c>
      <c r="AH196" s="57" t="s">
        <v>148</v>
      </c>
      <c r="AI196" s="57" t="s">
        <v>148</v>
      </c>
      <c r="AJ196" s="57" t="s">
        <v>148</v>
      </c>
      <c r="AK196" s="57" t="s">
        <v>148</v>
      </c>
      <c r="AL196" s="57" t="s">
        <v>148</v>
      </c>
      <c r="AM196" s="57" t="s">
        <v>148</v>
      </c>
      <c r="AN196" s="57" t="s">
        <v>148</v>
      </c>
      <c r="AO196" s="57" t="s">
        <v>148</v>
      </c>
      <c r="AP196" s="57" t="s">
        <v>148</v>
      </c>
      <c r="AQ196" s="57" t="s">
        <v>148</v>
      </c>
      <c r="AR196" s="57" t="s">
        <v>148</v>
      </c>
      <c r="AS196" s="57" t="s">
        <v>148</v>
      </c>
      <c r="AT196" s="57" t="s">
        <v>148</v>
      </c>
      <c r="AU196" s="57" t="s">
        <v>148</v>
      </c>
      <c r="AV196" s="57" t="s">
        <v>148</v>
      </c>
      <c r="AW196" s="57" t="s">
        <v>148</v>
      </c>
      <c r="AX196" s="57" t="s">
        <v>148</v>
      </c>
      <c r="AY196" s="57" t="s">
        <v>148</v>
      </c>
      <c r="AZ196" s="57" t="s">
        <v>148</v>
      </c>
      <c r="BA196" s="57" t="s">
        <v>148</v>
      </c>
      <c r="BB196" s="57" t="s">
        <v>148</v>
      </c>
      <c r="BC196" s="57" t="s">
        <v>148</v>
      </c>
      <c r="BD196" s="57" t="s">
        <v>148</v>
      </c>
      <c r="BE196" s="57" t="s">
        <v>148</v>
      </c>
      <c r="BF196" s="57" t="s">
        <v>148</v>
      </c>
      <c r="BG196" s="57" t="s">
        <v>148</v>
      </c>
      <c r="BH196" s="57" t="s">
        <v>148</v>
      </c>
      <c r="BI196" s="56" t="s">
        <v>177</v>
      </c>
      <c r="BJ196" s="56" t="s">
        <v>1668</v>
      </c>
      <c r="BK196" s="58" t="s">
        <v>814</v>
      </c>
      <c r="BL196" s="122" t="s">
        <v>1669</v>
      </c>
      <c r="BM196" s="274">
        <v>0.78</v>
      </c>
      <c r="BN196" s="267" t="s">
        <v>1670</v>
      </c>
      <c r="BO196" s="52" t="s">
        <v>194</v>
      </c>
      <c r="BP196" s="53" t="s">
        <v>195</v>
      </c>
      <c r="BQ196" s="53" t="s">
        <v>285</v>
      </c>
      <c r="BR196" s="53" t="s">
        <v>197</v>
      </c>
      <c r="BS196" s="53" t="s">
        <v>254</v>
      </c>
      <c r="BT196" s="58" t="s">
        <v>818</v>
      </c>
      <c r="BU196" s="52" t="s">
        <v>1702</v>
      </c>
      <c r="BV196" s="229" t="s">
        <v>162</v>
      </c>
      <c r="BW196" s="248" t="s">
        <v>1673</v>
      </c>
      <c r="BX196" s="50" t="s">
        <v>161</v>
      </c>
      <c r="BY196" s="50" t="s">
        <v>162</v>
      </c>
      <c r="BZ196" s="53" t="s">
        <v>1674</v>
      </c>
      <c r="CA196" s="53" t="s">
        <v>1273</v>
      </c>
      <c r="CB196" s="60" t="s">
        <v>1675</v>
      </c>
      <c r="CC196" s="53" t="s">
        <v>1745</v>
      </c>
      <c r="CD196" s="53" t="s">
        <v>235</v>
      </c>
      <c r="CE196" s="53" t="s">
        <v>162</v>
      </c>
      <c r="CF196" s="53" t="s">
        <v>168</v>
      </c>
      <c r="CG196" s="75" t="s">
        <v>1677</v>
      </c>
      <c r="CH196" s="60" t="s">
        <v>170</v>
      </c>
      <c r="CI196" s="115" t="s">
        <v>1472</v>
      </c>
      <c r="CJ196" s="237">
        <v>2021</v>
      </c>
      <c r="CK196" s="53" t="s">
        <v>172</v>
      </c>
      <c r="CL196" s="53" t="s">
        <v>1678</v>
      </c>
      <c r="CM196" s="53" t="s">
        <v>1679</v>
      </c>
      <c r="CN196" s="65">
        <v>23145</v>
      </c>
      <c r="CO196" s="49" t="s">
        <v>162</v>
      </c>
      <c r="CP196" s="53">
        <v>2021</v>
      </c>
      <c r="CQ196" s="62">
        <v>23159.782592592601</v>
      </c>
      <c r="CR196" s="63">
        <v>1.0319087466235972</v>
      </c>
      <c r="CS196" s="62">
        <v>4.2971546927346395E-5</v>
      </c>
      <c r="CT196" s="201" t="s">
        <v>162</v>
      </c>
      <c r="CU196" s="216" t="s">
        <v>1680</v>
      </c>
      <c r="CV196" s="75" t="s">
        <v>148</v>
      </c>
      <c r="CW196" s="53" t="s">
        <v>1681</v>
      </c>
      <c r="CX196" s="53" t="s">
        <v>1682</v>
      </c>
      <c r="CY196" s="53" t="s">
        <v>1683</v>
      </c>
      <c r="CZ196" s="53" t="s">
        <v>177</v>
      </c>
      <c r="DA196" s="53" t="s">
        <v>177</v>
      </c>
      <c r="DB196" s="53" t="s">
        <v>1684</v>
      </c>
      <c r="DC196" s="75" t="s">
        <v>1685</v>
      </c>
      <c r="DD196" s="60" t="s">
        <v>1686</v>
      </c>
      <c r="DE196" s="53" t="s">
        <v>148</v>
      </c>
      <c r="DF196" s="53" t="s">
        <v>148</v>
      </c>
      <c r="DG196" s="53" t="s">
        <v>215</v>
      </c>
      <c r="DH196" s="189" t="s">
        <v>162</v>
      </c>
      <c r="DI196" s="97" t="s">
        <v>148</v>
      </c>
      <c r="DJ196" s="52" t="s">
        <v>177</v>
      </c>
      <c r="DK196" s="65">
        <v>0.56000000000000005</v>
      </c>
      <c r="DL196" s="65" t="s">
        <v>145</v>
      </c>
      <c r="DM196" s="65" t="s">
        <v>145</v>
      </c>
      <c r="DN196" s="65" t="s">
        <v>145</v>
      </c>
      <c r="DO196" s="65" t="s">
        <v>145</v>
      </c>
      <c r="DP196" s="65" t="s">
        <v>145</v>
      </c>
      <c r="DQ196" s="65" t="s">
        <v>145</v>
      </c>
      <c r="DR196" s="65" t="s">
        <v>145</v>
      </c>
      <c r="DS196" s="65" t="s">
        <v>145</v>
      </c>
      <c r="DT196" s="65" t="s">
        <v>145</v>
      </c>
      <c r="DU196" s="115" t="s">
        <v>145</v>
      </c>
    </row>
    <row r="197" spans="1:125" ht="84.6" customHeight="1">
      <c r="A197" s="2"/>
      <c r="B197" s="73" t="s">
        <v>1659</v>
      </c>
      <c r="C197" s="53" t="s">
        <v>1746</v>
      </c>
      <c r="D197" s="69" t="s">
        <v>1661</v>
      </c>
      <c r="E197" s="227" t="s">
        <v>1747</v>
      </c>
      <c r="F197" s="73" t="s">
        <v>1663</v>
      </c>
      <c r="G197" s="95" t="s">
        <v>1664</v>
      </c>
      <c r="H197" s="53">
        <v>2023</v>
      </c>
      <c r="I197" s="70" t="s">
        <v>1665</v>
      </c>
      <c r="J197" s="50" t="s">
        <v>684</v>
      </c>
      <c r="K197" s="53" t="s">
        <v>583</v>
      </c>
      <c r="L197" s="58" t="s">
        <v>314</v>
      </c>
      <c r="M197" s="51" t="s">
        <v>315</v>
      </c>
      <c r="N197" s="52">
        <v>97468029</v>
      </c>
      <c r="O197" s="53" t="s">
        <v>1666</v>
      </c>
      <c r="P197" s="219" t="s">
        <v>1667</v>
      </c>
      <c r="Q197" s="286">
        <v>1.4274850223555886</v>
      </c>
      <c r="R197" s="54" t="s">
        <v>145</v>
      </c>
      <c r="S197" s="54" t="s">
        <v>145</v>
      </c>
      <c r="T197" s="54" t="s">
        <v>145</v>
      </c>
      <c r="U197" s="52" t="s">
        <v>145</v>
      </c>
      <c r="V197" s="54" t="s">
        <v>145</v>
      </c>
      <c r="W197" s="54" t="s">
        <v>145</v>
      </c>
      <c r="X197" s="54" t="s">
        <v>145</v>
      </c>
      <c r="Y197" s="55" t="s">
        <v>146</v>
      </c>
      <c r="Z197" s="261" t="s">
        <v>162</v>
      </c>
      <c r="AA197" s="273" t="s">
        <v>148</v>
      </c>
      <c r="AB197" s="57" t="s">
        <v>177</v>
      </c>
      <c r="AC197" s="57" t="s">
        <v>148</v>
      </c>
      <c r="AD197" s="57" t="s">
        <v>148</v>
      </c>
      <c r="AE197" s="57" t="s">
        <v>148</v>
      </c>
      <c r="AF197" s="57" t="s">
        <v>148</v>
      </c>
      <c r="AG197" s="57" t="s">
        <v>148</v>
      </c>
      <c r="AH197" s="57" t="s">
        <v>148</v>
      </c>
      <c r="AI197" s="57" t="s">
        <v>148</v>
      </c>
      <c r="AJ197" s="57" t="s">
        <v>148</v>
      </c>
      <c r="AK197" s="57" t="s">
        <v>148</v>
      </c>
      <c r="AL197" s="57" t="s">
        <v>148</v>
      </c>
      <c r="AM197" s="57" t="s">
        <v>148</v>
      </c>
      <c r="AN197" s="57" t="s">
        <v>148</v>
      </c>
      <c r="AO197" s="57" t="s">
        <v>148</v>
      </c>
      <c r="AP197" s="57" t="s">
        <v>148</v>
      </c>
      <c r="AQ197" s="57" t="s">
        <v>148</v>
      </c>
      <c r="AR197" s="57" t="s">
        <v>148</v>
      </c>
      <c r="AS197" s="57" t="s">
        <v>148</v>
      </c>
      <c r="AT197" s="57" t="s">
        <v>148</v>
      </c>
      <c r="AU197" s="57" t="s">
        <v>148</v>
      </c>
      <c r="AV197" s="57" t="s">
        <v>148</v>
      </c>
      <c r="AW197" s="57" t="s">
        <v>148</v>
      </c>
      <c r="AX197" s="57" t="s">
        <v>148</v>
      </c>
      <c r="AY197" s="57" t="s">
        <v>148</v>
      </c>
      <c r="AZ197" s="57" t="s">
        <v>148</v>
      </c>
      <c r="BA197" s="57" t="s">
        <v>148</v>
      </c>
      <c r="BB197" s="57" t="s">
        <v>148</v>
      </c>
      <c r="BC197" s="57" t="s">
        <v>148</v>
      </c>
      <c r="BD197" s="57" t="s">
        <v>148</v>
      </c>
      <c r="BE197" s="57" t="s">
        <v>148</v>
      </c>
      <c r="BF197" s="57" t="s">
        <v>148</v>
      </c>
      <c r="BG197" s="57" t="s">
        <v>148</v>
      </c>
      <c r="BH197" s="57" t="s">
        <v>148</v>
      </c>
      <c r="BI197" s="56" t="s">
        <v>177</v>
      </c>
      <c r="BJ197" s="56" t="s">
        <v>1668</v>
      </c>
      <c r="BK197" s="58" t="s">
        <v>814</v>
      </c>
      <c r="BL197" s="122" t="s">
        <v>1669</v>
      </c>
      <c r="BM197" s="274">
        <v>0.78</v>
      </c>
      <c r="BN197" s="267" t="s">
        <v>1670</v>
      </c>
      <c r="BO197" s="52" t="s">
        <v>194</v>
      </c>
      <c r="BP197" s="53" t="s">
        <v>195</v>
      </c>
      <c r="BQ197" s="53" t="s">
        <v>285</v>
      </c>
      <c r="BR197" s="53" t="s">
        <v>197</v>
      </c>
      <c r="BS197" s="53" t="s">
        <v>254</v>
      </c>
      <c r="BT197" s="58" t="s">
        <v>818</v>
      </c>
      <c r="BU197" s="52" t="s">
        <v>1702</v>
      </c>
      <c r="BV197" s="229" t="s">
        <v>162</v>
      </c>
      <c r="BW197" s="248" t="s">
        <v>1673</v>
      </c>
      <c r="BX197" s="50" t="s">
        <v>161</v>
      </c>
      <c r="BY197" s="50" t="s">
        <v>162</v>
      </c>
      <c r="BZ197" s="53" t="s">
        <v>1674</v>
      </c>
      <c r="CA197" s="53" t="s">
        <v>1273</v>
      </c>
      <c r="CB197" s="60" t="s">
        <v>1675</v>
      </c>
      <c r="CC197" s="53" t="s">
        <v>1745</v>
      </c>
      <c r="CD197" s="53" t="s">
        <v>167</v>
      </c>
      <c r="CE197" s="53" t="s">
        <v>162</v>
      </c>
      <c r="CF197" s="53" t="s">
        <v>168</v>
      </c>
      <c r="CG197" s="75" t="s">
        <v>1677</v>
      </c>
      <c r="CH197" s="60" t="s">
        <v>170</v>
      </c>
      <c r="CI197" s="115" t="s">
        <v>1472</v>
      </c>
      <c r="CJ197" s="237">
        <v>2021</v>
      </c>
      <c r="CK197" s="53" t="s">
        <v>172</v>
      </c>
      <c r="CL197" s="53" t="s">
        <v>1678</v>
      </c>
      <c r="CM197" s="53" t="s">
        <v>1679</v>
      </c>
      <c r="CN197" s="65">
        <v>23145</v>
      </c>
      <c r="CO197" s="49" t="s">
        <v>162</v>
      </c>
      <c r="CP197" s="53">
        <v>2021</v>
      </c>
      <c r="CQ197" s="62">
        <v>23159.782592592601</v>
      </c>
      <c r="CR197" s="63">
        <v>1.0319087466235972</v>
      </c>
      <c r="CS197" s="62">
        <v>4.2971546927346395E-5</v>
      </c>
      <c r="CT197" s="201" t="s">
        <v>162</v>
      </c>
      <c r="CU197" s="216" t="s">
        <v>1689</v>
      </c>
      <c r="CV197" s="75" t="s">
        <v>1690</v>
      </c>
      <c r="CW197" s="53" t="s">
        <v>1681</v>
      </c>
      <c r="CX197" s="53" t="s">
        <v>1691</v>
      </c>
      <c r="CY197" s="53" t="s">
        <v>1692</v>
      </c>
      <c r="CZ197" s="53" t="s">
        <v>177</v>
      </c>
      <c r="DA197" s="53" t="s">
        <v>177</v>
      </c>
      <c r="DB197" s="53" t="s">
        <v>1684</v>
      </c>
      <c r="DC197" s="75" t="s">
        <v>1685</v>
      </c>
      <c r="DD197" s="60" t="s">
        <v>1686</v>
      </c>
      <c r="DE197" s="53" t="s">
        <v>148</v>
      </c>
      <c r="DF197" s="53" t="s">
        <v>148</v>
      </c>
      <c r="DG197" s="53" t="s">
        <v>215</v>
      </c>
      <c r="DH197" s="189" t="s">
        <v>162</v>
      </c>
      <c r="DI197" s="97" t="s">
        <v>148</v>
      </c>
      <c r="DJ197" s="52" t="s">
        <v>177</v>
      </c>
      <c r="DK197" s="65">
        <v>1.39</v>
      </c>
      <c r="DL197" s="65" t="s">
        <v>145</v>
      </c>
      <c r="DM197" s="65" t="s">
        <v>145</v>
      </c>
      <c r="DN197" s="65" t="s">
        <v>145</v>
      </c>
      <c r="DO197" s="65" t="s">
        <v>145</v>
      </c>
      <c r="DP197" s="65" t="s">
        <v>145</v>
      </c>
      <c r="DQ197" s="65" t="s">
        <v>145</v>
      </c>
      <c r="DR197" s="65" t="s">
        <v>145</v>
      </c>
      <c r="DS197" s="65" t="s">
        <v>145</v>
      </c>
      <c r="DT197" s="65" t="s">
        <v>145</v>
      </c>
      <c r="DU197" s="115" t="s">
        <v>145</v>
      </c>
    </row>
    <row r="198" spans="1:125" ht="84.6" customHeight="1">
      <c r="A198" s="2"/>
      <c r="B198" s="73" t="s">
        <v>1659</v>
      </c>
      <c r="C198" s="53" t="s">
        <v>1748</v>
      </c>
      <c r="D198" s="69" t="s">
        <v>1661</v>
      </c>
      <c r="E198" s="227" t="s">
        <v>1749</v>
      </c>
      <c r="F198" s="73" t="s">
        <v>1663</v>
      </c>
      <c r="G198" s="95" t="s">
        <v>1664</v>
      </c>
      <c r="H198" s="53">
        <v>2023</v>
      </c>
      <c r="I198" s="70" t="s">
        <v>1665</v>
      </c>
      <c r="J198" s="50" t="s">
        <v>684</v>
      </c>
      <c r="K198" s="53" t="s">
        <v>583</v>
      </c>
      <c r="L198" s="58" t="s">
        <v>314</v>
      </c>
      <c r="M198" s="51" t="s">
        <v>315</v>
      </c>
      <c r="N198" s="52">
        <v>97468029</v>
      </c>
      <c r="O198" s="53" t="s">
        <v>1666</v>
      </c>
      <c r="P198" s="219" t="s">
        <v>1667</v>
      </c>
      <c r="Q198" s="286">
        <v>0.57510187951016534</v>
      </c>
      <c r="R198" s="54" t="s">
        <v>145</v>
      </c>
      <c r="S198" s="54" t="s">
        <v>145</v>
      </c>
      <c r="T198" s="54" t="s">
        <v>145</v>
      </c>
      <c r="U198" s="52" t="s">
        <v>145</v>
      </c>
      <c r="V198" s="54" t="s">
        <v>145</v>
      </c>
      <c r="W198" s="54" t="s">
        <v>145</v>
      </c>
      <c r="X198" s="54" t="s">
        <v>145</v>
      </c>
      <c r="Y198" s="55" t="s">
        <v>146</v>
      </c>
      <c r="Z198" s="261" t="s">
        <v>162</v>
      </c>
      <c r="AA198" s="273" t="s">
        <v>148</v>
      </c>
      <c r="AB198" s="57" t="s">
        <v>177</v>
      </c>
      <c r="AC198" s="57" t="s">
        <v>148</v>
      </c>
      <c r="AD198" s="57" t="s">
        <v>148</v>
      </c>
      <c r="AE198" s="57" t="s">
        <v>148</v>
      </c>
      <c r="AF198" s="57" t="s">
        <v>148</v>
      </c>
      <c r="AG198" s="57" t="s">
        <v>148</v>
      </c>
      <c r="AH198" s="57" t="s">
        <v>148</v>
      </c>
      <c r="AI198" s="57" t="s">
        <v>148</v>
      </c>
      <c r="AJ198" s="57" t="s">
        <v>148</v>
      </c>
      <c r="AK198" s="57" t="s">
        <v>148</v>
      </c>
      <c r="AL198" s="57" t="s">
        <v>148</v>
      </c>
      <c r="AM198" s="57" t="s">
        <v>148</v>
      </c>
      <c r="AN198" s="57" t="s">
        <v>148</v>
      </c>
      <c r="AO198" s="57" t="s">
        <v>148</v>
      </c>
      <c r="AP198" s="57" t="s">
        <v>148</v>
      </c>
      <c r="AQ198" s="57" t="s">
        <v>148</v>
      </c>
      <c r="AR198" s="57" t="s">
        <v>148</v>
      </c>
      <c r="AS198" s="57" t="s">
        <v>148</v>
      </c>
      <c r="AT198" s="57" t="s">
        <v>148</v>
      </c>
      <c r="AU198" s="57" t="s">
        <v>148</v>
      </c>
      <c r="AV198" s="57" t="s">
        <v>148</v>
      </c>
      <c r="AW198" s="57" t="s">
        <v>148</v>
      </c>
      <c r="AX198" s="57" t="s">
        <v>148</v>
      </c>
      <c r="AY198" s="57" t="s">
        <v>148</v>
      </c>
      <c r="AZ198" s="57" t="s">
        <v>148</v>
      </c>
      <c r="BA198" s="57" t="s">
        <v>148</v>
      </c>
      <c r="BB198" s="57" t="s">
        <v>148</v>
      </c>
      <c r="BC198" s="57" t="s">
        <v>148</v>
      </c>
      <c r="BD198" s="57" t="s">
        <v>148</v>
      </c>
      <c r="BE198" s="57" t="s">
        <v>148</v>
      </c>
      <c r="BF198" s="57" t="s">
        <v>148</v>
      </c>
      <c r="BG198" s="57" t="s">
        <v>148</v>
      </c>
      <c r="BH198" s="57" t="s">
        <v>148</v>
      </c>
      <c r="BI198" s="56" t="s">
        <v>177</v>
      </c>
      <c r="BJ198" s="56" t="s">
        <v>1668</v>
      </c>
      <c r="BK198" s="58" t="s">
        <v>814</v>
      </c>
      <c r="BL198" s="122" t="s">
        <v>1669</v>
      </c>
      <c r="BM198" s="274">
        <v>0.78</v>
      </c>
      <c r="BN198" s="267" t="s">
        <v>1670</v>
      </c>
      <c r="BO198" s="52" t="s">
        <v>194</v>
      </c>
      <c r="BP198" s="53" t="s">
        <v>195</v>
      </c>
      <c r="BQ198" s="53" t="s">
        <v>1386</v>
      </c>
      <c r="BR198" s="53" t="s">
        <v>1386</v>
      </c>
      <c r="BS198" s="53" t="s">
        <v>254</v>
      </c>
      <c r="BT198" s="58" t="s">
        <v>818</v>
      </c>
      <c r="BU198" s="52" t="s">
        <v>1702</v>
      </c>
      <c r="BV198" s="229" t="s">
        <v>162</v>
      </c>
      <c r="BW198" s="248" t="s">
        <v>1673</v>
      </c>
      <c r="BX198" s="50" t="s">
        <v>161</v>
      </c>
      <c r="BY198" s="50" t="s">
        <v>162</v>
      </c>
      <c r="BZ198" s="53" t="s">
        <v>1674</v>
      </c>
      <c r="CA198" s="53" t="s">
        <v>1273</v>
      </c>
      <c r="CB198" s="60" t="s">
        <v>1675</v>
      </c>
      <c r="CC198" s="53" t="s">
        <v>1750</v>
      </c>
      <c r="CD198" s="53" t="s">
        <v>235</v>
      </c>
      <c r="CE198" s="53" t="s">
        <v>162</v>
      </c>
      <c r="CF198" s="53" t="s">
        <v>168</v>
      </c>
      <c r="CG198" s="75" t="s">
        <v>1677</v>
      </c>
      <c r="CH198" s="60" t="s">
        <v>170</v>
      </c>
      <c r="CI198" s="115" t="s">
        <v>1472</v>
      </c>
      <c r="CJ198" s="237">
        <v>2021</v>
      </c>
      <c r="CK198" s="53" t="s">
        <v>172</v>
      </c>
      <c r="CL198" s="53" t="s">
        <v>1678</v>
      </c>
      <c r="CM198" s="53" t="s">
        <v>1679</v>
      </c>
      <c r="CN198" s="65">
        <v>23145</v>
      </c>
      <c r="CO198" s="49" t="s">
        <v>162</v>
      </c>
      <c r="CP198" s="53">
        <v>2021</v>
      </c>
      <c r="CQ198" s="62">
        <v>23159.782592592601</v>
      </c>
      <c r="CR198" s="63">
        <v>1.0319087466235972</v>
      </c>
      <c r="CS198" s="62">
        <v>4.2971546927346395E-5</v>
      </c>
      <c r="CT198" s="201" t="s">
        <v>162</v>
      </c>
      <c r="CU198" s="216" t="s">
        <v>1680</v>
      </c>
      <c r="CV198" s="75" t="s">
        <v>148</v>
      </c>
      <c r="CW198" s="53" t="s">
        <v>1681</v>
      </c>
      <c r="CX198" s="53" t="s">
        <v>1682</v>
      </c>
      <c r="CY198" s="53" t="s">
        <v>1683</v>
      </c>
      <c r="CZ198" s="53" t="s">
        <v>177</v>
      </c>
      <c r="DA198" s="53" t="s">
        <v>177</v>
      </c>
      <c r="DB198" s="53" t="s">
        <v>1684</v>
      </c>
      <c r="DC198" s="75" t="s">
        <v>1685</v>
      </c>
      <c r="DD198" s="60" t="s">
        <v>1686</v>
      </c>
      <c r="DE198" s="53" t="s">
        <v>148</v>
      </c>
      <c r="DF198" s="53" t="s">
        <v>148</v>
      </c>
      <c r="DG198" s="53" t="s">
        <v>215</v>
      </c>
      <c r="DH198" s="189" t="s">
        <v>162</v>
      </c>
      <c r="DI198" s="97" t="s">
        <v>148</v>
      </c>
      <c r="DJ198" s="52" t="s">
        <v>177</v>
      </c>
      <c r="DK198" s="65">
        <v>0.56000000000000005</v>
      </c>
      <c r="DL198" s="65" t="s">
        <v>145</v>
      </c>
      <c r="DM198" s="65" t="s">
        <v>145</v>
      </c>
      <c r="DN198" s="65" t="s">
        <v>145</v>
      </c>
      <c r="DO198" s="65" t="s">
        <v>145</v>
      </c>
      <c r="DP198" s="65" t="s">
        <v>145</v>
      </c>
      <c r="DQ198" s="65" t="s">
        <v>145</v>
      </c>
      <c r="DR198" s="65" t="s">
        <v>145</v>
      </c>
      <c r="DS198" s="65" t="s">
        <v>145</v>
      </c>
      <c r="DT198" s="65" t="s">
        <v>145</v>
      </c>
      <c r="DU198" s="115" t="s">
        <v>145</v>
      </c>
    </row>
    <row r="199" spans="1:125" ht="84.6" customHeight="1">
      <c r="A199" s="2"/>
      <c r="B199" s="73" t="s">
        <v>1659</v>
      </c>
      <c r="C199" s="53" t="s">
        <v>1751</v>
      </c>
      <c r="D199" s="69" t="s">
        <v>1661</v>
      </c>
      <c r="E199" s="227" t="s">
        <v>1752</v>
      </c>
      <c r="F199" s="73" t="s">
        <v>1663</v>
      </c>
      <c r="G199" s="95" t="s">
        <v>1664</v>
      </c>
      <c r="H199" s="53">
        <v>2023</v>
      </c>
      <c r="I199" s="70" t="s">
        <v>1665</v>
      </c>
      <c r="J199" s="50" t="s">
        <v>684</v>
      </c>
      <c r="K199" s="53" t="s">
        <v>583</v>
      </c>
      <c r="L199" s="58" t="s">
        <v>314</v>
      </c>
      <c r="M199" s="51" t="s">
        <v>315</v>
      </c>
      <c r="N199" s="52">
        <v>97468029</v>
      </c>
      <c r="O199" s="53" t="s">
        <v>1666</v>
      </c>
      <c r="P199" s="219" t="s">
        <v>1667</v>
      </c>
      <c r="Q199" s="286">
        <v>1.7971933734692667</v>
      </c>
      <c r="R199" s="54" t="s">
        <v>145</v>
      </c>
      <c r="S199" s="54" t="s">
        <v>145</v>
      </c>
      <c r="T199" s="54" t="s">
        <v>145</v>
      </c>
      <c r="U199" s="52" t="s">
        <v>145</v>
      </c>
      <c r="V199" s="54" t="s">
        <v>145</v>
      </c>
      <c r="W199" s="54" t="s">
        <v>145</v>
      </c>
      <c r="X199" s="54" t="s">
        <v>145</v>
      </c>
      <c r="Y199" s="55" t="s">
        <v>146</v>
      </c>
      <c r="Z199" s="261" t="s">
        <v>162</v>
      </c>
      <c r="AA199" s="273" t="s">
        <v>148</v>
      </c>
      <c r="AB199" s="57" t="s">
        <v>177</v>
      </c>
      <c r="AC199" s="57" t="s">
        <v>148</v>
      </c>
      <c r="AD199" s="57" t="s">
        <v>148</v>
      </c>
      <c r="AE199" s="57" t="s">
        <v>148</v>
      </c>
      <c r="AF199" s="57" t="s">
        <v>148</v>
      </c>
      <c r="AG199" s="57" t="s">
        <v>148</v>
      </c>
      <c r="AH199" s="57" t="s">
        <v>148</v>
      </c>
      <c r="AI199" s="57" t="s">
        <v>148</v>
      </c>
      <c r="AJ199" s="57" t="s">
        <v>148</v>
      </c>
      <c r="AK199" s="57" t="s">
        <v>148</v>
      </c>
      <c r="AL199" s="57" t="s">
        <v>148</v>
      </c>
      <c r="AM199" s="57" t="s">
        <v>148</v>
      </c>
      <c r="AN199" s="57" t="s">
        <v>148</v>
      </c>
      <c r="AO199" s="57" t="s">
        <v>148</v>
      </c>
      <c r="AP199" s="57" t="s">
        <v>148</v>
      </c>
      <c r="AQ199" s="57" t="s">
        <v>148</v>
      </c>
      <c r="AR199" s="57" t="s">
        <v>148</v>
      </c>
      <c r="AS199" s="57" t="s">
        <v>148</v>
      </c>
      <c r="AT199" s="57" t="s">
        <v>148</v>
      </c>
      <c r="AU199" s="57" t="s">
        <v>148</v>
      </c>
      <c r="AV199" s="57" t="s">
        <v>148</v>
      </c>
      <c r="AW199" s="57" t="s">
        <v>148</v>
      </c>
      <c r="AX199" s="57" t="s">
        <v>148</v>
      </c>
      <c r="AY199" s="57" t="s">
        <v>148</v>
      </c>
      <c r="AZ199" s="57" t="s">
        <v>148</v>
      </c>
      <c r="BA199" s="57" t="s">
        <v>148</v>
      </c>
      <c r="BB199" s="57" t="s">
        <v>148</v>
      </c>
      <c r="BC199" s="57" t="s">
        <v>148</v>
      </c>
      <c r="BD199" s="57" t="s">
        <v>148</v>
      </c>
      <c r="BE199" s="57" t="s">
        <v>148</v>
      </c>
      <c r="BF199" s="57" t="s">
        <v>148</v>
      </c>
      <c r="BG199" s="57" t="s">
        <v>148</v>
      </c>
      <c r="BH199" s="57" t="s">
        <v>148</v>
      </c>
      <c r="BI199" s="56" t="s">
        <v>177</v>
      </c>
      <c r="BJ199" s="56" t="s">
        <v>1668</v>
      </c>
      <c r="BK199" s="58" t="s">
        <v>814</v>
      </c>
      <c r="BL199" s="122" t="s">
        <v>1669</v>
      </c>
      <c r="BM199" s="274">
        <v>0.78</v>
      </c>
      <c r="BN199" s="267" t="s">
        <v>1670</v>
      </c>
      <c r="BO199" s="52" t="s">
        <v>194</v>
      </c>
      <c r="BP199" s="53" t="s">
        <v>195</v>
      </c>
      <c r="BQ199" s="53" t="s">
        <v>1386</v>
      </c>
      <c r="BR199" s="53" t="s">
        <v>1386</v>
      </c>
      <c r="BS199" s="53" t="s">
        <v>254</v>
      </c>
      <c r="BT199" s="58" t="s">
        <v>818</v>
      </c>
      <c r="BU199" s="52" t="s">
        <v>1702</v>
      </c>
      <c r="BV199" s="229" t="s">
        <v>162</v>
      </c>
      <c r="BW199" s="248" t="s">
        <v>1673</v>
      </c>
      <c r="BX199" s="50" t="s">
        <v>161</v>
      </c>
      <c r="BY199" s="50" t="s">
        <v>162</v>
      </c>
      <c r="BZ199" s="53" t="s">
        <v>1674</v>
      </c>
      <c r="CA199" s="53" t="s">
        <v>1273</v>
      </c>
      <c r="CB199" s="60" t="s">
        <v>1675</v>
      </c>
      <c r="CC199" s="53" t="s">
        <v>1750</v>
      </c>
      <c r="CD199" s="53" t="s">
        <v>167</v>
      </c>
      <c r="CE199" s="53" t="s">
        <v>162</v>
      </c>
      <c r="CF199" s="53" t="s">
        <v>168</v>
      </c>
      <c r="CG199" s="75" t="s">
        <v>1677</v>
      </c>
      <c r="CH199" s="60" t="s">
        <v>170</v>
      </c>
      <c r="CI199" s="115" t="s">
        <v>1472</v>
      </c>
      <c r="CJ199" s="237">
        <v>2021</v>
      </c>
      <c r="CK199" s="53" t="s">
        <v>172</v>
      </c>
      <c r="CL199" s="53" t="s">
        <v>1678</v>
      </c>
      <c r="CM199" s="53" t="s">
        <v>1679</v>
      </c>
      <c r="CN199" s="65">
        <v>23145</v>
      </c>
      <c r="CO199" s="49" t="s">
        <v>162</v>
      </c>
      <c r="CP199" s="53">
        <v>2021</v>
      </c>
      <c r="CQ199" s="62">
        <v>23159.782592592601</v>
      </c>
      <c r="CR199" s="63">
        <v>1.0319087466235972</v>
      </c>
      <c r="CS199" s="62">
        <v>4.2971546927346395E-5</v>
      </c>
      <c r="CT199" s="201" t="s">
        <v>162</v>
      </c>
      <c r="CU199" s="216" t="s">
        <v>1689</v>
      </c>
      <c r="CV199" s="75" t="s">
        <v>1690</v>
      </c>
      <c r="CW199" s="53" t="s">
        <v>1681</v>
      </c>
      <c r="CX199" s="53" t="s">
        <v>1691</v>
      </c>
      <c r="CY199" s="53" t="s">
        <v>1692</v>
      </c>
      <c r="CZ199" s="53" t="s">
        <v>177</v>
      </c>
      <c r="DA199" s="53" t="s">
        <v>177</v>
      </c>
      <c r="DB199" s="53" t="s">
        <v>1684</v>
      </c>
      <c r="DC199" s="75" t="s">
        <v>1685</v>
      </c>
      <c r="DD199" s="60" t="s">
        <v>1686</v>
      </c>
      <c r="DE199" s="53" t="s">
        <v>148</v>
      </c>
      <c r="DF199" s="53" t="s">
        <v>148</v>
      </c>
      <c r="DG199" s="53" t="s">
        <v>215</v>
      </c>
      <c r="DH199" s="189" t="s">
        <v>162</v>
      </c>
      <c r="DI199" s="97" t="s">
        <v>148</v>
      </c>
      <c r="DJ199" s="52" t="s">
        <v>177</v>
      </c>
      <c r="DK199" s="65">
        <v>1.75</v>
      </c>
      <c r="DL199" s="65" t="s">
        <v>145</v>
      </c>
      <c r="DM199" s="65" t="s">
        <v>145</v>
      </c>
      <c r="DN199" s="65" t="s">
        <v>145</v>
      </c>
      <c r="DO199" s="65" t="s">
        <v>145</v>
      </c>
      <c r="DP199" s="65" t="s">
        <v>145</v>
      </c>
      <c r="DQ199" s="65" t="s">
        <v>145</v>
      </c>
      <c r="DR199" s="65" t="s">
        <v>145</v>
      </c>
      <c r="DS199" s="65" t="s">
        <v>145</v>
      </c>
      <c r="DT199" s="65" t="s">
        <v>145</v>
      </c>
      <c r="DU199" s="115" t="s">
        <v>145</v>
      </c>
    </row>
    <row r="200" spans="1:125" ht="84.6" customHeight="1">
      <c r="A200" s="2"/>
      <c r="B200" s="73">
        <v>49</v>
      </c>
      <c r="C200" s="53" t="s">
        <v>1753</v>
      </c>
      <c r="D200" s="69" t="s">
        <v>1754</v>
      </c>
      <c r="E200" s="193" t="s">
        <v>1755</v>
      </c>
      <c r="F200" s="73" t="s">
        <v>1756</v>
      </c>
      <c r="G200" s="95" t="s">
        <v>4571</v>
      </c>
      <c r="H200" s="53">
        <v>2011</v>
      </c>
      <c r="I200" s="70" t="s">
        <v>1757</v>
      </c>
      <c r="J200" s="50" t="s">
        <v>139</v>
      </c>
      <c r="K200" s="53" t="s">
        <v>223</v>
      </c>
      <c r="L200" s="51" t="s">
        <v>141</v>
      </c>
      <c r="M200" s="51" t="s">
        <v>142</v>
      </c>
      <c r="N200" s="52">
        <v>19394057</v>
      </c>
      <c r="O200" s="53" t="s">
        <v>146</v>
      </c>
      <c r="P200" s="219" t="s">
        <v>162</v>
      </c>
      <c r="Q200" s="286" t="s">
        <v>145</v>
      </c>
      <c r="R200" s="54" t="s">
        <v>145</v>
      </c>
      <c r="S200" s="54" t="s">
        <v>145</v>
      </c>
      <c r="T200" s="54" t="s">
        <v>145</v>
      </c>
      <c r="U200" s="52" t="s">
        <v>146</v>
      </c>
      <c r="V200" s="54" t="s">
        <v>145</v>
      </c>
      <c r="W200" s="54">
        <v>30.625363534489896</v>
      </c>
      <c r="X200" s="54" t="s">
        <v>1758</v>
      </c>
      <c r="Y200" s="52">
        <v>6044</v>
      </c>
      <c r="Z200" s="230" t="s">
        <v>1759</v>
      </c>
      <c r="AA200" s="273" t="s">
        <v>148</v>
      </c>
      <c r="AB200" s="53" t="s">
        <v>148</v>
      </c>
      <c r="AC200" s="56" t="s">
        <v>177</v>
      </c>
      <c r="AD200" s="56" t="s">
        <v>148</v>
      </c>
      <c r="AE200" s="56" t="s">
        <v>148</v>
      </c>
      <c r="AF200" s="56" t="s">
        <v>148</v>
      </c>
      <c r="AG200" s="56" t="s">
        <v>148</v>
      </c>
      <c r="AH200" s="56" t="s">
        <v>148</v>
      </c>
      <c r="AI200" s="56" t="s">
        <v>148</v>
      </c>
      <c r="AJ200" s="56" t="s">
        <v>148</v>
      </c>
      <c r="AK200" s="56" t="s">
        <v>148</v>
      </c>
      <c r="AL200" s="56" t="s">
        <v>148</v>
      </c>
      <c r="AM200" s="56" t="s">
        <v>148</v>
      </c>
      <c r="AN200" s="56" t="s">
        <v>177</v>
      </c>
      <c r="AO200" s="56" t="s">
        <v>148</v>
      </c>
      <c r="AP200" s="56" t="s">
        <v>148</v>
      </c>
      <c r="AQ200" s="56" t="s">
        <v>148</v>
      </c>
      <c r="AR200" s="56" t="s">
        <v>148</v>
      </c>
      <c r="AS200" s="56" t="s">
        <v>148</v>
      </c>
      <c r="AT200" s="56" t="s">
        <v>177</v>
      </c>
      <c r="AU200" s="56" t="s">
        <v>148</v>
      </c>
      <c r="AV200" s="56" t="s">
        <v>148</v>
      </c>
      <c r="AW200" s="56" t="s">
        <v>148</v>
      </c>
      <c r="AX200" s="56" t="s">
        <v>148</v>
      </c>
      <c r="AY200" s="56" t="s">
        <v>148</v>
      </c>
      <c r="AZ200" s="56" t="s">
        <v>148</v>
      </c>
      <c r="BA200" s="56" t="s">
        <v>148</v>
      </c>
      <c r="BB200" s="56" t="s">
        <v>148</v>
      </c>
      <c r="BC200" s="56" t="s">
        <v>148</v>
      </c>
      <c r="BD200" s="56" t="s">
        <v>148</v>
      </c>
      <c r="BE200" s="56" t="s">
        <v>148</v>
      </c>
      <c r="BF200" s="56" t="s">
        <v>148</v>
      </c>
      <c r="BG200" s="56" t="s">
        <v>148</v>
      </c>
      <c r="BH200" s="56" t="s">
        <v>148</v>
      </c>
      <c r="BI200" s="57" t="s">
        <v>148</v>
      </c>
      <c r="BJ200" s="56" t="s">
        <v>162</v>
      </c>
      <c r="BK200" s="58" t="s">
        <v>1760</v>
      </c>
      <c r="BL200" s="56" t="s">
        <v>146</v>
      </c>
      <c r="BM200" s="249" t="s">
        <v>146</v>
      </c>
      <c r="BN200" s="267">
        <v>42420</v>
      </c>
      <c r="BO200" s="52" t="s">
        <v>194</v>
      </c>
      <c r="BP200" s="53" t="s">
        <v>195</v>
      </c>
      <c r="BQ200" s="92" t="s">
        <v>1761</v>
      </c>
      <c r="BR200" s="53" t="s">
        <v>155</v>
      </c>
      <c r="BS200" s="74" t="s">
        <v>254</v>
      </c>
      <c r="BT200" s="58" t="s">
        <v>440</v>
      </c>
      <c r="BU200" s="53" t="s">
        <v>1762</v>
      </c>
      <c r="BV200" s="193" t="s">
        <v>230</v>
      </c>
      <c r="BW200" s="248" t="s">
        <v>1763</v>
      </c>
      <c r="BX200" s="53" t="s">
        <v>161</v>
      </c>
      <c r="BY200" s="53" t="s">
        <v>1764</v>
      </c>
      <c r="BZ200" s="53" t="s">
        <v>1765</v>
      </c>
      <c r="CA200" s="53" t="s">
        <v>233</v>
      </c>
      <c r="CB200" s="60" t="s">
        <v>1766</v>
      </c>
      <c r="CC200" s="92" t="s">
        <v>1767</v>
      </c>
      <c r="CD200" s="92" t="s">
        <v>146</v>
      </c>
      <c r="CE200" s="53" t="s">
        <v>162</v>
      </c>
      <c r="CF200" s="53" t="s">
        <v>168</v>
      </c>
      <c r="CG200" s="53" t="s">
        <v>162</v>
      </c>
      <c r="CH200" s="60" t="s">
        <v>170</v>
      </c>
      <c r="CI200" s="250" t="s">
        <v>171</v>
      </c>
      <c r="CJ200" s="240" t="s">
        <v>146</v>
      </c>
      <c r="CK200" s="53" t="s">
        <v>237</v>
      </c>
      <c r="CL200" s="53" t="s">
        <v>237</v>
      </c>
      <c r="CM200" s="53" t="s">
        <v>1768</v>
      </c>
      <c r="CN200" s="71" t="s">
        <v>146</v>
      </c>
      <c r="CO200" s="70" t="s">
        <v>1769</v>
      </c>
      <c r="CP200" s="124">
        <v>2006</v>
      </c>
      <c r="CQ200" s="62">
        <v>1</v>
      </c>
      <c r="CR200" s="63">
        <v>1.3530859610829888</v>
      </c>
      <c r="CS200" s="62">
        <v>1.6031814792446674E-3</v>
      </c>
      <c r="CT200" s="201" t="s">
        <v>174</v>
      </c>
      <c r="CU200" s="73" t="s">
        <v>177</v>
      </c>
      <c r="CV200" s="53" t="s">
        <v>145</v>
      </c>
      <c r="CW200" s="53" t="s">
        <v>145</v>
      </c>
      <c r="CX200" s="53" t="s">
        <v>177</v>
      </c>
      <c r="CY200" s="53" t="s">
        <v>177</v>
      </c>
      <c r="CZ200" s="53" t="s">
        <v>177</v>
      </c>
      <c r="DA200" s="53" t="s">
        <v>177</v>
      </c>
      <c r="DB200" s="53" t="s">
        <v>177</v>
      </c>
      <c r="DC200" s="53" t="s">
        <v>1770</v>
      </c>
      <c r="DD200" s="96" t="s">
        <v>1771</v>
      </c>
      <c r="DE200" s="53" t="s">
        <v>148</v>
      </c>
      <c r="DF200" s="53" t="s">
        <v>148</v>
      </c>
      <c r="DG200" s="53" t="s">
        <v>215</v>
      </c>
      <c r="DH200" s="189" t="s">
        <v>162</v>
      </c>
      <c r="DI200" s="97" t="s">
        <v>177</v>
      </c>
      <c r="DJ200" s="93" t="s">
        <v>177</v>
      </c>
      <c r="DK200" s="71" t="s">
        <v>145</v>
      </c>
      <c r="DL200" s="71" t="s">
        <v>145</v>
      </c>
      <c r="DM200" s="71" t="s">
        <v>145</v>
      </c>
      <c r="DN200" s="71" t="s">
        <v>145</v>
      </c>
      <c r="DO200" s="93" t="s">
        <v>146</v>
      </c>
      <c r="DP200" s="71" t="s">
        <v>145</v>
      </c>
      <c r="DQ200" s="71">
        <v>14118</v>
      </c>
      <c r="DR200" s="71" t="s">
        <v>1758</v>
      </c>
      <c r="DS200" s="93">
        <v>6044</v>
      </c>
      <c r="DT200" s="53" t="s">
        <v>146</v>
      </c>
      <c r="DU200" s="67" t="s">
        <v>1759</v>
      </c>
    </row>
    <row r="201" spans="1:125" ht="84.6" customHeight="1">
      <c r="A201" s="2"/>
      <c r="B201" s="73">
        <v>49</v>
      </c>
      <c r="C201" s="53" t="s">
        <v>1772</v>
      </c>
      <c r="D201" s="69" t="s">
        <v>1754</v>
      </c>
      <c r="E201" s="193" t="s">
        <v>1773</v>
      </c>
      <c r="F201" s="73" t="s">
        <v>1756</v>
      </c>
      <c r="G201" s="95" t="s">
        <v>4571</v>
      </c>
      <c r="H201" s="53">
        <v>2011</v>
      </c>
      <c r="I201" s="70" t="s">
        <v>1757</v>
      </c>
      <c r="J201" s="50" t="s">
        <v>139</v>
      </c>
      <c r="K201" s="53" t="s">
        <v>223</v>
      </c>
      <c r="L201" s="51" t="s">
        <v>141</v>
      </c>
      <c r="M201" s="51" t="s">
        <v>142</v>
      </c>
      <c r="N201" s="52">
        <v>19394057</v>
      </c>
      <c r="O201" s="53" t="s">
        <v>146</v>
      </c>
      <c r="P201" s="219" t="s">
        <v>162</v>
      </c>
      <c r="Q201" s="286" t="s">
        <v>145</v>
      </c>
      <c r="R201" s="54" t="s">
        <v>145</v>
      </c>
      <c r="S201" s="54" t="s">
        <v>145</v>
      </c>
      <c r="T201" s="54" t="s">
        <v>145</v>
      </c>
      <c r="U201" s="52" t="s">
        <v>146</v>
      </c>
      <c r="V201" s="54" t="s">
        <v>145</v>
      </c>
      <c r="W201" s="54">
        <v>23.421309681391659</v>
      </c>
      <c r="X201" s="54" t="s">
        <v>1758</v>
      </c>
      <c r="Y201" s="52">
        <v>6044</v>
      </c>
      <c r="Z201" s="230" t="s">
        <v>1759</v>
      </c>
      <c r="AA201" s="273" t="s">
        <v>148</v>
      </c>
      <c r="AB201" s="53" t="s">
        <v>148</v>
      </c>
      <c r="AC201" s="56" t="s">
        <v>177</v>
      </c>
      <c r="AD201" s="56" t="s">
        <v>148</v>
      </c>
      <c r="AE201" s="56" t="s">
        <v>148</v>
      </c>
      <c r="AF201" s="56" t="s">
        <v>148</v>
      </c>
      <c r="AG201" s="56" t="s">
        <v>148</v>
      </c>
      <c r="AH201" s="56" t="s">
        <v>148</v>
      </c>
      <c r="AI201" s="56" t="s">
        <v>148</v>
      </c>
      <c r="AJ201" s="56" t="s">
        <v>148</v>
      </c>
      <c r="AK201" s="56" t="s">
        <v>148</v>
      </c>
      <c r="AL201" s="56" t="s">
        <v>148</v>
      </c>
      <c r="AM201" s="56" t="s">
        <v>148</v>
      </c>
      <c r="AN201" s="56" t="s">
        <v>177</v>
      </c>
      <c r="AO201" s="56" t="s">
        <v>148</v>
      </c>
      <c r="AP201" s="56" t="s">
        <v>148</v>
      </c>
      <c r="AQ201" s="56" t="s">
        <v>148</v>
      </c>
      <c r="AR201" s="56" t="s">
        <v>148</v>
      </c>
      <c r="AS201" s="56" t="s">
        <v>148</v>
      </c>
      <c r="AT201" s="56" t="s">
        <v>177</v>
      </c>
      <c r="AU201" s="56" t="s">
        <v>148</v>
      </c>
      <c r="AV201" s="56" t="s">
        <v>148</v>
      </c>
      <c r="AW201" s="56" t="s">
        <v>148</v>
      </c>
      <c r="AX201" s="56" t="s">
        <v>148</v>
      </c>
      <c r="AY201" s="56" t="s">
        <v>148</v>
      </c>
      <c r="AZ201" s="56" t="s">
        <v>148</v>
      </c>
      <c r="BA201" s="56" t="s">
        <v>148</v>
      </c>
      <c r="BB201" s="56" t="s">
        <v>148</v>
      </c>
      <c r="BC201" s="56" t="s">
        <v>148</v>
      </c>
      <c r="BD201" s="56" t="s">
        <v>148</v>
      </c>
      <c r="BE201" s="56" t="s">
        <v>148</v>
      </c>
      <c r="BF201" s="56" t="s">
        <v>148</v>
      </c>
      <c r="BG201" s="56" t="s">
        <v>148</v>
      </c>
      <c r="BH201" s="56" t="s">
        <v>148</v>
      </c>
      <c r="BI201" s="57" t="s">
        <v>148</v>
      </c>
      <c r="BJ201" s="56" t="s">
        <v>162</v>
      </c>
      <c r="BK201" s="58" t="s">
        <v>1760</v>
      </c>
      <c r="BL201" s="56" t="s">
        <v>146</v>
      </c>
      <c r="BM201" s="249" t="s">
        <v>146</v>
      </c>
      <c r="BN201" s="267">
        <v>42420</v>
      </c>
      <c r="BO201" s="52" t="s">
        <v>194</v>
      </c>
      <c r="BP201" s="53" t="s">
        <v>195</v>
      </c>
      <c r="BQ201" s="92" t="s">
        <v>1761</v>
      </c>
      <c r="BR201" s="53" t="s">
        <v>155</v>
      </c>
      <c r="BS201" s="74" t="s">
        <v>254</v>
      </c>
      <c r="BT201" s="58" t="s">
        <v>440</v>
      </c>
      <c r="BU201" s="53" t="s">
        <v>1762</v>
      </c>
      <c r="BV201" s="193" t="s">
        <v>230</v>
      </c>
      <c r="BW201" s="248" t="s">
        <v>1763</v>
      </c>
      <c r="BX201" s="53" t="s">
        <v>161</v>
      </c>
      <c r="BY201" s="53" t="s">
        <v>1764</v>
      </c>
      <c r="BZ201" s="53" t="s">
        <v>1765</v>
      </c>
      <c r="CA201" s="53" t="s">
        <v>233</v>
      </c>
      <c r="CB201" s="60" t="s">
        <v>1766</v>
      </c>
      <c r="CC201" s="92" t="s">
        <v>1767</v>
      </c>
      <c r="CD201" s="92" t="s">
        <v>146</v>
      </c>
      <c r="CE201" s="53" t="s">
        <v>162</v>
      </c>
      <c r="CF201" s="53" t="s">
        <v>168</v>
      </c>
      <c r="CG201" s="53" t="s">
        <v>162</v>
      </c>
      <c r="CH201" s="60" t="s">
        <v>170</v>
      </c>
      <c r="CI201" s="250" t="s">
        <v>171</v>
      </c>
      <c r="CJ201" s="240" t="s">
        <v>146</v>
      </c>
      <c r="CK201" s="53" t="s">
        <v>237</v>
      </c>
      <c r="CL201" s="53" t="s">
        <v>237</v>
      </c>
      <c r="CM201" s="53" t="s">
        <v>1768</v>
      </c>
      <c r="CN201" s="71" t="s">
        <v>146</v>
      </c>
      <c r="CO201" s="70" t="s">
        <v>1769</v>
      </c>
      <c r="CP201" s="124">
        <v>2006</v>
      </c>
      <c r="CQ201" s="62">
        <v>1</v>
      </c>
      <c r="CR201" s="63">
        <v>1.3530859610829888</v>
      </c>
      <c r="CS201" s="62">
        <v>1.6031814792446674E-3</v>
      </c>
      <c r="CT201" s="201" t="s">
        <v>174</v>
      </c>
      <c r="CU201" s="73" t="s">
        <v>177</v>
      </c>
      <c r="CV201" s="53" t="s">
        <v>145</v>
      </c>
      <c r="CW201" s="53" t="s">
        <v>145</v>
      </c>
      <c r="CX201" s="53" t="s">
        <v>177</v>
      </c>
      <c r="CY201" s="53" t="s">
        <v>177</v>
      </c>
      <c r="CZ201" s="53" t="s">
        <v>177</v>
      </c>
      <c r="DA201" s="53" t="s">
        <v>177</v>
      </c>
      <c r="DB201" s="53" t="s">
        <v>177</v>
      </c>
      <c r="DC201" s="53" t="s">
        <v>1770</v>
      </c>
      <c r="DD201" s="96" t="s">
        <v>1771</v>
      </c>
      <c r="DE201" s="53" t="s">
        <v>148</v>
      </c>
      <c r="DF201" s="53" t="s">
        <v>148</v>
      </c>
      <c r="DG201" s="53" t="s">
        <v>215</v>
      </c>
      <c r="DH201" s="189" t="s">
        <v>162</v>
      </c>
      <c r="DI201" s="97" t="s">
        <v>177</v>
      </c>
      <c r="DJ201" s="93" t="s">
        <v>177</v>
      </c>
      <c r="DK201" s="65" t="s">
        <v>145</v>
      </c>
      <c r="DL201" s="65" t="s">
        <v>145</v>
      </c>
      <c r="DM201" s="65" t="s">
        <v>145</v>
      </c>
      <c r="DN201" s="65" t="s">
        <v>145</v>
      </c>
      <c r="DO201" s="52" t="s">
        <v>146</v>
      </c>
      <c r="DP201" s="71" t="s">
        <v>145</v>
      </c>
      <c r="DQ201" s="65">
        <v>10797</v>
      </c>
      <c r="DR201" s="71" t="s">
        <v>1758</v>
      </c>
      <c r="DS201" s="93">
        <v>6044</v>
      </c>
      <c r="DT201" s="53" t="s">
        <v>146</v>
      </c>
      <c r="DU201" s="67" t="s">
        <v>1759</v>
      </c>
    </row>
    <row r="202" spans="1:125" ht="84.6" customHeight="1">
      <c r="A202" s="2"/>
      <c r="B202" s="73">
        <v>49</v>
      </c>
      <c r="C202" s="53" t="s">
        <v>1774</v>
      </c>
      <c r="D202" s="69" t="s">
        <v>1754</v>
      </c>
      <c r="E202" s="193" t="s">
        <v>1775</v>
      </c>
      <c r="F202" s="73" t="s">
        <v>1756</v>
      </c>
      <c r="G202" s="95" t="s">
        <v>4571</v>
      </c>
      <c r="H202" s="53">
        <v>2011</v>
      </c>
      <c r="I202" s="70" t="s">
        <v>1757</v>
      </c>
      <c r="J202" s="50" t="s">
        <v>139</v>
      </c>
      <c r="K202" s="53" t="s">
        <v>223</v>
      </c>
      <c r="L202" s="51" t="s">
        <v>141</v>
      </c>
      <c r="M202" s="51" t="s">
        <v>142</v>
      </c>
      <c r="N202" s="52">
        <v>19394057</v>
      </c>
      <c r="O202" s="53" t="s">
        <v>146</v>
      </c>
      <c r="P202" s="219" t="s">
        <v>162</v>
      </c>
      <c r="Q202" s="286" t="s">
        <v>145</v>
      </c>
      <c r="R202" s="54">
        <v>2.2581812890922213</v>
      </c>
      <c r="S202" s="54" t="s">
        <v>145</v>
      </c>
      <c r="T202" s="54" t="s">
        <v>145</v>
      </c>
      <c r="U202" s="52" t="s">
        <v>146</v>
      </c>
      <c r="V202" s="54" t="s">
        <v>145</v>
      </c>
      <c r="W202" s="54" t="s">
        <v>145</v>
      </c>
      <c r="X202" s="54" t="s">
        <v>146</v>
      </c>
      <c r="Y202" s="55" t="s">
        <v>146</v>
      </c>
      <c r="Z202" s="261" t="s">
        <v>1776</v>
      </c>
      <c r="AA202" s="273" t="s">
        <v>148</v>
      </c>
      <c r="AB202" s="53" t="s">
        <v>148</v>
      </c>
      <c r="AC202" s="56" t="s">
        <v>177</v>
      </c>
      <c r="AD202" s="56" t="s">
        <v>148</v>
      </c>
      <c r="AE202" s="56" t="s">
        <v>148</v>
      </c>
      <c r="AF202" s="56" t="s">
        <v>148</v>
      </c>
      <c r="AG202" s="56" t="s">
        <v>148</v>
      </c>
      <c r="AH202" s="56" t="s">
        <v>148</v>
      </c>
      <c r="AI202" s="56" t="s">
        <v>148</v>
      </c>
      <c r="AJ202" s="56" t="s">
        <v>148</v>
      </c>
      <c r="AK202" s="56" t="s">
        <v>148</v>
      </c>
      <c r="AL202" s="56" t="s">
        <v>148</v>
      </c>
      <c r="AM202" s="56" t="s">
        <v>148</v>
      </c>
      <c r="AN202" s="56" t="s">
        <v>177</v>
      </c>
      <c r="AO202" s="56" t="s">
        <v>148</v>
      </c>
      <c r="AP202" s="56" t="s">
        <v>148</v>
      </c>
      <c r="AQ202" s="56" t="s">
        <v>148</v>
      </c>
      <c r="AR202" s="56" t="s">
        <v>148</v>
      </c>
      <c r="AS202" s="56" t="s">
        <v>148</v>
      </c>
      <c r="AT202" s="56" t="s">
        <v>177</v>
      </c>
      <c r="AU202" s="56" t="s">
        <v>148</v>
      </c>
      <c r="AV202" s="56" t="s">
        <v>148</v>
      </c>
      <c r="AW202" s="56" t="s">
        <v>148</v>
      </c>
      <c r="AX202" s="56" t="s">
        <v>148</v>
      </c>
      <c r="AY202" s="56" t="s">
        <v>148</v>
      </c>
      <c r="AZ202" s="56" t="s">
        <v>148</v>
      </c>
      <c r="BA202" s="56" t="s">
        <v>148</v>
      </c>
      <c r="BB202" s="56" t="s">
        <v>148</v>
      </c>
      <c r="BC202" s="56" t="s">
        <v>148</v>
      </c>
      <c r="BD202" s="56" t="s">
        <v>148</v>
      </c>
      <c r="BE202" s="56" t="s">
        <v>148</v>
      </c>
      <c r="BF202" s="56" t="s">
        <v>148</v>
      </c>
      <c r="BG202" s="56" t="s">
        <v>148</v>
      </c>
      <c r="BH202" s="56" t="s">
        <v>148</v>
      </c>
      <c r="BI202" s="57" t="s">
        <v>148</v>
      </c>
      <c r="BJ202" s="56" t="s">
        <v>162</v>
      </c>
      <c r="BK202" s="58" t="s">
        <v>1760</v>
      </c>
      <c r="BL202" s="56" t="s">
        <v>146</v>
      </c>
      <c r="BM202" s="249" t="s">
        <v>146</v>
      </c>
      <c r="BN202" s="267">
        <v>35620</v>
      </c>
      <c r="BO202" s="52" t="s">
        <v>194</v>
      </c>
      <c r="BP202" s="53" t="s">
        <v>195</v>
      </c>
      <c r="BQ202" s="53" t="s">
        <v>227</v>
      </c>
      <c r="BR202" s="53" t="s">
        <v>197</v>
      </c>
      <c r="BS202" s="74" t="s">
        <v>254</v>
      </c>
      <c r="BT202" s="58" t="s">
        <v>440</v>
      </c>
      <c r="BU202" s="53" t="s">
        <v>1762</v>
      </c>
      <c r="BV202" s="193" t="s">
        <v>1777</v>
      </c>
      <c r="BW202" s="248" t="s">
        <v>1763</v>
      </c>
      <c r="BX202" s="53" t="s">
        <v>161</v>
      </c>
      <c r="BY202" s="53" t="s">
        <v>1764</v>
      </c>
      <c r="BZ202" s="53" t="s">
        <v>1765</v>
      </c>
      <c r="CA202" s="53" t="s">
        <v>233</v>
      </c>
      <c r="CB202" s="60" t="s">
        <v>1766</v>
      </c>
      <c r="CC202" s="92" t="s">
        <v>1767</v>
      </c>
      <c r="CD202" s="92" t="s">
        <v>146</v>
      </c>
      <c r="CE202" s="53" t="s">
        <v>162</v>
      </c>
      <c r="CF202" s="53" t="s">
        <v>168</v>
      </c>
      <c r="CG202" s="53" t="s">
        <v>162</v>
      </c>
      <c r="CH202" s="60" t="s">
        <v>170</v>
      </c>
      <c r="CI202" s="250" t="s">
        <v>171</v>
      </c>
      <c r="CJ202" s="240" t="s">
        <v>238</v>
      </c>
      <c r="CK202" s="53" t="s">
        <v>237</v>
      </c>
      <c r="CL202" s="53" t="s">
        <v>237</v>
      </c>
      <c r="CM202" s="53" t="s">
        <v>1768</v>
      </c>
      <c r="CN202" s="71" t="s">
        <v>146</v>
      </c>
      <c r="CO202" s="70" t="s">
        <v>1769</v>
      </c>
      <c r="CP202" s="56">
        <v>2006</v>
      </c>
      <c r="CQ202" s="62">
        <v>1</v>
      </c>
      <c r="CR202" s="63">
        <v>1.3530859610829888</v>
      </c>
      <c r="CS202" s="62">
        <v>1.6031814792446674E-3</v>
      </c>
      <c r="CT202" s="201" t="s">
        <v>174</v>
      </c>
      <c r="CU202" s="73" t="s">
        <v>177</v>
      </c>
      <c r="CV202" s="53" t="s">
        <v>145</v>
      </c>
      <c r="CW202" s="53" t="s">
        <v>145</v>
      </c>
      <c r="CX202" s="53" t="s">
        <v>1778</v>
      </c>
      <c r="CY202" s="53" t="s">
        <v>1778</v>
      </c>
      <c r="CZ202" s="53" t="s">
        <v>1778</v>
      </c>
      <c r="DA202" s="53" t="s">
        <v>1778</v>
      </c>
      <c r="DB202" s="53" t="s">
        <v>1778</v>
      </c>
      <c r="DC202" s="53" t="s">
        <v>1779</v>
      </c>
      <c r="DD202" s="96" t="s">
        <v>1771</v>
      </c>
      <c r="DE202" s="53" t="s">
        <v>148</v>
      </c>
      <c r="DF202" s="53" t="s">
        <v>148</v>
      </c>
      <c r="DG202" s="53" t="s">
        <v>215</v>
      </c>
      <c r="DH202" s="189" t="s">
        <v>162</v>
      </c>
      <c r="DI202" s="97" t="s">
        <v>177</v>
      </c>
      <c r="DJ202" s="64" t="s">
        <v>148</v>
      </c>
      <c r="DK202" s="65" t="s">
        <v>145</v>
      </c>
      <c r="DL202" s="65">
        <v>1041</v>
      </c>
      <c r="DM202" s="65" t="s">
        <v>145</v>
      </c>
      <c r="DN202" s="65" t="s">
        <v>145</v>
      </c>
      <c r="DO202" s="52" t="s">
        <v>146</v>
      </c>
      <c r="DP202" s="65" t="s">
        <v>145</v>
      </c>
      <c r="DQ202" s="65" t="s">
        <v>145</v>
      </c>
      <c r="DR202" s="65" t="s">
        <v>146</v>
      </c>
      <c r="DS202" s="65" t="s">
        <v>146</v>
      </c>
      <c r="DT202" s="53" t="s">
        <v>146</v>
      </c>
      <c r="DU202" s="67" t="s">
        <v>1776</v>
      </c>
    </row>
    <row r="203" spans="1:125" ht="84.6" customHeight="1">
      <c r="A203" s="2"/>
      <c r="B203" s="73">
        <v>49</v>
      </c>
      <c r="C203" s="53" t="s">
        <v>1780</v>
      </c>
      <c r="D203" s="69" t="s">
        <v>1754</v>
      </c>
      <c r="E203" s="193" t="s">
        <v>1781</v>
      </c>
      <c r="F203" s="73" t="s">
        <v>1756</v>
      </c>
      <c r="G203" s="95" t="s">
        <v>4571</v>
      </c>
      <c r="H203" s="53">
        <v>2011</v>
      </c>
      <c r="I203" s="70" t="s">
        <v>1757</v>
      </c>
      <c r="J203" s="50" t="s">
        <v>139</v>
      </c>
      <c r="K203" s="53" t="s">
        <v>223</v>
      </c>
      <c r="L203" s="51" t="s">
        <v>141</v>
      </c>
      <c r="M203" s="51" t="s">
        <v>142</v>
      </c>
      <c r="N203" s="52">
        <v>19394057</v>
      </c>
      <c r="O203" s="53" t="s">
        <v>146</v>
      </c>
      <c r="P203" s="219" t="s">
        <v>162</v>
      </c>
      <c r="Q203" s="286" t="s">
        <v>145</v>
      </c>
      <c r="R203" s="54">
        <v>9.1802336363480137</v>
      </c>
      <c r="S203" s="54" t="s">
        <v>145</v>
      </c>
      <c r="T203" s="54" t="s">
        <v>145</v>
      </c>
      <c r="U203" s="52" t="s">
        <v>146</v>
      </c>
      <c r="V203" s="54" t="s">
        <v>145</v>
      </c>
      <c r="W203" s="54" t="s">
        <v>145</v>
      </c>
      <c r="X203" s="54" t="s">
        <v>146</v>
      </c>
      <c r="Y203" s="55" t="s">
        <v>146</v>
      </c>
      <c r="Z203" s="261" t="s">
        <v>1776</v>
      </c>
      <c r="AA203" s="273" t="s">
        <v>148</v>
      </c>
      <c r="AB203" s="53" t="s">
        <v>148</v>
      </c>
      <c r="AC203" s="56" t="s">
        <v>177</v>
      </c>
      <c r="AD203" s="56" t="s">
        <v>148</v>
      </c>
      <c r="AE203" s="56" t="s">
        <v>148</v>
      </c>
      <c r="AF203" s="56" t="s">
        <v>148</v>
      </c>
      <c r="AG203" s="56" t="s">
        <v>148</v>
      </c>
      <c r="AH203" s="56" t="s">
        <v>148</v>
      </c>
      <c r="AI203" s="56" t="s">
        <v>148</v>
      </c>
      <c r="AJ203" s="56" t="s">
        <v>148</v>
      </c>
      <c r="AK203" s="56" t="s">
        <v>148</v>
      </c>
      <c r="AL203" s="56" t="s">
        <v>148</v>
      </c>
      <c r="AM203" s="56" t="s">
        <v>148</v>
      </c>
      <c r="AN203" s="56" t="s">
        <v>177</v>
      </c>
      <c r="AO203" s="56" t="s">
        <v>148</v>
      </c>
      <c r="AP203" s="56" t="s">
        <v>148</v>
      </c>
      <c r="AQ203" s="56" t="s">
        <v>148</v>
      </c>
      <c r="AR203" s="56" t="s">
        <v>148</v>
      </c>
      <c r="AS203" s="56" t="s">
        <v>148</v>
      </c>
      <c r="AT203" s="56" t="s">
        <v>177</v>
      </c>
      <c r="AU203" s="56" t="s">
        <v>148</v>
      </c>
      <c r="AV203" s="56" t="s">
        <v>148</v>
      </c>
      <c r="AW203" s="56" t="s">
        <v>148</v>
      </c>
      <c r="AX203" s="56" t="s">
        <v>148</v>
      </c>
      <c r="AY203" s="56" t="s">
        <v>148</v>
      </c>
      <c r="AZ203" s="56" t="s">
        <v>148</v>
      </c>
      <c r="BA203" s="56" t="s">
        <v>148</v>
      </c>
      <c r="BB203" s="56" t="s">
        <v>148</v>
      </c>
      <c r="BC203" s="56" t="s">
        <v>148</v>
      </c>
      <c r="BD203" s="56" t="s">
        <v>148</v>
      </c>
      <c r="BE203" s="56" t="s">
        <v>148</v>
      </c>
      <c r="BF203" s="56" t="s">
        <v>148</v>
      </c>
      <c r="BG203" s="56" t="s">
        <v>148</v>
      </c>
      <c r="BH203" s="56" t="s">
        <v>148</v>
      </c>
      <c r="BI203" s="57" t="s">
        <v>148</v>
      </c>
      <c r="BJ203" s="56" t="s">
        <v>162</v>
      </c>
      <c r="BK203" s="58" t="s">
        <v>1760</v>
      </c>
      <c r="BL203" s="56" t="s">
        <v>146</v>
      </c>
      <c r="BM203" s="249" t="s">
        <v>146</v>
      </c>
      <c r="BN203" s="267">
        <v>3313</v>
      </c>
      <c r="BO203" s="52" t="s">
        <v>194</v>
      </c>
      <c r="BP203" s="53" t="s">
        <v>195</v>
      </c>
      <c r="BQ203" s="53" t="s">
        <v>379</v>
      </c>
      <c r="BR203" s="53" t="s">
        <v>380</v>
      </c>
      <c r="BS203" s="74" t="s">
        <v>254</v>
      </c>
      <c r="BT203" s="58" t="s">
        <v>440</v>
      </c>
      <c r="BU203" s="53" t="s">
        <v>1762</v>
      </c>
      <c r="BV203" s="193" t="s">
        <v>1782</v>
      </c>
      <c r="BW203" s="248" t="s">
        <v>1763</v>
      </c>
      <c r="BX203" s="53" t="s">
        <v>161</v>
      </c>
      <c r="BY203" s="53" t="s">
        <v>1764</v>
      </c>
      <c r="BZ203" s="53" t="s">
        <v>1765</v>
      </c>
      <c r="CA203" s="53" t="s">
        <v>233</v>
      </c>
      <c r="CB203" s="60" t="s">
        <v>1766</v>
      </c>
      <c r="CC203" s="92" t="s">
        <v>1767</v>
      </c>
      <c r="CD203" s="92" t="s">
        <v>146</v>
      </c>
      <c r="CE203" s="53" t="s">
        <v>162</v>
      </c>
      <c r="CF203" s="53" t="s">
        <v>168</v>
      </c>
      <c r="CG203" s="53" t="s">
        <v>162</v>
      </c>
      <c r="CH203" s="60" t="s">
        <v>170</v>
      </c>
      <c r="CI203" s="250" t="s">
        <v>171</v>
      </c>
      <c r="CJ203" s="240" t="s">
        <v>238</v>
      </c>
      <c r="CK203" s="53" t="s">
        <v>237</v>
      </c>
      <c r="CL203" s="53" t="s">
        <v>237</v>
      </c>
      <c r="CM203" s="53" t="s">
        <v>1768</v>
      </c>
      <c r="CN203" s="71" t="s">
        <v>146</v>
      </c>
      <c r="CO203" s="70" t="s">
        <v>1769</v>
      </c>
      <c r="CP203" s="56">
        <v>2006</v>
      </c>
      <c r="CQ203" s="62">
        <v>1</v>
      </c>
      <c r="CR203" s="63">
        <v>1.3530859610829888</v>
      </c>
      <c r="CS203" s="62">
        <v>1.6031814792446674E-3</v>
      </c>
      <c r="CT203" s="201" t="s">
        <v>174</v>
      </c>
      <c r="CU203" s="73" t="s">
        <v>177</v>
      </c>
      <c r="CV203" s="53" t="s">
        <v>145</v>
      </c>
      <c r="CW203" s="53" t="s">
        <v>145</v>
      </c>
      <c r="CX203" s="53" t="s">
        <v>1778</v>
      </c>
      <c r="CY203" s="53" t="s">
        <v>1778</v>
      </c>
      <c r="CZ203" s="53" t="s">
        <v>1778</v>
      </c>
      <c r="DA203" s="53" t="s">
        <v>1778</v>
      </c>
      <c r="DB203" s="53" t="s">
        <v>1778</v>
      </c>
      <c r="DC203" s="53" t="s">
        <v>1779</v>
      </c>
      <c r="DD203" s="96" t="s">
        <v>1771</v>
      </c>
      <c r="DE203" s="53" t="s">
        <v>148</v>
      </c>
      <c r="DF203" s="53" t="s">
        <v>148</v>
      </c>
      <c r="DG203" s="53" t="s">
        <v>271</v>
      </c>
      <c r="DH203" s="189" t="s">
        <v>162</v>
      </c>
      <c r="DI203" s="73" t="s">
        <v>1778</v>
      </c>
      <c r="DJ203" s="64" t="s">
        <v>148</v>
      </c>
      <c r="DK203" s="65" t="s">
        <v>145</v>
      </c>
      <c r="DL203" s="65">
        <v>4232</v>
      </c>
      <c r="DM203" s="65" t="s">
        <v>145</v>
      </c>
      <c r="DN203" s="65" t="s">
        <v>145</v>
      </c>
      <c r="DO203" s="52" t="s">
        <v>146</v>
      </c>
      <c r="DP203" s="65" t="s">
        <v>145</v>
      </c>
      <c r="DQ203" s="65" t="s">
        <v>145</v>
      </c>
      <c r="DR203" s="65" t="s">
        <v>146</v>
      </c>
      <c r="DS203" s="65" t="s">
        <v>146</v>
      </c>
      <c r="DT203" s="53" t="s">
        <v>146</v>
      </c>
      <c r="DU203" s="67" t="s">
        <v>1776</v>
      </c>
    </row>
    <row r="204" spans="1:125" ht="84.6" customHeight="1">
      <c r="A204" s="2"/>
      <c r="B204" s="73">
        <v>49</v>
      </c>
      <c r="C204" s="53" t="s">
        <v>1783</v>
      </c>
      <c r="D204" s="69" t="s">
        <v>1754</v>
      </c>
      <c r="E204" s="193" t="s">
        <v>1784</v>
      </c>
      <c r="F204" s="73" t="s">
        <v>1756</v>
      </c>
      <c r="G204" s="95" t="s">
        <v>4571</v>
      </c>
      <c r="H204" s="53">
        <v>2011</v>
      </c>
      <c r="I204" s="70" t="s">
        <v>1757</v>
      </c>
      <c r="J204" s="50" t="s">
        <v>139</v>
      </c>
      <c r="K204" s="53" t="s">
        <v>223</v>
      </c>
      <c r="L204" s="51" t="s">
        <v>141</v>
      </c>
      <c r="M204" s="51" t="s">
        <v>142</v>
      </c>
      <c r="N204" s="52">
        <v>19394057</v>
      </c>
      <c r="O204" s="53" t="s">
        <v>146</v>
      </c>
      <c r="P204" s="219" t="s">
        <v>162</v>
      </c>
      <c r="Q204" s="286" t="s">
        <v>145</v>
      </c>
      <c r="R204" s="54">
        <v>8.8027854669896577</v>
      </c>
      <c r="S204" s="54" t="s">
        <v>145</v>
      </c>
      <c r="T204" s="54" t="s">
        <v>145</v>
      </c>
      <c r="U204" s="52" t="s">
        <v>146</v>
      </c>
      <c r="V204" s="54" t="s">
        <v>145</v>
      </c>
      <c r="W204" s="54" t="s">
        <v>145</v>
      </c>
      <c r="X204" s="54" t="s">
        <v>146</v>
      </c>
      <c r="Y204" s="55" t="s">
        <v>146</v>
      </c>
      <c r="Z204" s="261" t="s">
        <v>1776</v>
      </c>
      <c r="AA204" s="273" t="s">
        <v>148</v>
      </c>
      <c r="AB204" s="53" t="s">
        <v>148</v>
      </c>
      <c r="AC204" s="56" t="s">
        <v>177</v>
      </c>
      <c r="AD204" s="56" t="s">
        <v>148</v>
      </c>
      <c r="AE204" s="56" t="s">
        <v>148</v>
      </c>
      <c r="AF204" s="56" t="s">
        <v>148</v>
      </c>
      <c r="AG204" s="56" t="s">
        <v>148</v>
      </c>
      <c r="AH204" s="56" t="s">
        <v>148</v>
      </c>
      <c r="AI204" s="56" t="s">
        <v>148</v>
      </c>
      <c r="AJ204" s="56" t="s">
        <v>148</v>
      </c>
      <c r="AK204" s="56" t="s">
        <v>148</v>
      </c>
      <c r="AL204" s="56" t="s">
        <v>148</v>
      </c>
      <c r="AM204" s="56" t="s">
        <v>148</v>
      </c>
      <c r="AN204" s="56" t="s">
        <v>177</v>
      </c>
      <c r="AO204" s="56" t="s">
        <v>148</v>
      </c>
      <c r="AP204" s="56" t="s">
        <v>148</v>
      </c>
      <c r="AQ204" s="56" t="s">
        <v>148</v>
      </c>
      <c r="AR204" s="56" t="s">
        <v>148</v>
      </c>
      <c r="AS204" s="56" t="s">
        <v>148</v>
      </c>
      <c r="AT204" s="56" t="s">
        <v>177</v>
      </c>
      <c r="AU204" s="56" t="s">
        <v>148</v>
      </c>
      <c r="AV204" s="56" t="s">
        <v>148</v>
      </c>
      <c r="AW204" s="56" t="s">
        <v>148</v>
      </c>
      <c r="AX204" s="56" t="s">
        <v>148</v>
      </c>
      <c r="AY204" s="56" t="s">
        <v>148</v>
      </c>
      <c r="AZ204" s="56" t="s">
        <v>148</v>
      </c>
      <c r="BA204" s="56" t="s">
        <v>148</v>
      </c>
      <c r="BB204" s="56" t="s">
        <v>148</v>
      </c>
      <c r="BC204" s="56" t="s">
        <v>148</v>
      </c>
      <c r="BD204" s="56" t="s">
        <v>148</v>
      </c>
      <c r="BE204" s="56" t="s">
        <v>148</v>
      </c>
      <c r="BF204" s="56" t="s">
        <v>148</v>
      </c>
      <c r="BG204" s="56" t="s">
        <v>148</v>
      </c>
      <c r="BH204" s="56" t="s">
        <v>148</v>
      </c>
      <c r="BI204" s="57" t="s">
        <v>148</v>
      </c>
      <c r="BJ204" s="56" t="s">
        <v>162</v>
      </c>
      <c r="BK204" s="58" t="s">
        <v>1760</v>
      </c>
      <c r="BL204" s="56" t="s">
        <v>146</v>
      </c>
      <c r="BM204" s="249" t="s">
        <v>146</v>
      </c>
      <c r="BN204" s="267">
        <v>3487</v>
      </c>
      <c r="BO204" s="52" t="s">
        <v>194</v>
      </c>
      <c r="BP204" s="53" t="s">
        <v>195</v>
      </c>
      <c r="BQ204" s="53" t="s">
        <v>1785</v>
      </c>
      <c r="BR204" s="53" t="s">
        <v>380</v>
      </c>
      <c r="BS204" s="74" t="s">
        <v>254</v>
      </c>
      <c r="BT204" s="58" t="s">
        <v>440</v>
      </c>
      <c r="BU204" s="53" t="s">
        <v>1762</v>
      </c>
      <c r="BV204" s="193" t="s">
        <v>1786</v>
      </c>
      <c r="BW204" s="248" t="s">
        <v>1763</v>
      </c>
      <c r="BX204" s="53" t="s">
        <v>161</v>
      </c>
      <c r="BY204" s="53" t="s">
        <v>1764</v>
      </c>
      <c r="BZ204" s="53" t="s">
        <v>1765</v>
      </c>
      <c r="CA204" s="53" t="s">
        <v>233</v>
      </c>
      <c r="CB204" s="60" t="s">
        <v>1766</v>
      </c>
      <c r="CC204" s="92" t="s">
        <v>1767</v>
      </c>
      <c r="CD204" s="92" t="s">
        <v>146</v>
      </c>
      <c r="CE204" s="53" t="s">
        <v>162</v>
      </c>
      <c r="CF204" s="53" t="s">
        <v>168</v>
      </c>
      <c r="CG204" s="53" t="s">
        <v>162</v>
      </c>
      <c r="CH204" s="60" t="s">
        <v>170</v>
      </c>
      <c r="CI204" s="250" t="s">
        <v>171</v>
      </c>
      <c r="CJ204" s="240" t="s">
        <v>238</v>
      </c>
      <c r="CK204" s="53" t="s">
        <v>237</v>
      </c>
      <c r="CL204" s="53" t="s">
        <v>237</v>
      </c>
      <c r="CM204" s="53" t="s">
        <v>1768</v>
      </c>
      <c r="CN204" s="71" t="s">
        <v>146</v>
      </c>
      <c r="CO204" s="70" t="s">
        <v>1769</v>
      </c>
      <c r="CP204" s="56">
        <v>2006</v>
      </c>
      <c r="CQ204" s="62">
        <v>1</v>
      </c>
      <c r="CR204" s="63">
        <v>1.3530859610829888</v>
      </c>
      <c r="CS204" s="62">
        <v>1.6031814792446674E-3</v>
      </c>
      <c r="CT204" s="201" t="s">
        <v>174</v>
      </c>
      <c r="CU204" s="73" t="s">
        <v>177</v>
      </c>
      <c r="CV204" s="53" t="s">
        <v>145</v>
      </c>
      <c r="CW204" s="53" t="s">
        <v>145</v>
      </c>
      <c r="CX204" s="53" t="s">
        <v>1778</v>
      </c>
      <c r="CY204" s="53" t="s">
        <v>1778</v>
      </c>
      <c r="CZ204" s="53" t="s">
        <v>1778</v>
      </c>
      <c r="DA204" s="53" t="s">
        <v>1778</v>
      </c>
      <c r="DB204" s="53" t="s">
        <v>1778</v>
      </c>
      <c r="DC204" s="53" t="s">
        <v>1779</v>
      </c>
      <c r="DD204" s="96" t="s">
        <v>1771</v>
      </c>
      <c r="DE204" s="53" t="s">
        <v>148</v>
      </c>
      <c r="DF204" s="53" t="s">
        <v>148</v>
      </c>
      <c r="DG204" s="53" t="s">
        <v>271</v>
      </c>
      <c r="DH204" s="189" t="s">
        <v>162</v>
      </c>
      <c r="DI204" s="73" t="s">
        <v>1778</v>
      </c>
      <c r="DJ204" s="64" t="s">
        <v>148</v>
      </c>
      <c r="DK204" s="65" t="s">
        <v>145</v>
      </c>
      <c r="DL204" s="65">
        <v>4058</v>
      </c>
      <c r="DM204" s="65" t="s">
        <v>145</v>
      </c>
      <c r="DN204" s="65" t="s">
        <v>145</v>
      </c>
      <c r="DO204" s="52" t="s">
        <v>146</v>
      </c>
      <c r="DP204" s="65" t="s">
        <v>145</v>
      </c>
      <c r="DQ204" s="65" t="s">
        <v>145</v>
      </c>
      <c r="DR204" s="65" t="s">
        <v>146</v>
      </c>
      <c r="DS204" s="65" t="s">
        <v>146</v>
      </c>
      <c r="DT204" s="53" t="s">
        <v>146</v>
      </c>
      <c r="DU204" s="67" t="s">
        <v>1776</v>
      </c>
    </row>
    <row r="205" spans="1:125" ht="84.6" customHeight="1">
      <c r="A205" s="2"/>
      <c r="B205" s="73" t="s">
        <v>1787</v>
      </c>
      <c r="C205" s="53" t="s">
        <v>1788</v>
      </c>
      <c r="D205" s="69" t="s">
        <v>1789</v>
      </c>
      <c r="E205" s="227" t="s">
        <v>1790</v>
      </c>
      <c r="F205" s="73" t="s">
        <v>1791</v>
      </c>
      <c r="G205" s="95" t="s">
        <v>1792</v>
      </c>
      <c r="H205" s="53">
        <v>2021</v>
      </c>
      <c r="I205" s="70" t="s">
        <v>1793</v>
      </c>
      <c r="J205" s="50" t="s">
        <v>684</v>
      </c>
      <c r="K205" s="53" t="s">
        <v>810</v>
      </c>
      <c r="L205" s="58" t="s">
        <v>141</v>
      </c>
      <c r="M205" s="51" t="s">
        <v>142</v>
      </c>
      <c r="N205" s="52">
        <v>8046828</v>
      </c>
      <c r="O205" s="53" t="s">
        <v>187</v>
      </c>
      <c r="P205" s="219" t="s">
        <v>1794</v>
      </c>
      <c r="Q205" s="286">
        <v>0.32101955531142262</v>
      </c>
      <c r="R205" s="54" t="s">
        <v>145</v>
      </c>
      <c r="S205" s="54" t="s">
        <v>145</v>
      </c>
      <c r="T205" s="54" t="s">
        <v>145</v>
      </c>
      <c r="U205" s="52" t="s">
        <v>145</v>
      </c>
      <c r="V205" s="54" t="s">
        <v>145</v>
      </c>
      <c r="W205" s="54" t="s">
        <v>145</v>
      </c>
      <c r="X205" s="54" t="s">
        <v>145</v>
      </c>
      <c r="Y205" s="55" t="s">
        <v>146</v>
      </c>
      <c r="Z205" s="261" t="s">
        <v>162</v>
      </c>
      <c r="AA205" s="273" t="s">
        <v>148</v>
      </c>
      <c r="AB205" s="57" t="s">
        <v>148</v>
      </c>
      <c r="AC205" s="57" t="s">
        <v>148</v>
      </c>
      <c r="AD205" s="57" t="s">
        <v>148</v>
      </c>
      <c r="AE205" s="57" t="s">
        <v>177</v>
      </c>
      <c r="AF205" s="57" t="s">
        <v>148</v>
      </c>
      <c r="AG205" s="57" t="s">
        <v>148</v>
      </c>
      <c r="AH205" s="57" t="s">
        <v>148</v>
      </c>
      <c r="AI205" s="57" t="s">
        <v>148</v>
      </c>
      <c r="AJ205" s="57" t="s">
        <v>148</v>
      </c>
      <c r="AK205" s="57" t="s">
        <v>148</v>
      </c>
      <c r="AL205" s="57" t="s">
        <v>148</v>
      </c>
      <c r="AM205" s="57" t="s">
        <v>148</v>
      </c>
      <c r="AN205" s="56" t="s">
        <v>148</v>
      </c>
      <c r="AO205" s="56" t="s">
        <v>148</v>
      </c>
      <c r="AP205" s="56" t="s">
        <v>148</v>
      </c>
      <c r="AQ205" s="56" t="s">
        <v>148</v>
      </c>
      <c r="AR205" s="56" t="s">
        <v>148</v>
      </c>
      <c r="AS205" s="56" t="s">
        <v>148</v>
      </c>
      <c r="AT205" s="56" t="s">
        <v>177</v>
      </c>
      <c r="AU205" s="56" t="s">
        <v>148</v>
      </c>
      <c r="AV205" s="56" t="s">
        <v>148</v>
      </c>
      <c r="AW205" s="56" t="s">
        <v>148</v>
      </c>
      <c r="AX205" s="56" t="s">
        <v>148</v>
      </c>
      <c r="AY205" s="56" t="s">
        <v>148</v>
      </c>
      <c r="AZ205" s="56" t="s">
        <v>148</v>
      </c>
      <c r="BA205" s="56" t="s">
        <v>148</v>
      </c>
      <c r="BB205" s="56" t="s">
        <v>148</v>
      </c>
      <c r="BC205" s="56" t="s">
        <v>148</v>
      </c>
      <c r="BD205" s="56" t="s">
        <v>148</v>
      </c>
      <c r="BE205" s="56" t="s">
        <v>148</v>
      </c>
      <c r="BF205" s="56" t="s">
        <v>148</v>
      </c>
      <c r="BG205" s="56" t="s">
        <v>148</v>
      </c>
      <c r="BH205" s="56" t="s">
        <v>148</v>
      </c>
      <c r="BI205" s="56" t="s">
        <v>148</v>
      </c>
      <c r="BJ205" s="56" t="s">
        <v>1795</v>
      </c>
      <c r="BK205" s="58" t="s">
        <v>1796</v>
      </c>
      <c r="BL205" s="56" t="s">
        <v>1797</v>
      </c>
      <c r="BM205" s="249" t="s">
        <v>1798</v>
      </c>
      <c r="BN205" s="267" t="s">
        <v>1799</v>
      </c>
      <c r="BO205" s="52" t="s">
        <v>177</v>
      </c>
      <c r="BP205" s="53" t="s">
        <v>640</v>
      </c>
      <c r="BQ205" s="53" t="s">
        <v>1800</v>
      </c>
      <c r="BR205" s="53" t="s">
        <v>155</v>
      </c>
      <c r="BS205" s="53" t="s">
        <v>1266</v>
      </c>
      <c r="BT205" s="58" t="s">
        <v>736</v>
      </c>
      <c r="BU205" s="52" t="s">
        <v>1801</v>
      </c>
      <c r="BV205" s="229" t="s">
        <v>1802</v>
      </c>
      <c r="BW205" s="248" t="s">
        <v>1803</v>
      </c>
      <c r="BX205" s="50" t="s">
        <v>161</v>
      </c>
      <c r="BY205" s="50" t="s">
        <v>162</v>
      </c>
      <c r="BZ205" s="53" t="s">
        <v>1804</v>
      </c>
      <c r="CA205" s="53" t="s">
        <v>1273</v>
      </c>
      <c r="CB205" s="60" t="s">
        <v>1805</v>
      </c>
      <c r="CC205" s="53" t="s">
        <v>1806</v>
      </c>
      <c r="CD205" s="53" t="s">
        <v>235</v>
      </c>
      <c r="CE205" s="53" t="s">
        <v>1807</v>
      </c>
      <c r="CF205" s="53" t="s">
        <v>168</v>
      </c>
      <c r="CG205" s="75" t="s">
        <v>162</v>
      </c>
      <c r="CH205" s="60" t="s">
        <v>170</v>
      </c>
      <c r="CI205" s="115" t="s">
        <v>1808</v>
      </c>
      <c r="CJ205" s="237">
        <v>2019</v>
      </c>
      <c r="CK205" s="53" t="s">
        <v>172</v>
      </c>
      <c r="CL205" s="114" t="s">
        <v>1809</v>
      </c>
      <c r="CM205" s="53" t="s">
        <v>1810</v>
      </c>
      <c r="CN205" s="65">
        <v>9010</v>
      </c>
      <c r="CO205" s="49" t="s">
        <v>162</v>
      </c>
      <c r="CP205" s="53">
        <v>2019</v>
      </c>
      <c r="CQ205" s="62">
        <v>9.0102211440091509</v>
      </c>
      <c r="CR205" s="63">
        <v>1.6144998777871324</v>
      </c>
      <c r="CS205" s="62">
        <v>7.1186284869641528E-2</v>
      </c>
      <c r="CT205" s="201" t="s">
        <v>162</v>
      </c>
      <c r="CU205" s="216" t="s">
        <v>1811</v>
      </c>
      <c r="CV205" s="75" t="s">
        <v>148</v>
      </c>
      <c r="CW205" s="53" t="s">
        <v>1812</v>
      </c>
      <c r="CX205" s="53" t="s">
        <v>1813</v>
      </c>
      <c r="CY205" s="53" t="s">
        <v>1814</v>
      </c>
      <c r="CZ205" s="53" t="s">
        <v>1815</v>
      </c>
      <c r="DA205" s="53" t="s">
        <v>1816</v>
      </c>
      <c r="DB205" s="53" t="s">
        <v>1817</v>
      </c>
      <c r="DC205" s="75" t="s">
        <v>1818</v>
      </c>
      <c r="DD205" s="60" t="s">
        <v>1819</v>
      </c>
      <c r="DE205" s="53" t="s">
        <v>148</v>
      </c>
      <c r="DF205" s="53" t="s">
        <v>148</v>
      </c>
      <c r="DG205" s="53" t="s">
        <v>215</v>
      </c>
      <c r="DH205" s="189" t="s">
        <v>162</v>
      </c>
      <c r="DI205" s="97" t="s">
        <v>177</v>
      </c>
      <c r="DJ205" s="52" t="s">
        <v>148</v>
      </c>
      <c r="DK205" s="65">
        <v>0.31</v>
      </c>
      <c r="DL205" s="65" t="s">
        <v>145</v>
      </c>
      <c r="DM205" s="65" t="s">
        <v>145</v>
      </c>
      <c r="DN205" s="65" t="s">
        <v>145</v>
      </c>
      <c r="DO205" s="65" t="s">
        <v>145</v>
      </c>
      <c r="DP205" s="65" t="s">
        <v>145</v>
      </c>
      <c r="DQ205" s="65" t="s">
        <v>145</v>
      </c>
      <c r="DR205" s="65" t="s">
        <v>145</v>
      </c>
      <c r="DS205" s="65" t="s">
        <v>145</v>
      </c>
      <c r="DT205" s="65" t="s">
        <v>1820</v>
      </c>
      <c r="DU205" s="115" t="s">
        <v>1821</v>
      </c>
    </row>
    <row r="206" spans="1:125" ht="84.6" customHeight="1">
      <c r="A206" s="2"/>
      <c r="B206" s="73" t="s">
        <v>1787</v>
      </c>
      <c r="C206" s="53" t="s">
        <v>1822</v>
      </c>
      <c r="D206" s="69" t="s">
        <v>1789</v>
      </c>
      <c r="E206" s="227" t="s">
        <v>1823</v>
      </c>
      <c r="F206" s="73" t="s">
        <v>1791</v>
      </c>
      <c r="G206" s="95" t="s">
        <v>1792</v>
      </c>
      <c r="H206" s="53">
        <v>2021</v>
      </c>
      <c r="I206" s="70" t="s">
        <v>1793</v>
      </c>
      <c r="J206" s="50" t="s">
        <v>684</v>
      </c>
      <c r="K206" s="53" t="s">
        <v>810</v>
      </c>
      <c r="L206" s="58" t="s">
        <v>141</v>
      </c>
      <c r="M206" s="51" t="s">
        <v>142</v>
      </c>
      <c r="N206" s="52">
        <v>8046828</v>
      </c>
      <c r="O206" s="53" t="s">
        <v>187</v>
      </c>
      <c r="P206" s="219" t="s">
        <v>1794</v>
      </c>
      <c r="Q206" s="286">
        <v>0.71452739730606962</v>
      </c>
      <c r="R206" s="54">
        <v>1.2012344650362909</v>
      </c>
      <c r="S206" s="54" t="s">
        <v>145</v>
      </c>
      <c r="T206" s="54" t="s">
        <v>145</v>
      </c>
      <c r="U206" s="52" t="s">
        <v>145</v>
      </c>
      <c r="V206" s="54" t="s">
        <v>145</v>
      </c>
      <c r="W206" s="54" t="s">
        <v>145</v>
      </c>
      <c r="X206" s="54" t="s">
        <v>145</v>
      </c>
      <c r="Y206" s="55" t="s">
        <v>146</v>
      </c>
      <c r="Z206" s="261" t="s">
        <v>162</v>
      </c>
      <c r="AA206" s="273" t="s">
        <v>148</v>
      </c>
      <c r="AB206" s="57" t="s">
        <v>148</v>
      </c>
      <c r="AC206" s="57" t="s">
        <v>148</v>
      </c>
      <c r="AD206" s="57" t="s">
        <v>148</v>
      </c>
      <c r="AE206" s="57" t="s">
        <v>177</v>
      </c>
      <c r="AF206" s="57" t="s">
        <v>148</v>
      </c>
      <c r="AG206" s="57" t="s">
        <v>148</v>
      </c>
      <c r="AH206" s="57" t="s">
        <v>148</v>
      </c>
      <c r="AI206" s="57" t="s">
        <v>148</v>
      </c>
      <c r="AJ206" s="57" t="s">
        <v>148</v>
      </c>
      <c r="AK206" s="57" t="s">
        <v>148</v>
      </c>
      <c r="AL206" s="57" t="s">
        <v>148</v>
      </c>
      <c r="AM206" s="57" t="s">
        <v>148</v>
      </c>
      <c r="AN206" s="56" t="s">
        <v>148</v>
      </c>
      <c r="AO206" s="56" t="s">
        <v>148</v>
      </c>
      <c r="AP206" s="56" t="s">
        <v>148</v>
      </c>
      <c r="AQ206" s="56" t="s">
        <v>148</v>
      </c>
      <c r="AR206" s="56" t="s">
        <v>148</v>
      </c>
      <c r="AS206" s="56" t="s">
        <v>148</v>
      </c>
      <c r="AT206" s="56" t="s">
        <v>177</v>
      </c>
      <c r="AU206" s="56" t="s">
        <v>148</v>
      </c>
      <c r="AV206" s="56" t="s">
        <v>148</v>
      </c>
      <c r="AW206" s="56" t="s">
        <v>148</v>
      </c>
      <c r="AX206" s="56" t="s">
        <v>148</v>
      </c>
      <c r="AY206" s="56" t="s">
        <v>148</v>
      </c>
      <c r="AZ206" s="56" t="s">
        <v>148</v>
      </c>
      <c r="BA206" s="56" t="s">
        <v>148</v>
      </c>
      <c r="BB206" s="56" t="s">
        <v>148</v>
      </c>
      <c r="BC206" s="56" t="s">
        <v>148</v>
      </c>
      <c r="BD206" s="56" t="s">
        <v>148</v>
      </c>
      <c r="BE206" s="56" t="s">
        <v>148</v>
      </c>
      <c r="BF206" s="56" t="s">
        <v>148</v>
      </c>
      <c r="BG206" s="56" t="s">
        <v>148</v>
      </c>
      <c r="BH206" s="56" t="s">
        <v>148</v>
      </c>
      <c r="BI206" s="56" t="s">
        <v>148</v>
      </c>
      <c r="BJ206" s="56" t="s">
        <v>1795</v>
      </c>
      <c r="BK206" s="58" t="s">
        <v>1796</v>
      </c>
      <c r="BL206" s="56" t="s">
        <v>1797</v>
      </c>
      <c r="BM206" s="249" t="s">
        <v>1798</v>
      </c>
      <c r="BN206" s="267" t="s">
        <v>1799</v>
      </c>
      <c r="BO206" s="52" t="s">
        <v>177</v>
      </c>
      <c r="BP206" s="53" t="s">
        <v>640</v>
      </c>
      <c r="BQ206" s="53" t="s">
        <v>1800</v>
      </c>
      <c r="BR206" s="53" t="s">
        <v>155</v>
      </c>
      <c r="BS206" s="53" t="s">
        <v>1266</v>
      </c>
      <c r="BT206" s="58" t="s">
        <v>736</v>
      </c>
      <c r="BU206" s="52" t="s">
        <v>1801</v>
      </c>
      <c r="BV206" s="229" t="s">
        <v>1802</v>
      </c>
      <c r="BW206" s="248" t="s">
        <v>1803</v>
      </c>
      <c r="BX206" s="50" t="s">
        <v>161</v>
      </c>
      <c r="BY206" s="50" t="s">
        <v>162</v>
      </c>
      <c r="BZ206" s="53" t="s">
        <v>1804</v>
      </c>
      <c r="CA206" s="53" t="s">
        <v>1273</v>
      </c>
      <c r="CB206" s="60" t="s">
        <v>1805</v>
      </c>
      <c r="CC206" s="53" t="s">
        <v>1806</v>
      </c>
      <c r="CD206" s="53" t="s">
        <v>167</v>
      </c>
      <c r="CE206" s="53" t="s">
        <v>1824</v>
      </c>
      <c r="CF206" s="53" t="s">
        <v>168</v>
      </c>
      <c r="CG206" s="75" t="s">
        <v>162</v>
      </c>
      <c r="CH206" s="60" t="s">
        <v>170</v>
      </c>
      <c r="CI206" s="115" t="s">
        <v>1808</v>
      </c>
      <c r="CJ206" s="237">
        <v>2019</v>
      </c>
      <c r="CK206" s="53" t="s">
        <v>172</v>
      </c>
      <c r="CL206" s="114" t="s">
        <v>1809</v>
      </c>
      <c r="CM206" s="53" t="s">
        <v>1810</v>
      </c>
      <c r="CN206" s="65">
        <v>9010</v>
      </c>
      <c r="CO206" s="49" t="s">
        <v>162</v>
      </c>
      <c r="CP206" s="53">
        <v>2019</v>
      </c>
      <c r="CQ206" s="62">
        <v>9.0102211440091509</v>
      </c>
      <c r="CR206" s="63">
        <v>1.6144998777871324</v>
      </c>
      <c r="CS206" s="62">
        <v>7.1186284869641528E-2</v>
      </c>
      <c r="CT206" s="201" t="s">
        <v>162</v>
      </c>
      <c r="CU206" s="216" t="s">
        <v>1825</v>
      </c>
      <c r="CV206" s="75" t="s">
        <v>1826</v>
      </c>
      <c r="CW206" s="53" t="s">
        <v>1812</v>
      </c>
      <c r="CX206" s="53" t="s">
        <v>1827</v>
      </c>
      <c r="CY206" s="53" t="s">
        <v>1828</v>
      </c>
      <c r="CZ206" s="53" t="s">
        <v>1815</v>
      </c>
      <c r="DA206" s="53" t="s">
        <v>1816</v>
      </c>
      <c r="DB206" s="53" t="s">
        <v>1817</v>
      </c>
      <c r="DC206" s="75" t="s">
        <v>1829</v>
      </c>
      <c r="DD206" s="60" t="s">
        <v>1819</v>
      </c>
      <c r="DE206" s="53" t="s">
        <v>148</v>
      </c>
      <c r="DF206" s="53" t="s">
        <v>148</v>
      </c>
      <c r="DG206" s="53" t="s">
        <v>215</v>
      </c>
      <c r="DH206" s="210" t="s">
        <v>162</v>
      </c>
      <c r="DI206" s="97" t="s">
        <v>177</v>
      </c>
      <c r="DJ206" s="52" t="s">
        <v>148</v>
      </c>
      <c r="DK206" s="65">
        <v>0.69</v>
      </c>
      <c r="DL206" s="65">
        <v>1.1599999999999999</v>
      </c>
      <c r="DM206" s="65" t="s">
        <v>145</v>
      </c>
      <c r="DN206" s="65" t="s">
        <v>145</v>
      </c>
      <c r="DO206" s="65" t="s">
        <v>145</v>
      </c>
      <c r="DP206" s="65" t="s">
        <v>145</v>
      </c>
      <c r="DQ206" s="65" t="s">
        <v>145</v>
      </c>
      <c r="DR206" s="65" t="s">
        <v>145</v>
      </c>
      <c r="DS206" s="65" t="s">
        <v>145</v>
      </c>
      <c r="DT206" s="65" t="s">
        <v>1820</v>
      </c>
      <c r="DU206" s="115" t="s">
        <v>1821</v>
      </c>
    </row>
    <row r="207" spans="1:125" ht="84.6" customHeight="1">
      <c r="A207" s="2"/>
      <c r="B207" s="73" t="s">
        <v>1787</v>
      </c>
      <c r="C207" s="53" t="s">
        <v>1830</v>
      </c>
      <c r="D207" s="69" t="s">
        <v>1789</v>
      </c>
      <c r="E207" s="227" t="s">
        <v>1831</v>
      </c>
      <c r="F207" s="73" t="s">
        <v>1791</v>
      </c>
      <c r="G207" s="95" t="s">
        <v>1792</v>
      </c>
      <c r="H207" s="53">
        <v>2021</v>
      </c>
      <c r="I207" s="70" t="s">
        <v>1793</v>
      </c>
      <c r="J207" s="50" t="s">
        <v>684</v>
      </c>
      <c r="K207" s="53" t="s">
        <v>810</v>
      </c>
      <c r="L207" s="58" t="s">
        <v>141</v>
      </c>
      <c r="M207" s="51" t="s">
        <v>142</v>
      </c>
      <c r="N207" s="52">
        <v>8046828</v>
      </c>
      <c r="O207" s="53" t="s">
        <v>187</v>
      </c>
      <c r="P207" s="219" t="s">
        <v>1794</v>
      </c>
      <c r="Q207" s="286">
        <v>0.28995314673289785</v>
      </c>
      <c r="R207" s="54" t="s">
        <v>145</v>
      </c>
      <c r="S207" s="54" t="s">
        <v>145</v>
      </c>
      <c r="T207" s="54" t="s">
        <v>145</v>
      </c>
      <c r="U207" s="52" t="s">
        <v>145</v>
      </c>
      <c r="V207" s="54" t="s">
        <v>145</v>
      </c>
      <c r="W207" s="54" t="s">
        <v>145</v>
      </c>
      <c r="X207" s="54" t="s">
        <v>145</v>
      </c>
      <c r="Y207" s="55" t="s">
        <v>146</v>
      </c>
      <c r="Z207" s="261" t="s">
        <v>162</v>
      </c>
      <c r="AA207" s="273" t="s">
        <v>148</v>
      </c>
      <c r="AB207" s="57" t="s">
        <v>148</v>
      </c>
      <c r="AC207" s="57" t="s">
        <v>148</v>
      </c>
      <c r="AD207" s="57" t="s">
        <v>148</v>
      </c>
      <c r="AE207" s="57" t="s">
        <v>177</v>
      </c>
      <c r="AF207" s="57" t="s">
        <v>148</v>
      </c>
      <c r="AG207" s="57" t="s">
        <v>148</v>
      </c>
      <c r="AH207" s="57" t="s">
        <v>148</v>
      </c>
      <c r="AI207" s="57" t="s">
        <v>148</v>
      </c>
      <c r="AJ207" s="57" t="s">
        <v>148</v>
      </c>
      <c r="AK207" s="57" t="s">
        <v>148</v>
      </c>
      <c r="AL207" s="57" t="s">
        <v>148</v>
      </c>
      <c r="AM207" s="57" t="s">
        <v>148</v>
      </c>
      <c r="AN207" s="56" t="s">
        <v>148</v>
      </c>
      <c r="AO207" s="56" t="s">
        <v>148</v>
      </c>
      <c r="AP207" s="56" t="s">
        <v>148</v>
      </c>
      <c r="AQ207" s="56" t="s">
        <v>148</v>
      </c>
      <c r="AR207" s="56" t="s">
        <v>148</v>
      </c>
      <c r="AS207" s="56" t="s">
        <v>148</v>
      </c>
      <c r="AT207" s="56" t="s">
        <v>177</v>
      </c>
      <c r="AU207" s="56" t="s">
        <v>148</v>
      </c>
      <c r="AV207" s="56" t="s">
        <v>148</v>
      </c>
      <c r="AW207" s="56" t="s">
        <v>148</v>
      </c>
      <c r="AX207" s="56" t="s">
        <v>148</v>
      </c>
      <c r="AY207" s="56" t="s">
        <v>148</v>
      </c>
      <c r="AZ207" s="56" t="s">
        <v>148</v>
      </c>
      <c r="BA207" s="56" t="s">
        <v>148</v>
      </c>
      <c r="BB207" s="56" t="s">
        <v>148</v>
      </c>
      <c r="BC207" s="56" t="s">
        <v>148</v>
      </c>
      <c r="BD207" s="56" t="s">
        <v>148</v>
      </c>
      <c r="BE207" s="56" t="s">
        <v>148</v>
      </c>
      <c r="BF207" s="56" t="s">
        <v>148</v>
      </c>
      <c r="BG207" s="56" t="s">
        <v>148</v>
      </c>
      <c r="BH207" s="56" t="s">
        <v>148</v>
      </c>
      <c r="BI207" s="56" t="s">
        <v>148</v>
      </c>
      <c r="BJ207" s="56" t="s">
        <v>1795</v>
      </c>
      <c r="BK207" s="58" t="s">
        <v>1796</v>
      </c>
      <c r="BL207" s="56" t="s">
        <v>1797</v>
      </c>
      <c r="BM207" s="249" t="s">
        <v>1798</v>
      </c>
      <c r="BN207" s="267" t="s">
        <v>1799</v>
      </c>
      <c r="BO207" s="52" t="s">
        <v>177</v>
      </c>
      <c r="BP207" s="53" t="s">
        <v>640</v>
      </c>
      <c r="BQ207" s="53" t="s">
        <v>1800</v>
      </c>
      <c r="BR207" s="53" t="s">
        <v>155</v>
      </c>
      <c r="BS207" s="53" t="s">
        <v>1266</v>
      </c>
      <c r="BT207" s="58" t="s">
        <v>736</v>
      </c>
      <c r="BU207" s="52" t="s">
        <v>1801</v>
      </c>
      <c r="BV207" s="229" t="s">
        <v>1802</v>
      </c>
      <c r="BW207" s="248" t="s">
        <v>1803</v>
      </c>
      <c r="BX207" s="50" t="s">
        <v>161</v>
      </c>
      <c r="BY207" s="50" t="s">
        <v>162</v>
      </c>
      <c r="BZ207" s="53" t="s">
        <v>1804</v>
      </c>
      <c r="CA207" s="53" t="s">
        <v>1273</v>
      </c>
      <c r="CB207" s="60" t="s">
        <v>1805</v>
      </c>
      <c r="CC207" s="53" t="s">
        <v>1806</v>
      </c>
      <c r="CD207" s="53" t="s">
        <v>235</v>
      </c>
      <c r="CE207" s="53" t="s">
        <v>1807</v>
      </c>
      <c r="CF207" s="53" t="s">
        <v>168</v>
      </c>
      <c r="CG207" s="75" t="s">
        <v>162</v>
      </c>
      <c r="CH207" s="60" t="s">
        <v>170</v>
      </c>
      <c r="CI207" s="115" t="s">
        <v>1808</v>
      </c>
      <c r="CJ207" s="237">
        <v>2019</v>
      </c>
      <c r="CK207" s="53" t="s">
        <v>172</v>
      </c>
      <c r="CL207" s="114" t="s">
        <v>1809</v>
      </c>
      <c r="CM207" s="53" t="s">
        <v>1810</v>
      </c>
      <c r="CN207" s="65">
        <v>9010</v>
      </c>
      <c r="CO207" s="49" t="s">
        <v>162</v>
      </c>
      <c r="CP207" s="53">
        <v>2019</v>
      </c>
      <c r="CQ207" s="62">
        <v>9.0102211440091509</v>
      </c>
      <c r="CR207" s="63">
        <v>1.6144998777871324</v>
      </c>
      <c r="CS207" s="62">
        <v>7.1186284869641528E-2</v>
      </c>
      <c r="CT207" s="201" t="s">
        <v>162</v>
      </c>
      <c r="CU207" s="216" t="s">
        <v>1811</v>
      </c>
      <c r="CV207" s="75" t="s">
        <v>148</v>
      </c>
      <c r="CW207" s="53" t="s">
        <v>1812</v>
      </c>
      <c r="CX207" s="53" t="s">
        <v>1813</v>
      </c>
      <c r="CY207" s="53" t="s">
        <v>1814</v>
      </c>
      <c r="CZ207" s="53" t="s">
        <v>1815</v>
      </c>
      <c r="DA207" s="53" t="s">
        <v>1816</v>
      </c>
      <c r="DB207" s="53" t="s">
        <v>1817</v>
      </c>
      <c r="DC207" s="75" t="s">
        <v>1818</v>
      </c>
      <c r="DD207" s="60" t="s">
        <v>1819</v>
      </c>
      <c r="DE207" s="53" t="s">
        <v>148</v>
      </c>
      <c r="DF207" s="53" t="s">
        <v>148</v>
      </c>
      <c r="DG207" s="53" t="s">
        <v>215</v>
      </c>
      <c r="DH207" s="189" t="s">
        <v>162</v>
      </c>
      <c r="DI207" s="97" t="s">
        <v>148</v>
      </c>
      <c r="DJ207" s="52" t="s">
        <v>148</v>
      </c>
      <c r="DK207" s="65">
        <v>0.28000000000000003</v>
      </c>
      <c r="DL207" s="65" t="s">
        <v>145</v>
      </c>
      <c r="DM207" s="65" t="s">
        <v>145</v>
      </c>
      <c r="DN207" s="65" t="s">
        <v>145</v>
      </c>
      <c r="DO207" s="65" t="s">
        <v>145</v>
      </c>
      <c r="DP207" s="65" t="s">
        <v>145</v>
      </c>
      <c r="DQ207" s="65" t="s">
        <v>145</v>
      </c>
      <c r="DR207" s="65" t="s">
        <v>145</v>
      </c>
      <c r="DS207" s="65" t="s">
        <v>145</v>
      </c>
      <c r="DT207" s="65" t="s">
        <v>1820</v>
      </c>
      <c r="DU207" s="115" t="s">
        <v>1821</v>
      </c>
    </row>
    <row r="208" spans="1:125" ht="84.6" customHeight="1">
      <c r="A208" s="2"/>
      <c r="B208" s="73" t="s">
        <v>1787</v>
      </c>
      <c r="C208" s="53" t="s">
        <v>1832</v>
      </c>
      <c r="D208" s="69" t="s">
        <v>1789</v>
      </c>
      <c r="E208" s="227" t="s">
        <v>1833</v>
      </c>
      <c r="F208" s="73" t="s">
        <v>1791</v>
      </c>
      <c r="G208" s="95" t="s">
        <v>1792</v>
      </c>
      <c r="H208" s="53">
        <v>2021</v>
      </c>
      <c r="I208" s="70" t="s">
        <v>1793</v>
      </c>
      <c r="J208" s="50" t="s">
        <v>684</v>
      </c>
      <c r="K208" s="53" t="s">
        <v>810</v>
      </c>
      <c r="L208" s="58" t="s">
        <v>141</v>
      </c>
      <c r="M208" s="51" t="s">
        <v>142</v>
      </c>
      <c r="N208" s="52">
        <v>8046828</v>
      </c>
      <c r="O208" s="53" t="s">
        <v>187</v>
      </c>
      <c r="P208" s="219" t="s">
        <v>1794</v>
      </c>
      <c r="Q208" s="286">
        <v>0.66275004967519513</v>
      </c>
      <c r="R208" s="54" t="s">
        <v>145</v>
      </c>
      <c r="S208" s="54" t="s">
        <v>145</v>
      </c>
      <c r="T208" s="54" t="s">
        <v>145</v>
      </c>
      <c r="U208" s="52" t="s">
        <v>145</v>
      </c>
      <c r="V208" s="54" t="s">
        <v>145</v>
      </c>
      <c r="W208" s="54" t="s">
        <v>145</v>
      </c>
      <c r="X208" s="54" t="s">
        <v>145</v>
      </c>
      <c r="Y208" s="55" t="s">
        <v>146</v>
      </c>
      <c r="Z208" s="261" t="s">
        <v>162</v>
      </c>
      <c r="AA208" s="273" t="s">
        <v>148</v>
      </c>
      <c r="AB208" s="57" t="s">
        <v>148</v>
      </c>
      <c r="AC208" s="57" t="s">
        <v>148</v>
      </c>
      <c r="AD208" s="57" t="s">
        <v>148</v>
      </c>
      <c r="AE208" s="57" t="s">
        <v>177</v>
      </c>
      <c r="AF208" s="57" t="s">
        <v>148</v>
      </c>
      <c r="AG208" s="57" t="s">
        <v>148</v>
      </c>
      <c r="AH208" s="57" t="s">
        <v>148</v>
      </c>
      <c r="AI208" s="57" t="s">
        <v>148</v>
      </c>
      <c r="AJ208" s="57" t="s">
        <v>148</v>
      </c>
      <c r="AK208" s="57" t="s">
        <v>148</v>
      </c>
      <c r="AL208" s="57" t="s">
        <v>148</v>
      </c>
      <c r="AM208" s="57" t="s">
        <v>148</v>
      </c>
      <c r="AN208" s="56" t="s">
        <v>148</v>
      </c>
      <c r="AO208" s="56" t="s">
        <v>148</v>
      </c>
      <c r="AP208" s="56" t="s">
        <v>148</v>
      </c>
      <c r="AQ208" s="56" t="s">
        <v>148</v>
      </c>
      <c r="AR208" s="56" t="s">
        <v>148</v>
      </c>
      <c r="AS208" s="56" t="s">
        <v>148</v>
      </c>
      <c r="AT208" s="56" t="s">
        <v>177</v>
      </c>
      <c r="AU208" s="56" t="s">
        <v>148</v>
      </c>
      <c r="AV208" s="56" t="s">
        <v>148</v>
      </c>
      <c r="AW208" s="56" t="s">
        <v>148</v>
      </c>
      <c r="AX208" s="56" t="s">
        <v>148</v>
      </c>
      <c r="AY208" s="56" t="s">
        <v>148</v>
      </c>
      <c r="AZ208" s="56" t="s">
        <v>148</v>
      </c>
      <c r="BA208" s="56" t="s">
        <v>148</v>
      </c>
      <c r="BB208" s="56" t="s">
        <v>148</v>
      </c>
      <c r="BC208" s="56" t="s">
        <v>148</v>
      </c>
      <c r="BD208" s="56" t="s">
        <v>148</v>
      </c>
      <c r="BE208" s="56" t="s">
        <v>148</v>
      </c>
      <c r="BF208" s="56" t="s">
        <v>148</v>
      </c>
      <c r="BG208" s="56" t="s">
        <v>148</v>
      </c>
      <c r="BH208" s="56" t="s">
        <v>148</v>
      </c>
      <c r="BI208" s="56" t="s">
        <v>148</v>
      </c>
      <c r="BJ208" s="56" t="s">
        <v>1795</v>
      </c>
      <c r="BK208" s="58" t="s">
        <v>1796</v>
      </c>
      <c r="BL208" s="56" t="s">
        <v>1797</v>
      </c>
      <c r="BM208" s="249" t="s">
        <v>1798</v>
      </c>
      <c r="BN208" s="267" t="s">
        <v>1799</v>
      </c>
      <c r="BO208" s="52" t="s">
        <v>177</v>
      </c>
      <c r="BP208" s="53" t="s">
        <v>640</v>
      </c>
      <c r="BQ208" s="53" t="s">
        <v>1800</v>
      </c>
      <c r="BR208" s="53" t="s">
        <v>155</v>
      </c>
      <c r="BS208" s="53" t="s">
        <v>1266</v>
      </c>
      <c r="BT208" s="58" t="s">
        <v>736</v>
      </c>
      <c r="BU208" s="52" t="s">
        <v>1801</v>
      </c>
      <c r="BV208" s="229" t="s">
        <v>1802</v>
      </c>
      <c r="BW208" s="248" t="s">
        <v>1803</v>
      </c>
      <c r="BX208" s="50" t="s">
        <v>161</v>
      </c>
      <c r="BY208" s="50" t="s">
        <v>162</v>
      </c>
      <c r="BZ208" s="53" t="s">
        <v>1804</v>
      </c>
      <c r="CA208" s="53" t="s">
        <v>1273</v>
      </c>
      <c r="CB208" s="60" t="s">
        <v>1805</v>
      </c>
      <c r="CC208" s="53" t="s">
        <v>1806</v>
      </c>
      <c r="CD208" s="53" t="s">
        <v>167</v>
      </c>
      <c r="CE208" s="53" t="s">
        <v>1824</v>
      </c>
      <c r="CF208" s="53" t="s">
        <v>168</v>
      </c>
      <c r="CG208" s="75" t="s">
        <v>162</v>
      </c>
      <c r="CH208" s="60" t="s">
        <v>170</v>
      </c>
      <c r="CI208" s="115" t="s">
        <v>1808</v>
      </c>
      <c r="CJ208" s="237">
        <v>2019</v>
      </c>
      <c r="CK208" s="53" t="s">
        <v>172</v>
      </c>
      <c r="CL208" s="114" t="s">
        <v>1809</v>
      </c>
      <c r="CM208" s="53" t="s">
        <v>1810</v>
      </c>
      <c r="CN208" s="65">
        <v>9010</v>
      </c>
      <c r="CO208" s="49" t="s">
        <v>162</v>
      </c>
      <c r="CP208" s="53">
        <v>2019</v>
      </c>
      <c r="CQ208" s="62">
        <v>9.0102211440091509</v>
      </c>
      <c r="CR208" s="63">
        <v>1.6144998777871324</v>
      </c>
      <c r="CS208" s="62">
        <v>7.1186284869641528E-2</v>
      </c>
      <c r="CT208" s="201" t="s">
        <v>162</v>
      </c>
      <c r="CU208" s="216" t="s">
        <v>1825</v>
      </c>
      <c r="CV208" s="75" t="s">
        <v>1826</v>
      </c>
      <c r="CW208" s="53" t="s">
        <v>1812</v>
      </c>
      <c r="CX208" s="53" t="s">
        <v>1827</v>
      </c>
      <c r="CY208" s="53" t="s">
        <v>1828</v>
      </c>
      <c r="CZ208" s="53" t="s">
        <v>1815</v>
      </c>
      <c r="DA208" s="53" t="s">
        <v>1816</v>
      </c>
      <c r="DB208" s="53" t="s">
        <v>1817</v>
      </c>
      <c r="DC208" s="75" t="s">
        <v>1829</v>
      </c>
      <c r="DD208" s="60" t="s">
        <v>1819</v>
      </c>
      <c r="DE208" s="53" t="s">
        <v>148</v>
      </c>
      <c r="DF208" s="53" t="s">
        <v>148</v>
      </c>
      <c r="DG208" s="53" t="s">
        <v>215</v>
      </c>
      <c r="DH208" s="210" t="s">
        <v>162</v>
      </c>
      <c r="DI208" s="97" t="s">
        <v>148</v>
      </c>
      <c r="DJ208" s="52" t="s">
        <v>148</v>
      </c>
      <c r="DK208" s="65">
        <v>0.64</v>
      </c>
      <c r="DL208" s="65" t="s">
        <v>145</v>
      </c>
      <c r="DM208" s="65" t="s">
        <v>145</v>
      </c>
      <c r="DN208" s="65" t="s">
        <v>145</v>
      </c>
      <c r="DO208" s="65" t="s">
        <v>145</v>
      </c>
      <c r="DP208" s="65" t="s">
        <v>145</v>
      </c>
      <c r="DQ208" s="65" t="s">
        <v>145</v>
      </c>
      <c r="DR208" s="65" t="s">
        <v>145</v>
      </c>
      <c r="DS208" s="65" t="s">
        <v>145</v>
      </c>
      <c r="DT208" s="65" t="s">
        <v>1820</v>
      </c>
      <c r="DU208" s="115" t="s">
        <v>1821</v>
      </c>
    </row>
    <row r="209" spans="1:125" ht="84.6" customHeight="1">
      <c r="A209" s="2"/>
      <c r="B209" s="73" t="s">
        <v>1787</v>
      </c>
      <c r="C209" s="53" t="s">
        <v>1834</v>
      </c>
      <c r="D209" s="69" t="s">
        <v>1789</v>
      </c>
      <c r="E209" s="227" t="s">
        <v>1835</v>
      </c>
      <c r="F209" s="73" t="s">
        <v>1791</v>
      </c>
      <c r="G209" s="95" t="s">
        <v>1792</v>
      </c>
      <c r="H209" s="53">
        <v>2021</v>
      </c>
      <c r="I209" s="70" t="s">
        <v>1793</v>
      </c>
      <c r="J209" s="50" t="s">
        <v>684</v>
      </c>
      <c r="K209" s="53" t="s">
        <v>810</v>
      </c>
      <c r="L209" s="58" t="s">
        <v>141</v>
      </c>
      <c r="M209" s="51" t="s">
        <v>142</v>
      </c>
      <c r="N209" s="52">
        <v>8046828</v>
      </c>
      <c r="O209" s="53" t="s">
        <v>187</v>
      </c>
      <c r="P209" s="219" t="s">
        <v>1794</v>
      </c>
      <c r="Q209" s="286">
        <v>0.39350784199464706</v>
      </c>
      <c r="R209" s="54" t="s">
        <v>145</v>
      </c>
      <c r="S209" s="54" t="s">
        <v>145</v>
      </c>
      <c r="T209" s="54" t="s">
        <v>145</v>
      </c>
      <c r="U209" s="52" t="s">
        <v>145</v>
      </c>
      <c r="V209" s="54" t="s">
        <v>145</v>
      </c>
      <c r="W209" s="54" t="s">
        <v>145</v>
      </c>
      <c r="X209" s="54" t="s">
        <v>145</v>
      </c>
      <c r="Y209" s="55" t="s">
        <v>146</v>
      </c>
      <c r="Z209" s="261" t="s">
        <v>162</v>
      </c>
      <c r="AA209" s="273" t="s">
        <v>148</v>
      </c>
      <c r="AB209" s="57" t="s">
        <v>148</v>
      </c>
      <c r="AC209" s="57" t="s">
        <v>148</v>
      </c>
      <c r="AD209" s="57" t="s">
        <v>148</v>
      </c>
      <c r="AE209" s="57" t="s">
        <v>177</v>
      </c>
      <c r="AF209" s="57" t="s">
        <v>148</v>
      </c>
      <c r="AG209" s="57" t="s">
        <v>148</v>
      </c>
      <c r="AH209" s="57" t="s">
        <v>148</v>
      </c>
      <c r="AI209" s="57" t="s">
        <v>148</v>
      </c>
      <c r="AJ209" s="57" t="s">
        <v>148</v>
      </c>
      <c r="AK209" s="57" t="s">
        <v>148</v>
      </c>
      <c r="AL209" s="57" t="s">
        <v>148</v>
      </c>
      <c r="AM209" s="57" t="s">
        <v>148</v>
      </c>
      <c r="AN209" s="56" t="s">
        <v>148</v>
      </c>
      <c r="AO209" s="56" t="s">
        <v>148</v>
      </c>
      <c r="AP209" s="56" t="s">
        <v>148</v>
      </c>
      <c r="AQ209" s="56" t="s">
        <v>148</v>
      </c>
      <c r="AR209" s="56" t="s">
        <v>148</v>
      </c>
      <c r="AS209" s="56" t="s">
        <v>148</v>
      </c>
      <c r="AT209" s="56" t="s">
        <v>177</v>
      </c>
      <c r="AU209" s="56" t="s">
        <v>148</v>
      </c>
      <c r="AV209" s="56" t="s">
        <v>148</v>
      </c>
      <c r="AW209" s="56" t="s">
        <v>148</v>
      </c>
      <c r="AX209" s="56" t="s">
        <v>148</v>
      </c>
      <c r="AY209" s="56" t="s">
        <v>148</v>
      </c>
      <c r="AZ209" s="56" t="s">
        <v>148</v>
      </c>
      <c r="BA209" s="56" t="s">
        <v>148</v>
      </c>
      <c r="BB209" s="56" t="s">
        <v>148</v>
      </c>
      <c r="BC209" s="56" t="s">
        <v>148</v>
      </c>
      <c r="BD209" s="56" t="s">
        <v>148</v>
      </c>
      <c r="BE209" s="56" t="s">
        <v>148</v>
      </c>
      <c r="BF209" s="56" t="s">
        <v>148</v>
      </c>
      <c r="BG209" s="56" t="s">
        <v>148</v>
      </c>
      <c r="BH209" s="56" t="s">
        <v>148</v>
      </c>
      <c r="BI209" s="56" t="s">
        <v>148</v>
      </c>
      <c r="BJ209" s="56" t="s">
        <v>162</v>
      </c>
      <c r="BK209" s="58" t="s">
        <v>1796</v>
      </c>
      <c r="BL209" s="56" t="s">
        <v>1797</v>
      </c>
      <c r="BM209" s="249" t="s">
        <v>1798</v>
      </c>
      <c r="BN209" s="267" t="s">
        <v>1836</v>
      </c>
      <c r="BO209" s="52" t="s">
        <v>177</v>
      </c>
      <c r="BP209" s="53" t="s">
        <v>640</v>
      </c>
      <c r="BQ209" s="53" t="s">
        <v>1800</v>
      </c>
      <c r="BR209" s="53" t="s">
        <v>155</v>
      </c>
      <c r="BS209" s="53" t="s">
        <v>1266</v>
      </c>
      <c r="BT209" s="58" t="s">
        <v>736</v>
      </c>
      <c r="BU209" s="52" t="s">
        <v>1837</v>
      </c>
      <c r="BV209" s="229" t="s">
        <v>162</v>
      </c>
      <c r="BW209" s="248" t="s">
        <v>1803</v>
      </c>
      <c r="BX209" s="50" t="s">
        <v>161</v>
      </c>
      <c r="BY209" s="50" t="s">
        <v>162</v>
      </c>
      <c r="BZ209" s="53" t="s">
        <v>1804</v>
      </c>
      <c r="CA209" s="53" t="s">
        <v>1273</v>
      </c>
      <c r="CB209" s="60" t="s">
        <v>1805</v>
      </c>
      <c r="CC209" s="53" t="s">
        <v>1806</v>
      </c>
      <c r="CD209" s="53" t="s">
        <v>235</v>
      </c>
      <c r="CE209" s="53" t="s">
        <v>1807</v>
      </c>
      <c r="CF209" s="53" t="s">
        <v>168</v>
      </c>
      <c r="CG209" s="75" t="s">
        <v>162</v>
      </c>
      <c r="CH209" s="60" t="s">
        <v>170</v>
      </c>
      <c r="CI209" s="115" t="s">
        <v>1808</v>
      </c>
      <c r="CJ209" s="237">
        <v>2019</v>
      </c>
      <c r="CK209" s="53" t="s">
        <v>172</v>
      </c>
      <c r="CL209" s="114" t="s">
        <v>1809</v>
      </c>
      <c r="CM209" s="53" t="s">
        <v>1810</v>
      </c>
      <c r="CN209" s="65">
        <v>9010</v>
      </c>
      <c r="CO209" s="49" t="s">
        <v>162</v>
      </c>
      <c r="CP209" s="53">
        <v>2019</v>
      </c>
      <c r="CQ209" s="62">
        <v>9.0102211440091509</v>
      </c>
      <c r="CR209" s="63">
        <v>1.6144998777871324</v>
      </c>
      <c r="CS209" s="62">
        <v>7.1186284869641528E-2</v>
      </c>
      <c r="CT209" s="201" t="s">
        <v>162</v>
      </c>
      <c r="CU209" s="216" t="s">
        <v>1811</v>
      </c>
      <c r="CV209" s="75" t="s">
        <v>148</v>
      </c>
      <c r="CW209" s="53" t="s">
        <v>1812</v>
      </c>
      <c r="CX209" s="53" t="s">
        <v>1813</v>
      </c>
      <c r="CY209" s="53" t="s">
        <v>1814</v>
      </c>
      <c r="CZ209" s="53" t="s">
        <v>1815</v>
      </c>
      <c r="DA209" s="53" t="s">
        <v>1816</v>
      </c>
      <c r="DB209" s="53" t="s">
        <v>1817</v>
      </c>
      <c r="DC209" s="75" t="s">
        <v>1818</v>
      </c>
      <c r="DD209" s="60" t="s">
        <v>1819</v>
      </c>
      <c r="DE209" s="53" t="s">
        <v>148</v>
      </c>
      <c r="DF209" s="53" t="s">
        <v>148</v>
      </c>
      <c r="DG209" s="53" t="s">
        <v>215</v>
      </c>
      <c r="DH209" s="189" t="s">
        <v>162</v>
      </c>
      <c r="DI209" s="97" t="s">
        <v>148</v>
      </c>
      <c r="DJ209" s="52" t="s">
        <v>148</v>
      </c>
      <c r="DK209" s="65">
        <v>0.38</v>
      </c>
      <c r="DL209" s="65" t="s">
        <v>145</v>
      </c>
      <c r="DM209" s="65" t="s">
        <v>145</v>
      </c>
      <c r="DN209" s="65" t="s">
        <v>145</v>
      </c>
      <c r="DO209" s="65" t="s">
        <v>145</v>
      </c>
      <c r="DP209" s="65" t="s">
        <v>145</v>
      </c>
      <c r="DQ209" s="65" t="s">
        <v>145</v>
      </c>
      <c r="DR209" s="65" t="s">
        <v>145</v>
      </c>
      <c r="DS209" s="65" t="s">
        <v>145</v>
      </c>
      <c r="DT209" s="65" t="s">
        <v>1820</v>
      </c>
      <c r="DU209" s="115" t="s">
        <v>1838</v>
      </c>
    </row>
    <row r="210" spans="1:125" ht="84.6" customHeight="1">
      <c r="A210" s="2"/>
      <c r="B210" s="73" t="s">
        <v>1787</v>
      </c>
      <c r="C210" s="53" t="s">
        <v>1839</v>
      </c>
      <c r="D210" s="69" t="s">
        <v>1789</v>
      </c>
      <c r="E210" s="227" t="s">
        <v>1840</v>
      </c>
      <c r="F210" s="73" t="s">
        <v>1791</v>
      </c>
      <c r="G210" s="95" t="s">
        <v>1792</v>
      </c>
      <c r="H210" s="53">
        <v>2021</v>
      </c>
      <c r="I210" s="70" t="s">
        <v>1793</v>
      </c>
      <c r="J210" s="50" t="s">
        <v>684</v>
      </c>
      <c r="K210" s="53" t="s">
        <v>810</v>
      </c>
      <c r="L210" s="58" t="s">
        <v>141</v>
      </c>
      <c r="M210" s="51" t="s">
        <v>142</v>
      </c>
      <c r="N210" s="52">
        <v>8046828</v>
      </c>
      <c r="O210" s="53" t="s">
        <v>187</v>
      </c>
      <c r="P210" s="219" t="s">
        <v>1794</v>
      </c>
      <c r="Q210" s="286">
        <v>0.81808209256781894</v>
      </c>
      <c r="R210" s="54" t="s">
        <v>145</v>
      </c>
      <c r="S210" s="54" t="s">
        <v>145</v>
      </c>
      <c r="T210" s="54" t="s">
        <v>145</v>
      </c>
      <c r="U210" s="52" t="s">
        <v>145</v>
      </c>
      <c r="V210" s="54" t="s">
        <v>145</v>
      </c>
      <c r="W210" s="54" t="s">
        <v>145</v>
      </c>
      <c r="X210" s="54" t="s">
        <v>145</v>
      </c>
      <c r="Y210" s="55" t="s">
        <v>146</v>
      </c>
      <c r="Z210" s="261" t="s">
        <v>162</v>
      </c>
      <c r="AA210" s="273" t="s">
        <v>148</v>
      </c>
      <c r="AB210" s="57" t="s">
        <v>148</v>
      </c>
      <c r="AC210" s="57" t="s">
        <v>148</v>
      </c>
      <c r="AD210" s="57" t="s">
        <v>148</v>
      </c>
      <c r="AE210" s="57" t="s">
        <v>177</v>
      </c>
      <c r="AF210" s="57" t="s">
        <v>148</v>
      </c>
      <c r="AG210" s="57" t="s">
        <v>148</v>
      </c>
      <c r="AH210" s="57" t="s">
        <v>148</v>
      </c>
      <c r="AI210" s="57" t="s">
        <v>148</v>
      </c>
      <c r="AJ210" s="57" t="s">
        <v>148</v>
      </c>
      <c r="AK210" s="57" t="s">
        <v>148</v>
      </c>
      <c r="AL210" s="57" t="s">
        <v>148</v>
      </c>
      <c r="AM210" s="57" t="s">
        <v>148</v>
      </c>
      <c r="AN210" s="56" t="s">
        <v>148</v>
      </c>
      <c r="AO210" s="56" t="s">
        <v>148</v>
      </c>
      <c r="AP210" s="56" t="s">
        <v>148</v>
      </c>
      <c r="AQ210" s="56" t="s">
        <v>148</v>
      </c>
      <c r="AR210" s="56" t="s">
        <v>148</v>
      </c>
      <c r="AS210" s="56" t="s">
        <v>148</v>
      </c>
      <c r="AT210" s="56" t="s">
        <v>177</v>
      </c>
      <c r="AU210" s="56" t="s">
        <v>148</v>
      </c>
      <c r="AV210" s="56" t="s">
        <v>148</v>
      </c>
      <c r="AW210" s="56" t="s">
        <v>148</v>
      </c>
      <c r="AX210" s="56" t="s">
        <v>148</v>
      </c>
      <c r="AY210" s="56" t="s">
        <v>148</v>
      </c>
      <c r="AZ210" s="56" t="s">
        <v>148</v>
      </c>
      <c r="BA210" s="56" t="s">
        <v>148</v>
      </c>
      <c r="BB210" s="56" t="s">
        <v>148</v>
      </c>
      <c r="BC210" s="56" t="s">
        <v>148</v>
      </c>
      <c r="BD210" s="56" t="s">
        <v>148</v>
      </c>
      <c r="BE210" s="56" t="s">
        <v>148</v>
      </c>
      <c r="BF210" s="56" t="s">
        <v>148</v>
      </c>
      <c r="BG210" s="56" t="s">
        <v>148</v>
      </c>
      <c r="BH210" s="56" t="s">
        <v>148</v>
      </c>
      <c r="BI210" s="56" t="s">
        <v>148</v>
      </c>
      <c r="BJ210" s="56" t="s">
        <v>162</v>
      </c>
      <c r="BK210" s="58" t="s">
        <v>1796</v>
      </c>
      <c r="BL210" s="56" t="s">
        <v>1797</v>
      </c>
      <c r="BM210" s="249" t="s">
        <v>1798</v>
      </c>
      <c r="BN210" s="267" t="s">
        <v>1836</v>
      </c>
      <c r="BO210" s="52" t="s">
        <v>177</v>
      </c>
      <c r="BP210" s="53" t="s">
        <v>640</v>
      </c>
      <c r="BQ210" s="53" t="s">
        <v>1800</v>
      </c>
      <c r="BR210" s="53" t="s">
        <v>155</v>
      </c>
      <c r="BS210" s="53" t="s">
        <v>1266</v>
      </c>
      <c r="BT210" s="58" t="s">
        <v>736</v>
      </c>
      <c r="BU210" s="52" t="s">
        <v>1837</v>
      </c>
      <c r="BV210" s="229" t="s">
        <v>162</v>
      </c>
      <c r="BW210" s="248" t="s">
        <v>1803</v>
      </c>
      <c r="BX210" s="50" t="s">
        <v>161</v>
      </c>
      <c r="BY210" s="50" t="s">
        <v>162</v>
      </c>
      <c r="BZ210" s="53" t="s">
        <v>1804</v>
      </c>
      <c r="CA210" s="53" t="s">
        <v>1273</v>
      </c>
      <c r="CB210" s="60" t="s">
        <v>1805</v>
      </c>
      <c r="CC210" s="53" t="s">
        <v>1806</v>
      </c>
      <c r="CD210" s="53" t="s">
        <v>167</v>
      </c>
      <c r="CE210" s="53" t="s">
        <v>1824</v>
      </c>
      <c r="CF210" s="53" t="s">
        <v>168</v>
      </c>
      <c r="CG210" s="75" t="s">
        <v>162</v>
      </c>
      <c r="CH210" s="60" t="s">
        <v>170</v>
      </c>
      <c r="CI210" s="115" t="s">
        <v>1808</v>
      </c>
      <c r="CJ210" s="237">
        <v>2019</v>
      </c>
      <c r="CK210" s="53" t="s">
        <v>172</v>
      </c>
      <c r="CL210" s="114" t="s">
        <v>1809</v>
      </c>
      <c r="CM210" s="53" t="s">
        <v>1810</v>
      </c>
      <c r="CN210" s="65">
        <v>9010</v>
      </c>
      <c r="CO210" s="49" t="s">
        <v>162</v>
      </c>
      <c r="CP210" s="53">
        <v>2019</v>
      </c>
      <c r="CQ210" s="62">
        <v>9.0102211440091509</v>
      </c>
      <c r="CR210" s="63">
        <v>1.6144998777871324</v>
      </c>
      <c r="CS210" s="62">
        <v>7.1186284869641528E-2</v>
      </c>
      <c r="CT210" s="201" t="s">
        <v>162</v>
      </c>
      <c r="CU210" s="216" t="s">
        <v>1825</v>
      </c>
      <c r="CV210" s="75" t="s">
        <v>1826</v>
      </c>
      <c r="CW210" s="53" t="s">
        <v>1812</v>
      </c>
      <c r="CX210" s="53" t="s">
        <v>1827</v>
      </c>
      <c r="CY210" s="53" t="s">
        <v>1828</v>
      </c>
      <c r="CZ210" s="53" t="s">
        <v>1815</v>
      </c>
      <c r="DA210" s="53" t="s">
        <v>1816</v>
      </c>
      <c r="DB210" s="53" t="s">
        <v>1817</v>
      </c>
      <c r="DC210" s="75" t="s">
        <v>1829</v>
      </c>
      <c r="DD210" s="60" t="s">
        <v>1819</v>
      </c>
      <c r="DE210" s="53" t="s">
        <v>148</v>
      </c>
      <c r="DF210" s="53" t="s">
        <v>148</v>
      </c>
      <c r="DG210" s="53" t="s">
        <v>215</v>
      </c>
      <c r="DH210" s="210" t="s">
        <v>162</v>
      </c>
      <c r="DI210" s="97" t="s">
        <v>148</v>
      </c>
      <c r="DJ210" s="52" t="s">
        <v>148</v>
      </c>
      <c r="DK210" s="65">
        <v>0.79</v>
      </c>
      <c r="DL210" s="65" t="s">
        <v>145</v>
      </c>
      <c r="DM210" s="65" t="s">
        <v>145</v>
      </c>
      <c r="DN210" s="65" t="s">
        <v>145</v>
      </c>
      <c r="DO210" s="65" t="s">
        <v>145</v>
      </c>
      <c r="DP210" s="65" t="s">
        <v>145</v>
      </c>
      <c r="DQ210" s="65" t="s">
        <v>145</v>
      </c>
      <c r="DR210" s="65" t="s">
        <v>145</v>
      </c>
      <c r="DS210" s="65" t="s">
        <v>145</v>
      </c>
      <c r="DT210" s="65" t="s">
        <v>1820</v>
      </c>
      <c r="DU210" s="115" t="s">
        <v>1838</v>
      </c>
    </row>
    <row r="211" spans="1:125" ht="84.6" customHeight="1">
      <c r="A211" s="2"/>
      <c r="B211" s="73" t="s">
        <v>1787</v>
      </c>
      <c r="C211" s="53" t="s">
        <v>1841</v>
      </c>
      <c r="D211" s="69" t="s">
        <v>1789</v>
      </c>
      <c r="E211" s="227" t="s">
        <v>1842</v>
      </c>
      <c r="F211" s="73" t="s">
        <v>1791</v>
      </c>
      <c r="G211" s="95" t="s">
        <v>1792</v>
      </c>
      <c r="H211" s="53">
        <v>2021</v>
      </c>
      <c r="I211" s="70" t="s">
        <v>1793</v>
      </c>
      <c r="J211" s="50" t="s">
        <v>684</v>
      </c>
      <c r="K211" s="53" t="s">
        <v>810</v>
      </c>
      <c r="L211" s="58" t="s">
        <v>141</v>
      </c>
      <c r="M211" s="51" t="s">
        <v>142</v>
      </c>
      <c r="N211" s="52">
        <v>8046828</v>
      </c>
      <c r="O211" s="53" t="s">
        <v>187</v>
      </c>
      <c r="P211" s="219" t="s">
        <v>1794</v>
      </c>
      <c r="Q211" s="286">
        <v>0.403863311520822</v>
      </c>
      <c r="R211" s="54" t="s">
        <v>145</v>
      </c>
      <c r="S211" s="54" t="s">
        <v>145</v>
      </c>
      <c r="T211" s="54" t="s">
        <v>145</v>
      </c>
      <c r="U211" s="52" t="s">
        <v>145</v>
      </c>
      <c r="V211" s="54" t="s">
        <v>145</v>
      </c>
      <c r="W211" s="54" t="s">
        <v>145</v>
      </c>
      <c r="X211" s="54" t="s">
        <v>145</v>
      </c>
      <c r="Y211" s="55" t="s">
        <v>146</v>
      </c>
      <c r="Z211" s="261" t="s">
        <v>162</v>
      </c>
      <c r="AA211" s="273" t="s">
        <v>148</v>
      </c>
      <c r="AB211" s="57" t="s">
        <v>148</v>
      </c>
      <c r="AC211" s="57" t="s">
        <v>148</v>
      </c>
      <c r="AD211" s="57" t="s">
        <v>148</v>
      </c>
      <c r="AE211" s="57" t="s">
        <v>177</v>
      </c>
      <c r="AF211" s="57" t="s">
        <v>148</v>
      </c>
      <c r="AG211" s="57" t="s">
        <v>148</v>
      </c>
      <c r="AH211" s="57" t="s">
        <v>148</v>
      </c>
      <c r="AI211" s="57" t="s">
        <v>148</v>
      </c>
      <c r="AJ211" s="57" t="s">
        <v>148</v>
      </c>
      <c r="AK211" s="57" t="s">
        <v>148</v>
      </c>
      <c r="AL211" s="57" t="s">
        <v>148</v>
      </c>
      <c r="AM211" s="57" t="s">
        <v>148</v>
      </c>
      <c r="AN211" s="56" t="s">
        <v>148</v>
      </c>
      <c r="AO211" s="56" t="s">
        <v>148</v>
      </c>
      <c r="AP211" s="56" t="s">
        <v>148</v>
      </c>
      <c r="AQ211" s="56" t="s">
        <v>148</v>
      </c>
      <c r="AR211" s="56" t="s">
        <v>148</v>
      </c>
      <c r="AS211" s="56" t="s">
        <v>148</v>
      </c>
      <c r="AT211" s="56" t="s">
        <v>177</v>
      </c>
      <c r="AU211" s="56" t="s">
        <v>148</v>
      </c>
      <c r="AV211" s="56" t="s">
        <v>148</v>
      </c>
      <c r="AW211" s="56" t="s">
        <v>148</v>
      </c>
      <c r="AX211" s="56" t="s">
        <v>148</v>
      </c>
      <c r="AY211" s="56" t="s">
        <v>148</v>
      </c>
      <c r="AZ211" s="56" t="s">
        <v>148</v>
      </c>
      <c r="BA211" s="56" t="s">
        <v>148</v>
      </c>
      <c r="BB211" s="56" t="s">
        <v>148</v>
      </c>
      <c r="BC211" s="56" t="s">
        <v>148</v>
      </c>
      <c r="BD211" s="56" t="s">
        <v>148</v>
      </c>
      <c r="BE211" s="56" t="s">
        <v>148</v>
      </c>
      <c r="BF211" s="56" t="s">
        <v>148</v>
      </c>
      <c r="BG211" s="56" t="s">
        <v>148</v>
      </c>
      <c r="BH211" s="56" t="s">
        <v>148</v>
      </c>
      <c r="BI211" s="56" t="s">
        <v>148</v>
      </c>
      <c r="BJ211" s="56" t="s">
        <v>1795</v>
      </c>
      <c r="BK211" s="58" t="s">
        <v>1796</v>
      </c>
      <c r="BL211" s="56" t="s">
        <v>1797</v>
      </c>
      <c r="BM211" s="249" t="s">
        <v>1798</v>
      </c>
      <c r="BN211" s="267" t="s">
        <v>1799</v>
      </c>
      <c r="BO211" s="52" t="s">
        <v>177</v>
      </c>
      <c r="BP211" s="53" t="s">
        <v>640</v>
      </c>
      <c r="BQ211" s="53" t="s">
        <v>1800</v>
      </c>
      <c r="BR211" s="53" t="s">
        <v>155</v>
      </c>
      <c r="BS211" s="53" t="s">
        <v>1266</v>
      </c>
      <c r="BT211" s="58" t="s">
        <v>736</v>
      </c>
      <c r="BU211" s="52" t="s">
        <v>1801</v>
      </c>
      <c r="BV211" s="229" t="s">
        <v>1802</v>
      </c>
      <c r="BW211" s="248" t="s">
        <v>1803</v>
      </c>
      <c r="BX211" s="50" t="s">
        <v>161</v>
      </c>
      <c r="BY211" s="50" t="s">
        <v>162</v>
      </c>
      <c r="BZ211" s="53" t="s">
        <v>1804</v>
      </c>
      <c r="CA211" s="53" t="s">
        <v>1273</v>
      </c>
      <c r="CB211" s="60" t="s">
        <v>1805</v>
      </c>
      <c r="CC211" s="53" t="s">
        <v>1806</v>
      </c>
      <c r="CD211" s="53" t="s">
        <v>235</v>
      </c>
      <c r="CE211" s="53" t="s">
        <v>1807</v>
      </c>
      <c r="CF211" s="53" t="s">
        <v>168</v>
      </c>
      <c r="CG211" s="75" t="s">
        <v>162</v>
      </c>
      <c r="CH211" s="60" t="s">
        <v>170</v>
      </c>
      <c r="CI211" s="115" t="s">
        <v>1808</v>
      </c>
      <c r="CJ211" s="237">
        <v>2019</v>
      </c>
      <c r="CK211" s="53" t="s">
        <v>172</v>
      </c>
      <c r="CL211" s="114" t="s">
        <v>1809</v>
      </c>
      <c r="CM211" s="53" t="s">
        <v>1810</v>
      </c>
      <c r="CN211" s="65">
        <v>9010</v>
      </c>
      <c r="CO211" s="49" t="s">
        <v>162</v>
      </c>
      <c r="CP211" s="53">
        <v>2019</v>
      </c>
      <c r="CQ211" s="62">
        <v>9.0102211440091509</v>
      </c>
      <c r="CR211" s="63">
        <v>1.6144998777871324</v>
      </c>
      <c r="CS211" s="62">
        <v>7.1186284869641528E-2</v>
      </c>
      <c r="CT211" s="201" t="s">
        <v>162</v>
      </c>
      <c r="CU211" s="216" t="s">
        <v>1811</v>
      </c>
      <c r="CV211" s="75" t="s">
        <v>148</v>
      </c>
      <c r="CW211" s="53" t="s">
        <v>1812</v>
      </c>
      <c r="CX211" s="53" t="s">
        <v>1813</v>
      </c>
      <c r="CY211" s="53" t="s">
        <v>1814</v>
      </c>
      <c r="CZ211" s="53" t="s">
        <v>1815</v>
      </c>
      <c r="DA211" s="53" t="s">
        <v>1816</v>
      </c>
      <c r="DB211" s="53" t="s">
        <v>1817</v>
      </c>
      <c r="DC211" s="75" t="s">
        <v>1818</v>
      </c>
      <c r="DD211" s="60" t="s">
        <v>1819</v>
      </c>
      <c r="DE211" s="53" t="s">
        <v>148</v>
      </c>
      <c r="DF211" s="53" t="s">
        <v>148</v>
      </c>
      <c r="DG211" s="53" t="s">
        <v>215</v>
      </c>
      <c r="DH211" s="189" t="s">
        <v>162</v>
      </c>
      <c r="DI211" s="97" t="s">
        <v>148</v>
      </c>
      <c r="DJ211" s="52" t="s">
        <v>177</v>
      </c>
      <c r="DK211" s="65">
        <v>0.39</v>
      </c>
      <c r="DL211" s="65" t="s">
        <v>145</v>
      </c>
      <c r="DM211" s="65" t="s">
        <v>145</v>
      </c>
      <c r="DN211" s="65" t="s">
        <v>145</v>
      </c>
      <c r="DO211" s="65" t="s">
        <v>145</v>
      </c>
      <c r="DP211" s="65" t="s">
        <v>145</v>
      </c>
      <c r="DQ211" s="65" t="s">
        <v>145</v>
      </c>
      <c r="DR211" s="65" t="s">
        <v>145</v>
      </c>
      <c r="DS211" s="65" t="s">
        <v>145</v>
      </c>
      <c r="DT211" s="65" t="s">
        <v>1820</v>
      </c>
      <c r="DU211" s="115" t="s">
        <v>1838</v>
      </c>
    </row>
    <row r="212" spans="1:125" ht="84.6" customHeight="1">
      <c r="A212" s="2"/>
      <c r="B212" s="73" t="s">
        <v>1787</v>
      </c>
      <c r="C212" s="53" t="s">
        <v>1843</v>
      </c>
      <c r="D212" s="69" t="s">
        <v>1789</v>
      </c>
      <c r="E212" s="227" t="s">
        <v>1844</v>
      </c>
      <c r="F212" s="73" t="s">
        <v>1791</v>
      </c>
      <c r="G212" s="95" t="s">
        <v>1792</v>
      </c>
      <c r="H212" s="53">
        <v>2021</v>
      </c>
      <c r="I212" s="70" t="s">
        <v>1793</v>
      </c>
      <c r="J212" s="50" t="s">
        <v>684</v>
      </c>
      <c r="K212" s="53" t="s">
        <v>810</v>
      </c>
      <c r="L212" s="58" t="s">
        <v>141</v>
      </c>
      <c r="M212" s="51" t="s">
        <v>142</v>
      </c>
      <c r="N212" s="52">
        <v>8046828</v>
      </c>
      <c r="O212" s="53" t="s">
        <v>187</v>
      </c>
      <c r="P212" s="219" t="s">
        <v>1794</v>
      </c>
      <c r="Q212" s="286">
        <v>0.86985944019869355</v>
      </c>
      <c r="R212" s="54" t="s">
        <v>145</v>
      </c>
      <c r="S212" s="54" t="s">
        <v>145</v>
      </c>
      <c r="T212" s="54" t="s">
        <v>145</v>
      </c>
      <c r="U212" s="52" t="s">
        <v>145</v>
      </c>
      <c r="V212" s="54" t="s">
        <v>145</v>
      </c>
      <c r="W212" s="54" t="s">
        <v>145</v>
      </c>
      <c r="X212" s="54" t="s">
        <v>145</v>
      </c>
      <c r="Y212" s="55" t="s">
        <v>146</v>
      </c>
      <c r="Z212" s="261" t="s">
        <v>162</v>
      </c>
      <c r="AA212" s="273" t="s">
        <v>148</v>
      </c>
      <c r="AB212" s="57" t="s">
        <v>148</v>
      </c>
      <c r="AC212" s="57" t="s">
        <v>148</v>
      </c>
      <c r="AD212" s="57" t="s">
        <v>148</v>
      </c>
      <c r="AE212" s="57" t="s">
        <v>177</v>
      </c>
      <c r="AF212" s="57" t="s">
        <v>148</v>
      </c>
      <c r="AG212" s="57" t="s">
        <v>148</v>
      </c>
      <c r="AH212" s="57" t="s">
        <v>148</v>
      </c>
      <c r="AI212" s="57" t="s">
        <v>148</v>
      </c>
      <c r="AJ212" s="57" t="s">
        <v>148</v>
      </c>
      <c r="AK212" s="57" t="s">
        <v>148</v>
      </c>
      <c r="AL212" s="57" t="s">
        <v>148</v>
      </c>
      <c r="AM212" s="57" t="s">
        <v>148</v>
      </c>
      <c r="AN212" s="56" t="s">
        <v>148</v>
      </c>
      <c r="AO212" s="56" t="s">
        <v>148</v>
      </c>
      <c r="AP212" s="56" t="s">
        <v>148</v>
      </c>
      <c r="AQ212" s="56" t="s">
        <v>148</v>
      </c>
      <c r="AR212" s="56" t="s">
        <v>148</v>
      </c>
      <c r="AS212" s="56" t="s">
        <v>148</v>
      </c>
      <c r="AT212" s="56" t="s">
        <v>177</v>
      </c>
      <c r="AU212" s="56" t="s">
        <v>148</v>
      </c>
      <c r="AV212" s="56" t="s">
        <v>148</v>
      </c>
      <c r="AW212" s="56" t="s">
        <v>148</v>
      </c>
      <c r="AX212" s="56" t="s">
        <v>148</v>
      </c>
      <c r="AY212" s="56" t="s">
        <v>148</v>
      </c>
      <c r="AZ212" s="56" t="s">
        <v>148</v>
      </c>
      <c r="BA212" s="56" t="s">
        <v>148</v>
      </c>
      <c r="BB212" s="56" t="s">
        <v>148</v>
      </c>
      <c r="BC212" s="56" t="s">
        <v>148</v>
      </c>
      <c r="BD212" s="56" t="s">
        <v>148</v>
      </c>
      <c r="BE212" s="56" t="s">
        <v>148</v>
      </c>
      <c r="BF212" s="56" t="s">
        <v>148</v>
      </c>
      <c r="BG212" s="56" t="s">
        <v>148</v>
      </c>
      <c r="BH212" s="56" t="s">
        <v>148</v>
      </c>
      <c r="BI212" s="56" t="s">
        <v>148</v>
      </c>
      <c r="BJ212" s="56" t="s">
        <v>1795</v>
      </c>
      <c r="BK212" s="58" t="s">
        <v>1796</v>
      </c>
      <c r="BL212" s="56" t="s">
        <v>1797</v>
      </c>
      <c r="BM212" s="249" t="s">
        <v>1798</v>
      </c>
      <c r="BN212" s="267" t="s">
        <v>1799</v>
      </c>
      <c r="BO212" s="52" t="s">
        <v>177</v>
      </c>
      <c r="BP212" s="53" t="s">
        <v>640</v>
      </c>
      <c r="BQ212" s="53" t="s">
        <v>1800</v>
      </c>
      <c r="BR212" s="53" t="s">
        <v>155</v>
      </c>
      <c r="BS212" s="53" t="s">
        <v>1266</v>
      </c>
      <c r="BT212" s="58" t="s">
        <v>736</v>
      </c>
      <c r="BU212" s="52" t="s">
        <v>1801</v>
      </c>
      <c r="BV212" s="229" t="s">
        <v>1802</v>
      </c>
      <c r="BW212" s="248" t="s">
        <v>1803</v>
      </c>
      <c r="BX212" s="50" t="s">
        <v>161</v>
      </c>
      <c r="BY212" s="50" t="s">
        <v>162</v>
      </c>
      <c r="BZ212" s="53" t="s">
        <v>1804</v>
      </c>
      <c r="CA212" s="53" t="s">
        <v>1273</v>
      </c>
      <c r="CB212" s="60" t="s">
        <v>1805</v>
      </c>
      <c r="CC212" s="53" t="s">
        <v>1806</v>
      </c>
      <c r="CD212" s="53" t="s">
        <v>167</v>
      </c>
      <c r="CE212" s="53" t="s">
        <v>1824</v>
      </c>
      <c r="CF212" s="53" t="s">
        <v>168</v>
      </c>
      <c r="CG212" s="75" t="s">
        <v>162</v>
      </c>
      <c r="CH212" s="60" t="s">
        <v>170</v>
      </c>
      <c r="CI212" s="115" t="s">
        <v>1808</v>
      </c>
      <c r="CJ212" s="237">
        <v>2019</v>
      </c>
      <c r="CK212" s="53" t="s">
        <v>172</v>
      </c>
      <c r="CL212" s="114" t="s">
        <v>1809</v>
      </c>
      <c r="CM212" s="53" t="s">
        <v>1810</v>
      </c>
      <c r="CN212" s="65">
        <v>9010</v>
      </c>
      <c r="CO212" s="49" t="s">
        <v>162</v>
      </c>
      <c r="CP212" s="53">
        <v>2019</v>
      </c>
      <c r="CQ212" s="62">
        <v>9.0102211440091509</v>
      </c>
      <c r="CR212" s="63">
        <v>1.6144998777871324</v>
      </c>
      <c r="CS212" s="62">
        <v>7.1186284869641528E-2</v>
      </c>
      <c r="CT212" s="201" t="s">
        <v>162</v>
      </c>
      <c r="CU212" s="216" t="s">
        <v>1825</v>
      </c>
      <c r="CV212" s="75" t="s">
        <v>1826</v>
      </c>
      <c r="CW212" s="53" t="s">
        <v>1812</v>
      </c>
      <c r="CX212" s="53" t="s">
        <v>1827</v>
      </c>
      <c r="CY212" s="53" t="s">
        <v>1828</v>
      </c>
      <c r="CZ212" s="53" t="s">
        <v>1815</v>
      </c>
      <c r="DA212" s="53" t="s">
        <v>1816</v>
      </c>
      <c r="DB212" s="53" t="s">
        <v>1817</v>
      </c>
      <c r="DC212" s="75" t="s">
        <v>1829</v>
      </c>
      <c r="DD212" s="60" t="s">
        <v>1819</v>
      </c>
      <c r="DE212" s="53" t="s">
        <v>148</v>
      </c>
      <c r="DF212" s="53" t="s">
        <v>148</v>
      </c>
      <c r="DG212" s="53" t="s">
        <v>215</v>
      </c>
      <c r="DH212" s="210" t="s">
        <v>162</v>
      </c>
      <c r="DI212" s="97" t="s">
        <v>148</v>
      </c>
      <c r="DJ212" s="52" t="s">
        <v>177</v>
      </c>
      <c r="DK212" s="65">
        <v>0.84</v>
      </c>
      <c r="DL212" s="65" t="s">
        <v>145</v>
      </c>
      <c r="DM212" s="65" t="s">
        <v>145</v>
      </c>
      <c r="DN212" s="65" t="s">
        <v>145</v>
      </c>
      <c r="DO212" s="65" t="s">
        <v>145</v>
      </c>
      <c r="DP212" s="65" t="s">
        <v>145</v>
      </c>
      <c r="DQ212" s="65" t="s">
        <v>145</v>
      </c>
      <c r="DR212" s="65" t="s">
        <v>145</v>
      </c>
      <c r="DS212" s="65" t="s">
        <v>145</v>
      </c>
      <c r="DT212" s="65" t="s">
        <v>1820</v>
      </c>
      <c r="DU212" s="115" t="s">
        <v>1838</v>
      </c>
    </row>
    <row r="213" spans="1:125" ht="84.6" customHeight="1">
      <c r="A213" s="2"/>
      <c r="B213" s="73" t="s">
        <v>1787</v>
      </c>
      <c r="C213" s="53" t="s">
        <v>1845</v>
      </c>
      <c r="D213" s="69" t="s">
        <v>1789</v>
      </c>
      <c r="E213" s="227" t="s">
        <v>1846</v>
      </c>
      <c r="F213" s="73" t="s">
        <v>1791</v>
      </c>
      <c r="G213" s="95" t="s">
        <v>1792</v>
      </c>
      <c r="H213" s="53">
        <v>2021</v>
      </c>
      <c r="I213" s="70" t="s">
        <v>1793</v>
      </c>
      <c r="J213" s="50" t="s">
        <v>684</v>
      </c>
      <c r="K213" s="53" t="s">
        <v>810</v>
      </c>
      <c r="L213" s="58" t="s">
        <v>141</v>
      </c>
      <c r="M213" s="51" t="s">
        <v>142</v>
      </c>
      <c r="N213" s="52">
        <v>8046828</v>
      </c>
      <c r="O213" s="53" t="s">
        <v>187</v>
      </c>
      <c r="P213" s="219" t="s">
        <v>1794</v>
      </c>
      <c r="Q213" s="286">
        <v>0.39350784199464706</v>
      </c>
      <c r="R213" s="54" t="s">
        <v>145</v>
      </c>
      <c r="S213" s="54" t="s">
        <v>145</v>
      </c>
      <c r="T213" s="54" t="s">
        <v>145</v>
      </c>
      <c r="U213" s="52" t="s">
        <v>145</v>
      </c>
      <c r="V213" s="54" t="s">
        <v>145</v>
      </c>
      <c r="W213" s="54" t="s">
        <v>145</v>
      </c>
      <c r="X213" s="54" t="s">
        <v>145</v>
      </c>
      <c r="Y213" s="55" t="s">
        <v>146</v>
      </c>
      <c r="Z213" s="261" t="s">
        <v>162</v>
      </c>
      <c r="AA213" s="273" t="s">
        <v>148</v>
      </c>
      <c r="AB213" s="57" t="s">
        <v>148</v>
      </c>
      <c r="AC213" s="57" t="s">
        <v>148</v>
      </c>
      <c r="AD213" s="57" t="s">
        <v>148</v>
      </c>
      <c r="AE213" s="57" t="s">
        <v>177</v>
      </c>
      <c r="AF213" s="57" t="s">
        <v>148</v>
      </c>
      <c r="AG213" s="57" t="s">
        <v>148</v>
      </c>
      <c r="AH213" s="57" t="s">
        <v>148</v>
      </c>
      <c r="AI213" s="57" t="s">
        <v>148</v>
      </c>
      <c r="AJ213" s="57" t="s">
        <v>148</v>
      </c>
      <c r="AK213" s="57" t="s">
        <v>148</v>
      </c>
      <c r="AL213" s="57" t="s">
        <v>148</v>
      </c>
      <c r="AM213" s="57" t="s">
        <v>148</v>
      </c>
      <c r="AN213" s="56" t="s">
        <v>148</v>
      </c>
      <c r="AO213" s="56" t="s">
        <v>148</v>
      </c>
      <c r="AP213" s="56" t="s">
        <v>148</v>
      </c>
      <c r="AQ213" s="56" t="s">
        <v>148</v>
      </c>
      <c r="AR213" s="56" t="s">
        <v>148</v>
      </c>
      <c r="AS213" s="56" t="s">
        <v>148</v>
      </c>
      <c r="AT213" s="56" t="s">
        <v>177</v>
      </c>
      <c r="AU213" s="56" t="s">
        <v>148</v>
      </c>
      <c r="AV213" s="56" t="s">
        <v>148</v>
      </c>
      <c r="AW213" s="56" t="s">
        <v>148</v>
      </c>
      <c r="AX213" s="56" t="s">
        <v>148</v>
      </c>
      <c r="AY213" s="56" t="s">
        <v>148</v>
      </c>
      <c r="AZ213" s="56" t="s">
        <v>148</v>
      </c>
      <c r="BA213" s="56" t="s">
        <v>148</v>
      </c>
      <c r="BB213" s="56" t="s">
        <v>148</v>
      </c>
      <c r="BC213" s="56" t="s">
        <v>148</v>
      </c>
      <c r="BD213" s="56" t="s">
        <v>148</v>
      </c>
      <c r="BE213" s="56" t="s">
        <v>148</v>
      </c>
      <c r="BF213" s="56" t="s">
        <v>148</v>
      </c>
      <c r="BG213" s="56" t="s">
        <v>148</v>
      </c>
      <c r="BH213" s="56" t="s">
        <v>148</v>
      </c>
      <c r="BI213" s="56" t="s">
        <v>148</v>
      </c>
      <c r="BJ213" s="56" t="s">
        <v>1795</v>
      </c>
      <c r="BK213" s="58" t="s">
        <v>1796</v>
      </c>
      <c r="BL213" s="56" t="s">
        <v>1797</v>
      </c>
      <c r="BM213" s="249" t="s">
        <v>1798</v>
      </c>
      <c r="BN213" s="267" t="s">
        <v>1799</v>
      </c>
      <c r="BO213" s="52" t="s">
        <v>177</v>
      </c>
      <c r="BP213" s="53" t="s">
        <v>640</v>
      </c>
      <c r="BQ213" s="53" t="s">
        <v>1800</v>
      </c>
      <c r="BR213" s="53" t="s">
        <v>155</v>
      </c>
      <c r="BS213" s="53" t="s">
        <v>1266</v>
      </c>
      <c r="BT213" s="58" t="s">
        <v>736</v>
      </c>
      <c r="BU213" s="52" t="s">
        <v>1801</v>
      </c>
      <c r="BV213" s="229" t="s">
        <v>1802</v>
      </c>
      <c r="BW213" s="248" t="s">
        <v>1803</v>
      </c>
      <c r="BX213" s="50" t="s">
        <v>161</v>
      </c>
      <c r="BY213" s="50" t="s">
        <v>162</v>
      </c>
      <c r="BZ213" s="53" t="s">
        <v>1804</v>
      </c>
      <c r="CA213" s="53" t="s">
        <v>1273</v>
      </c>
      <c r="CB213" s="60" t="s">
        <v>1805</v>
      </c>
      <c r="CC213" s="53" t="s">
        <v>1806</v>
      </c>
      <c r="CD213" s="53" t="s">
        <v>235</v>
      </c>
      <c r="CE213" s="53" t="s">
        <v>1807</v>
      </c>
      <c r="CF213" s="53" t="s">
        <v>168</v>
      </c>
      <c r="CG213" s="75" t="s">
        <v>162</v>
      </c>
      <c r="CH213" s="60" t="s">
        <v>170</v>
      </c>
      <c r="CI213" s="115" t="s">
        <v>1808</v>
      </c>
      <c r="CJ213" s="237">
        <v>2019</v>
      </c>
      <c r="CK213" s="53" t="s">
        <v>172</v>
      </c>
      <c r="CL213" s="114" t="s">
        <v>1809</v>
      </c>
      <c r="CM213" s="53" t="s">
        <v>1810</v>
      </c>
      <c r="CN213" s="65">
        <v>9010</v>
      </c>
      <c r="CO213" s="49" t="s">
        <v>162</v>
      </c>
      <c r="CP213" s="53">
        <v>2019</v>
      </c>
      <c r="CQ213" s="62">
        <v>9.0102211440091509</v>
      </c>
      <c r="CR213" s="63">
        <v>1.6144998777871324</v>
      </c>
      <c r="CS213" s="62">
        <v>7.1186284869641528E-2</v>
      </c>
      <c r="CT213" s="201" t="s">
        <v>162</v>
      </c>
      <c r="CU213" s="216" t="s">
        <v>1811</v>
      </c>
      <c r="CV213" s="75" t="s">
        <v>148</v>
      </c>
      <c r="CW213" s="53" t="s">
        <v>1812</v>
      </c>
      <c r="CX213" s="53" t="s">
        <v>1813</v>
      </c>
      <c r="CY213" s="53" t="s">
        <v>1814</v>
      </c>
      <c r="CZ213" s="53" t="s">
        <v>1815</v>
      </c>
      <c r="DA213" s="53" t="s">
        <v>1816</v>
      </c>
      <c r="DB213" s="53" t="s">
        <v>1817</v>
      </c>
      <c r="DC213" s="75" t="s">
        <v>1818</v>
      </c>
      <c r="DD213" s="60" t="s">
        <v>1819</v>
      </c>
      <c r="DE213" s="53" t="s">
        <v>148</v>
      </c>
      <c r="DF213" s="53" t="s">
        <v>148</v>
      </c>
      <c r="DG213" s="53" t="s">
        <v>215</v>
      </c>
      <c r="DH213" s="189" t="s">
        <v>162</v>
      </c>
      <c r="DI213" s="97" t="s">
        <v>148</v>
      </c>
      <c r="DJ213" s="52" t="s">
        <v>148</v>
      </c>
      <c r="DK213" s="65">
        <v>0.38</v>
      </c>
      <c r="DL213" s="65" t="s">
        <v>145</v>
      </c>
      <c r="DM213" s="65" t="s">
        <v>145</v>
      </c>
      <c r="DN213" s="65" t="s">
        <v>145</v>
      </c>
      <c r="DO213" s="65" t="s">
        <v>145</v>
      </c>
      <c r="DP213" s="65" t="s">
        <v>145</v>
      </c>
      <c r="DQ213" s="65" t="s">
        <v>145</v>
      </c>
      <c r="DR213" s="65" t="s">
        <v>145</v>
      </c>
      <c r="DS213" s="65" t="s">
        <v>145</v>
      </c>
      <c r="DT213" s="65" t="s">
        <v>1820</v>
      </c>
      <c r="DU213" s="115" t="s">
        <v>1838</v>
      </c>
    </row>
    <row r="214" spans="1:125" ht="84.6" customHeight="1">
      <c r="A214" s="2"/>
      <c r="B214" s="73" t="s">
        <v>1787</v>
      </c>
      <c r="C214" s="53" t="s">
        <v>1847</v>
      </c>
      <c r="D214" s="69" t="s">
        <v>1789</v>
      </c>
      <c r="E214" s="227" t="s">
        <v>1848</v>
      </c>
      <c r="F214" s="73" t="s">
        <v>1791</v>
      </c>
      <c r="G214" s="95" t="s">
        <v>1792</v>
      </c>
      <c r="H214" s="53">
        <v>2021</v>
      </c>
      <c r="I214" s="70" t="s">
        <v>1793</v>
      </c>
      <c r="J214" s="50" t="s">
        <v>684</v>
      </c>
      <c r="K214" s="53" t="s">
        <v>810</v>
      </c>
      <c r="L214" s="58" t="s">
        <v>141</v>
      </c>
      <c r="M214" s="51" t="s">
        <v>142</v>
      </c>
      <c r="N214" s="52">
        <v>8046828</v>
      </c>
      <c r="O214" s="53" t="s">
        <v>187</v>
      </c>
      <c r="P214" s="219" t="s">
        <v>1794</v>
      </c>
      <c r="Q214" s="286">
        <v>0.91128131830339332</v>
      </c>
      <c r="R214" s="54" t="s">
        <v>145</v>
      </c>
      <c r="S214" s="54" t="s">
        <v>145</v>
      </c>
      <c r="T214" s="54" t="s">
        <v>145</v>
      </c>
      <c r="U214" s="52" t="s">
        <v>145</v>
      </c>
      <c r="V214" s="54" t="s">
        <v>145</v>
      </c>
      <c r="W214" s="54" t="s">
        <v>145</v>
      </c>
      <c r="X214" s="54" t="s">
        <v>145</v>
      </c>
      <c r="Y214" s="55" t="s">
        <v>146</v>
      </c>
      <c r="Z214" s="261" t="s">
        <v>162</v>
      </c>
      <c r="AA214" s="273" t="s">
        <v>148</v>
      </c>
      <c r="AB214" s="57" t="s">
        <v>148</v>
      </c>
      <c r="AC214" s="57" t="s">
        <v>148</v>
      </c>
      <c r="AD214" s="57" t="s">
        <v>148</v>
      </c>
      <c r="AE214" s="57" t="s">
        <v>177</v>
      </c>
      <c r="AF214" s="57" t="s">
        <v>148</v>
      </c>
      <c r="AG214" s="57" t="s">
        <v>148</v>
      </c>
      <c r="AH214" s="57" t="s">
        <v>148</v>
      </c>
      <c r="AI214" s="57" t="s">
        <v>148</v>
      </c>
      <c r="AJ214" s="57" t="s">
        <v>148</v>
      </c>
      <c r="AK214" s="57" t="s">
        <v>148</v>
      </c>
      <c r="AL214" s="57" t="s">
        <v>148</v>
      </c>
      <c r="AM214" s="57" t="s">
        <v>148</v>
      </c>
      <c r="AN214" s="56" t="s">
        <v>148</v>
      </c>
      <c r="AO214" s="56" t="s">
        <v>148</v>
      </c>
      <c r="AP214" s="56" t="s">
        <v>148</v>
      </c>
      <c r="AQ214" s="56" t="s">
        <v>148</v>
      </c>
      <c r="AR214" s="56" t="s">
        <v>148</v>
      </c>
      <c r="AS214" s="56" t="s">
        <v>148</v>
      </c>
      <c r="AT214" s="56" t="s">
        <v>177</v>
      </c>
      <c r="AU214" s="56" t="s">
        <v>148</v>
      </c>
      <c r="AV214" s="56" t="s">
        <v>148</v>
      </c>
      <c r="AW214" s="56" t="s">
        <v>148</v>
      </c>
      <c r="AX214" s="56" t="s">
        <v>148</v>
      </c>
      <c r="AY214" s="56" t="s">
        <v>148</v>
      </c>
      <c r="AZ214" s="56" t="s">
        <v>148</v>
      </c>
      <c r="BA214" s="56" t="s">
        <v>148</v>
      </c>
      <c r="BB214" s="56" t="s">
        <v>148</v>
      </c>
      <c r="BC214" s="56" t="s">
        <v>148</v>
      </c>
      <c r="BD214" s="56" t="s">
        <v>148</v>
      </c>
      <c r="BE214" s="56" t="s">
        <v>148</v>
      </c>
      <c r="BF214" s="56" t="s">
        <v>148</v>
      </c>
      <c r="BG214" s="56" t="s">
        <v>148</v>
      </c>
      <c r="BH214" s="56" t="s">
        <v>148</v>
      </c>
      <c r="BI214" s="56" t="s">
        <v>148</v>
      </c>
      <c r="BJ214" s="56" t="s">
        <v>1795</v>
      </c>
      <c r="BK214" s="58" t="s">
        <v>1796</v>
      </c>
      <c r="BL214" s="56" t="s">
        <v>1797</v>
      </c>
      <c r="BM214" s="249" t="s">
        <v>1798</v>
      </c>
      <c r="BN214" s="267" t="s">
        <v>1799</v>
      </c>
      <c r="BO214" s="52" t="s">
        <v>177</v>
      </c>
      <c r="BP214" s="53" t="s">
        <v>640</v>
      </c>
      <c r="BQ214" s="53" t="s">
        <v>1800</v>
      </c>
      <c r="BR214" s="53" t="s">
        <v>155</v>
      </c>
      <c r="BS214" s="53" t="s">
        <v>1266</v>
      </c>
      <c r="BT214" s="58" t="s">
        <v>736</v>
      </c>
      <c r="BU214" s="52" t="s">
        <v>1801</v>
      </c>
      <c r="BV214" s="229" t="s">
        <v>1802</v>
      </c>
      <c r="BW214" s="248" t="s">
        <v>1803</v>
      </c>
      <c r="BX214" s="50" t="s">
        <v>161</v>
      </c>
      <c r="BY214" s="50" t="s">
        <v>162</v>
      </c>
      <c r="BZ214" s="53" t="s">
        <v>1804</v>
      </c>
      <c r="CA214" s="53" t="s">
        <v>1273</v>
      </c>
      <c r="CB214" s="60" t="s">
        <v>1805</v>
      </c>
      <c r="CC214" s="53" t="s">
        <v>1806</v>
      </c>
      <c r="CD214" s="53" t="s">
        <v>167</v>
      </c>
      <c r="CE214" s="53" t="s">
        <v>1824</v>
      </c>
      <c r="CF214" s="53" t="s">
        <v>168</v>
      </c>
      <c r="CG214" s="75" t="s">
        <v>162</v>
      </c>
      <c r="CH214" s="60" t="s">
        <v>170</v>
      </c>
      <c r="CI214" s="115" t="s">
        <v>1808</v>
      </c>
      <c r="CJ214" s="237">
        <v>2019</v>
      </c>
      <c r="CK214" s="53" t="s">
        <v>172</v>
      </c>
      <c r="CL214" s="114" t="s">
        <v>1809</v>
      </c>
      <c r="CM214" s="53" t="s">
        <v>1810</v>
      </c>
      <c r="CN214" s="65">
        <v>9010</v>
      </c>
      <c r="CO214" s="49" t="s">
        <v>162</v>
      </c>
      <c r="CP214" s="53">
        <v>2019</v>
      </c>
      <c r="CQ214" s="62">
        <v>9.0102211440091509</v>
      </c>
      <c r="CR214" s="63">
        <v>1.6144998777871324</v>
      </c>
      <c r="CS214" s="62">
        <v>7.1186284869641528E-2</v>
      </c>
      <c r="CT214" s="201" t="s">
        <v>162</v>
      </c>
      <c r="CU214" s="216" t="s">
        <v>1825</v>
      </c>
      <c r="CV214" s="75" t="s">
        <v>1826</v>
      </c>
      <c r="CW214" s="53" t="s">
        <v>1812</v>
      </c>
      <c r="CX214" s="53" t="s">
        <v>1827</v>
      </c>
      <c r="CY214" s="53" t="s">
        <v>1828</v>
      </c>
      <c r="CZ214" s="53" t="s">
        <v>1815</v>
      </c>
      <c r="DA214" s="53" t="s">
        <v>1816</v>
      </c>
      <c r="DB214" s="53" t="s">
        <v>1817</v>
      </c>
      <c r="DC214" s="75" t="s">
        <v>1829</v>
      </c>
      <c r="DD214" s="60" t="s">
        <v>1819</v>
      </c>
      <c r="DE214" s="53" t="s">
        <v>148</v>
      </c>
      <c r="DF214" s="53" t="s">
        <v>148</v>
      </c>
      <c r="DG214" s="53" t="s">
        <v>215</v>
      </c>
      <c r="DH214" s="210" t="s">
        <v>162</v>
      </c>
      <c r="DI214" s="97" t="s">
        <v>148</v>
      </c>
      <c r="DJ214" s="52" t="s">
        <v>148</v>
      </c>
      <c r="DK214" s="65">
        <v>0.88</v>
      </c>
      <c r="DL214" s="65" t="s">
        <v>145</v>
      </c>
      <c r="DM214" s="65" t="s">
        <v>145</v>
      </c>
      <c r="DN214" s="65" t="s">
        <v>145</v>
      </c>
      <c r="DO214" s="65" t="s">
        <v>145</v>
      </c>
      <c r="DP214" s="65" t="s">
        <v>145</v>
      </c>
      <c r="DQ214" s="65" t="s">
        <v>145</v>
      </c>
      <c r="DR214" s="65" t="s">
        <v>145</v>
      </c>
      <c r="DS214" s="65" t="s">
        <v>145</v>
      </c>
      <c r="DT214" s="65" t="s">
        <v>1820</v>
      </c>
      <c r="DU214" s="115" t="s">
        <v>1838</v>
      </c>
    </row>
    <row r="215" spans="1:125" ht="84.6" customHeight="1">
      <c r="A215" s="2"/>
      <c r="B215" s="73" t="s">
        <v>1787</v>
      </c>
      <c r="C215" s="53" t="s">
        <v>1849</v>
      </c>
      <c r="D215" s="69" t="s">
        <v>1789</v>
      </c>
      <c r="E215" s="227" t="s">
        <v>1850</v>
      </c>
      <c r="F215" s="73" t="s">
        <v>1791</v>
      </c>
      <c r="G215" s="95" t="s">
        <v>1792</v>
      </c>
      <c r="H215" s="53">
        <v>2021</v>
      </c>
      <c r="I215" s="70" t="s">
        <v>1793</v>
      </c>
      <c r="J215" s="50" t="s">
        <v>684</v>
      </c>
      <c r="K215" s="53" t="s">
        <v>810</v>
      </c>
      <c r="L215" s="58" t="s">
        <v>141</v>
      </c>
      <c r="M215" s="51" t="s">
        <v>142</v>
      </c>
      <c r="N215" s="52">
        <v>8046828</v>
      </c>
      <c r="O215" s="53" t="s">
        <v>187</v>
      </c>
      <c r="P215" s="219" t="s">
        <v>1794</v>
      </c>
      <c r="Q215" s="286">
        <v>0.403863311520822</v>
      </c>
      <c r="R215" s="54" t="s">
        <v>145</v>
      </c>
      <c r="S215" s="54" t="s">
        <v>145</v>
      </c>
      <c r="T215" s="54" t="s">
        <v>145</v>
      </c>
      <c r="U215" s="52" t="s">
        <v>145</v>
      </c>
      <c r="V215" s="54" t="s">
        <v>145</v>
      </c>
      <c r="W215" s="54" t="s">
        <v>145</v>
      </c>
      <c r="X215" s="54" t="s">
        <v>145</v>
      </c>
      <c r="Y215" s="55" t="s">
        <v>146</v>
      </c>
      <c r="Z215" s="261" t="s">
        <v>162</v>
      </c>
      <c r="AA215" s="273" t="s">
        <v>148</v>
      </c>
      <c r="AB215" s="57" t="s">
        <v>148</v>
      </c>
      <c r="AC215" s="57" t="s">
        <v>148</v>
      </c>
      <c r="AD215" s="57" t="s">
        <v>148</v>
      </c>
      <c r="AE215" s="57" t="s">
        <v>177</v>
      </c>
      <c r="AF215" s="57" t="s">
        <v>148</v>
      </c>
      <c r="AG215" s="57" t="s">
        <v>148</v>
      </c>
      <c r="AH215" s="57" t="s">
        <v>148</v>
      </c>
      <c r="AI215" s="57" t="s">
        <v>148</v>
      </c>
      <c r="AJ215" s="57" t="s">
        <v>148</v>
      </c>
      <c r="AK215" s="57" t="s">
        <v>148</v>
      </c>
      <c r="AL215" s="57" t="s">
        <v>148</v>
      </c>
      <c r="AM215" s="57" t="s">
        <v>148</v>
      </c>
      <c r="AN215" s="56" t="s">
        <v>148</v>
      </c>
      <c r="AO215" s="56" t="s">
        <v>148</v>
      </c>
      <c r="AP215" s="56" t="s">
        <v>148</v>
      </c>
      <c r="AQ215" s="56" t="s">
        <v>148</v>
      </c>
      <c r="AR215" s="56" t="s">
        <v>148</v>
      </c>
      <c r="AS215" s="56" t="s">
        <v>148</v>
      </c>
      <c r="AT215" s="56" t="s">
        <v>177</v>
      </c>
      <c r="AU215" s="56" t="s">
        <v>148</v>
      </c>
      <c r="AV215" s="56" t="s">
        <v>148</v>
      </c>
      <c r="AW215" s="56" t="s">
        <v>148</v>
      </c>
      <c r="AX215" s="56" t="s">
        <v>148</v>
      </c>
      <c r="AY215" s="56" t="s">
        <v>148</v>
      </c>
      <c r="AZ215" s="56" t="s">
        <v>148</v>
      </c>
      <c r="BA215" s="56" t="s">
        <v>148</v>
      </c>
      <c r="BB215" s="56" t="s">
        <v>148</v>
      </c>
      <c r="BC215" s="56" t="s">
        <v>148</v>
      </c>
      <c r="BD215" s="56" t="s">
        <v>148</v>
      </c>
      <c r="BE215" s="56" t="s">
        <v>148</v>
      </c>
      <c r="BF215" s="56" t="s">
        <v>148</v>
      </c>
      <c r="BG215" s="56" t="s">
        <v>148</v>
      </c>
      <c r="BH215" s="56" t="s">
        <v>148</v>
      </c>
      <c r="BI215" s="56" t="s">
        <v>148</v>
      </c>
      <c r="BJ215" s="56" t="s">
        <v>162</v>
      </c>
      <c r="BK215" s="58" t="s">
        <v>1796</v>
      </c>
      <c r="BL215" s="56" t="s">
        <v>1797</v>
      </c>
      <c r="BM215" s="249" t="s">
        <v>1798</v>
      </c>
      <c r="BN215" s="267" t="s">
        <v>1836</v>
      </c>
      <c r="BO215" s="52" t="s">
        <v>177</v>
      </c>
      <c r="BP215" s="53" t="s">
        <v>640</v>
      </c>
      <c r="BQ215" s="53" t="s">
        <v>1800</v>
      </c>
      <c r="BR215" s="53" t="s">
        <v>155</v>
      </c>
      <c r="BS215" s="53" t="s">
        <v>1266</v>
      </c>
      <c r="BT215" s="58" t="s">
        <v>736</v>
      </c>
      <c r="BU215" s="52" t="s">
        <v>1837</v>
      </c>
      <c r="BV215" s="229" t="s">
        <v>162</v>
      </c>
      <c r="BW215" s="248" t="s">
        <v>1803</v>
      </c>
      <c r="BX215" s="50" t="s">
        <v>161</v>
      </c>
      <c r="BY215" s="50" t="s">
        <v>162</v>
      </c>
      <c r="BZ215" s="53" t="s">
        <v>1804</v>
      </c>
      <c r="CA215" s="53" t="s">
        <v>1273</v>
      </c>
      <c r="CB215" s="60" t="s">
        <v>1805</v>
      </c>
      <c r="CC215" s="53" t="s">
        <v>1806</v>
      </c>
      <c r="CD215" s="53" t="s">
        <v>235</v>
      </c>
      <c r="CE215" s="53" t="s">
        <v>1807</v>
      </c>
      <c r="CF215" s="53" t="s">
        <v>168</v>
      </c>
      <c r="CG215" s="75" t="s">
        <v>162</v>
      </c>
      <c r="CH215" s="60" t="s">
        <v>170</v>
      </c>
      <c r="CI215" s="115" t="s">
        <v>1808</v>
      </c>
      <c r="CJ215" s="237">
        <v>2019</v>
      </c>
      <c r="CK215" s="53" t="s">
        <v>172</v>
      </c>
      <c r="CL215" s="114" t="s">
        <v>1809</v>
      </c>
      <c r="CM215" s="53" t="s">
        <v>1810</v>
      </c>
      <c r="CN215" s="65">
        <v>9010</v>
      </c>
      <c r="CO215" s="49" t="s">
        <v>162</v>
      </c>
      <c r="CP215" s="53">
        <v>2019</v>
      </c>
      <c r="CQ215" s="62">
        <v>9.0102211440091509</v>
      </c>
      <c r="CR215" s="63">
        <v>1.6144998777871324</v>
      </c>
      <c r="CS215" s="62">
        <v>7.1186284869641528E-2</v>
      </c>
      <c r="CT215" s="201" t="s">
        <v>162</v>
      </c>
      <c r="CU215" s="216" t="s">
        <v>1811</v>
      </c>
      <c r="CV215" s="75" t="s">
        <v>148</v>
      </c>
      <c r="CW215" s="53" t="s">
        <v>1812</v>
      </c>
      <c r="CX215" s="53" t="s">
        <v>1813</v>
      </c>
      <c r="CY215" s="53" t="s">
        <v>1814</v>
      </c>
      <c r="CZ215" s="53" t="s">
        <v>1815</v>
      </c>
      <c r="DA215" s="53" t="s">
        <v>1816</v>
      </c>
      <c r="DB215" s="53" t="s">
        <v>1817</v>
      </c>
      <c r="DC215" s="75" t="s">
        <v>1818</v>
      </c>
      <c r="DD215" s="60" t="s">
        <v>1819</v>
      </c>
      <c r="DE215" s="53" t="s">
        <v>148</v>
      </c>
      <c r="DF215" s="53" t="s">
        <v>148</v>
      </c>
      <c r="DG215" s="53" t="s">
        <v>215</v>
      </c>
      <c r="DH215" s="189" t="s">
        <v>162</v>
      </c>
      <c r="DI215" s="97" t="s">
        <v>148</v>
      </c>
      <c r="DJ215" s="52" t="s">
        <v>148</v>
      </c>
      <c r="DK215" s="65">
        <v>0.39</v>
      </c>
      <c r="DL215" s="65" t="s">
        <v>145</v>
      </c>
      <c r="DM215" s="65" t="s">
        <v>145</v>
      </c>
      <c r="DN215" s="65" t="s">
        <v>145</v>
      </c>
      <c r="DO215" s="65" t="s">
        <v>145</v>
      </c>
      <c r="DP215" s="65" t="s">
        <v>145</v>
      </c>
      <c r="DQ215" s="65" t="s">
        <v>145</v>
      </c>
      <c r="DR215" s="65" t="s">
        <v>145</v>
      </c>
      <c r="DS215" s="65" t="s">
        <v>145</v>
      </c>
      <c r="DT215" s="65" t="s">
        <v>1820</v>
      </c>
      <c r="DU215" s="115" t="s">
        <v>1838</v>
      </c>
    </row>
    <row r="216" spans="1:125" ht="84.6" customHeight="1">
      <c r="A216" s="2"/>
      <c r="B216" s="73" t="s">
        <v>1787</v>
      </c>
      <c r="C216" s="53" t="s">
        <v>1851</v>
      </c>
      <c r="D216" s="69" t="s">
        <v>1789</v>
      </c>
      <c r="E216" s="227" t="s">
        <v>1852</v>
      </c>
      <c r="F216" s="73" t="s">
        <v>1791</v>
      </c>
      <c r="G216" s="95" t="s">
        <v>1792</v>
      </c>
      <c r="H216" s="53">
        <v>2021</v>
      </c>
      <c r="I216" s="70" t="s">
        <v>1793</v>
      </c>
      <c r="J216" s="50" t="s">
        <v>684</v>
      </c>
      <c r="K216" s="53" t="s">
        <v>810</v>
      </c>
      <c r="L216" s="58" t="s">
        <v>141</v>
      </c>
      <c r="M216" s="51" t="s">
        <v>142</v>
      </c>
      <c r="N216" s="52">
        <v>8046828</v>
      </c>
      <c r="O216" s="53" t="s">
        <v>187</v>
      </c>
      <c r="P216" s="219" t="s">
        <v>1794</v>
      </c>
      <c r="Q216" s="286">
        <v>0.828437562093994</v>
      </c>
      <c r="R216" s="54" t="s">
        <v>145</v>
      </c>
      <c r="S216" s="54" t="s">
        <v>145</v>
      </c>
      <c r="T216" s="54" t="s">
        <v>145</v>
      </c>
      <c r="U216" s="52" t="s">
        <v>145</v>
      </c>
      <c r="V216" s="54" t="s">
        <v>145</v>
      </c>
      <c r="W216" s="54" t="s">
        <v>145</v>
      </c>
      <c r="X216" s="54" t="s">
        <v>145</v>
      </c>
      <c r="Y216" s="55" t="s">
        <v>146</v>
      </c>
      <c r="Z216" s="261" t="s">
        <v>162</v>
      </c>
      <c r="AA216" s="273" t="s">
        <v>148</v>
      </c>
      <c r="AB216" s="57" t="s">
        <v>148</v>
      </c>
      <c r="AC216" s="57" t="s">
        <v>148</v>
      </c>
      <c r="AD216" s="57" t="s">
        <v>148</v>
      </c>
      <c r="AE216" s="57" t="s">
        <v>177</v>
      </c>
      <c r="AF216" s="57" t="s">
        <v>148</v>
      </c>
      <c r="AG216" s="57" t="s">
        <v>148</v>
      </c>
      <c r="AH216" s="57" t="s">
        <v>148</v>
      </c>
      <c r="AI216" s="57" t="s">
        <v>148</v>
      </c>
      <c r="AJ216" s="57" t="s">
        <v>148</v>
      </c>
      <c r="AK216" s="57" t="s">
        <v>148</v>
      </c>
      <c r="AL216" s="57" t="s">
        <v>148</v>
      </c>
      <c r="AM216" s="57" t="s">
        <v>148</v>
      </c>
      <c r="AN216" s="56" t="s">
        <v>148</v>
      </c>
      <c r="AO216" s="56" t="s">
        <v>148</v>
      </c>
      <c r="AP216" s="56" t="s">
        <v>148</v>
      </c>
      <c r="AQ216" s="56" t="s">
        <v>148</v>
      </c>
      <c r="AR216" s="56" t="s">
        <v>148</v>
      </c>
      <c r="AS216" s="56" t="s">
        <v>148</v>
      </c>
      <c r="AT216" s="56" t="s">
        <v>177</v>
      </c>
      <c r="AU216" s="56" t="s">
        <v>148</v>
      </c>
      <c r="AV216" s="56" t="s">
        <v>148</v>
      </c>
      <c r="AW216" s="56" t="s">
        <v>148</v>
      </c>
      <c r="AX216" s="56" t="s">
        <v>148</v>
      </c>
      <c r="AY216" s="56" t="s">
        <v>148</v>
      </c>
      <c r="AZ216" s="56" t="s">
        <v>148</v>
      </c>
      <c r="BA216" s="56" t="s">
        <v>148</v>
      </c>
      <c r="BB216" s="56" t="s">
        <v>148</v>
      </c>
      <c r="BC216" s="56" t="s">
        <v>148</v>
      </c>
      <c r="BD216" s="56" t="s">
        <v>148</v>
      </c>
      <c r="BE216" s="56" t="s">
        <v>148</v>
      </c>
      <c r="BF216" s="56" t="s">
        <v>148</v>
      </c>
      <c r="BG216" s="56" t="s">
        <v>148</v>
      </c>
      <c r="BH216" s="56" t="s">
        <v>148</v>
      </c>
      <c r="BI216" s="56" t="s">
        <v>148</v>
      </c>
      <c r="BJ216" s="56" t="s">
        <v>162</v>
      </c>
      <c r="BK216" s="58" t="s">
        <v>1796</v>
      </c>
      <c r="BL216" s="56" t="s">
        <v>1797</v>
      </c>
      <c r="BM216" s="249" t="s">
        <v>1798</v>
      </c>
      <c r="BN216" s="267" t="s">
        <v>1836</v>
      </c>
      <c r="BO216" s="52" t="s">
        <v>177</v>
      </c>
      <c r="BP216" s="53" t="s">
        <v>640</v>
      </c>
      <c r="BQ216" s="53" t="s">
        <v>1800</v>
      </c>
      <c r="BR216" s="53" t="s">
        <v>155</v>
      </c>
      <c r="BS216" s="53" t="s">
        <v>1266</v>
      </c>
      <c r="BT216" s="58" t="s">
        <v>736</v>
      </c>
      <c r="BU216" s="52" t="s">
        <v>1837</v>
      </c>
      <c r="BV216" s="229" t="s">
        <v>162</v>
      </c>
      <c r="BW216" s="248" t="s">
        <v>1803</v>
      </c>
      <c r="BX216" s="50" t="s">
        <v>161</v>
      </c>
      <c r="BY216" s="50" t="s">
        <v>162</v>
      </c>
      <c r="BZ216" s="53" t="s">
        <v>1804</v>
      </c>
      <c r="CA216" s="53" t="s">
        <v>1273</v>
      </c>
      <c r="CB216" s="60" t="s">
        <v>1805</v>
      </c>
      <c r="CC216" s="53" t="s">
        <v>1806</v>
      </c>
      <c r="CD216" s="53" t="s">
        <v>167</v>
      </c>
      <c r="CE216" s="53" t="s">
        <v>1824</v>
      </c>
      <c r="CF216" s="53" t="s">
        <v>168</v>
      </c>
      <c r="CG216" s="75" t="s">
        <v>162</v>
      </c>
      <c r="CH216" s="60" t="s">
        <v>170</v>
      </c>
      <c r="CI216" s="115" t="s">
        <v>1808</v>
      </c>
      <c r="CJ216" s="237">
        <v>2019</v>
      </c>
      <c r="CK216" s="53" t="s">
        <v>172</v>
      </c>
      <c r="CL216" s="114" t="s">
        <v>1809</v>
      </c>
      <c r="CM216" s="53" t="s">
        <v>1810</v>
      </c>
      <c r="CN216" s="65">
        <v>9010</v>
      </c>
      <c r="CO216" s="49" t="s">
        <v>162</v>
      </c>
      <c r="CP216" s="53">
        <v>2019</v>
      </c>
      <c r="CQ216" s="62">
        <v>9.0102211440091509</v>
      </c>
      <c r="CR216" s="63">
        <v>1.6144998777871324</v>
      </c>
      <c r="CS216" s="62">
        <v>7.1186284869641528E-2</v>
      </c>
      <c r="CT216" s="201" t="s">
        <v>162</v>
      </c>
      <c r="CU216" s="216" t="s">
        <v>1825</v>
      </c>
      <c r="CV216" s="75" t="s">
        <v>1826</v>
      </c>
      <c r="CW216" s="53" t="s">
        <v>1812</v>
      </c>
      <c r="CX216" s="53" t="s">
        <v>1827</v>
      </c>
      <c r="CY216" s="53" t="s">
        <v>1828</v>
      </c>
      <c r="CZ216" s="53" t="s">
        <v>1815</v>
      </c>
      <c r="DA216" s="53" t="s">
        <v>1816</v>
      </c>
      <c r="DB216" s="53" t="s">
        <v>1817</v>
      </c>
      <c r="DC216" s="75" t="s">
        <v>1829</v>
      </c>
      <c r="DD216" s="60" t="s">
        <v>1819</v>
      </c>
      <c r="DE216" s="53" t="s">
        <v>148</v>
      </c>
      <c r="DF216" s="53" t="s">
        <v>148</v>
      </c>
      <c r="DG216" s="53" t="s">
        <v>215</v>
      </c>
      <c r="DH216" s="210" t="s">
        <v>162</v>
      </c>
      <c r="DI216" s="97" t="s">
        <v>148</v>
      </c>
      <c r="DJ216" s="52" t="s">
        <v>148</v>
      </c>
      <c r="DK216" s="65">
        <v>0.8</v>
      </c>
      <c r="DL216" s="65" t="s">
        <v>145</v>
      </c>
      <c r="DM216" s="65" t="s">
        <v>145</v>
      </c>
      <c r="DN216" s="65" t="s">
        <v>145</v>
      </c>
      <c r="DO216" s="65" t="s">
        <v>145</v>
      </c>
      <c r="DP216" s="65" t="s">
        <v>145</v>
      </c>
      <c r="DQ216" s="65" t="s">
        <v>145</v>
      </c>
      <c r="DR216" s="65" t="s">
        <v>145</v>
      </c>
      <c r="DS216" s="65" t="s">
        <v>145</v>
      </c>
      <c r="DT216" s="65" t="s">
        <v>1820</v>
      </c>
      <c r="DU216" s="115" t="s">
        <v>1838</v>
      </c>
    </row>
    <row r="217" spans="1:125" ht="84.6" customHeight="1">
      <c r="A217" s="2"/>
      <c r="B217" s="73" t="s">
        <v>1787</v>
      </c>
      <c r="C217" s="53" t="s">
        <v>1853</v>
      </c>
      <c r="D217" s="69" t="s">
        <v>1789</v>
      </c>
      <c r="E217" s="227" t="s">
        <v>1854</v>
      </c>
      <c r="F217" s="73" t="s">
        <v>1791</v>
      </c>
      <c r="G217" s="95" t="s">
        <v>1792</v>
      </c>
      <c r="H217" s="53">
        <v>2021</v>
      </c>
      <c r="I217" s="70" t="s">
        <v>1793</v>
      </c>
      <c r="J217" s="50" t="s">
        <v>684</v>
      </c>
      <c r="K217" s="53" t="s">
        <v>810</v>
      </c>
      <c r="L217" s="58" t="s">
        <v>141</v>
      </c>
      <c r="M217" s="51" t="s">
        <v>142</v>
      </c>
      <c r="N217" s="52">
        <v>8046828</v>
      </c>
      <c r="O217" s="53" t="s">
        <v>187</v>
      </c>
      <c r="P217" s="219" t="s">
        <v>1794</v>
      </c>
      <c r="Q217" s="286">
        <v>0.37279690294229717</v>
      </c>
      <c r="R217" s="54" t="s">
        <v>145</v>
      </c>
      <c r="S217" s="54" t="s">
        <v>145</v>
      </c>
      <c r="T217" s="54" t="s">
        <v>145</v>
      </c>
      <c r="U217" s="52" t="s">
        <v>145</v>
      </c>
      <c r="V217" s="54" t="s">
        <v>145</v>
      </c>
      <c r="W217" s="54" t="s">
        <v>145</v>
      </c>
      <c r="X217" s="54" t="s">
        <v>145</v>
      </c>
      <c r="Y217" s="55" t="s">
        <v>146</v>
      </c>
      <c r="Z217" s="261" t="s">
        <v>162</v>
      </c>
      <c r="AA217" s="273" t="s">
        <v>148</v>
      </c>
      <c r="AB217" s="57" t="s">
        <v>148</v>
      </c>
      <c r="AC217" s="57" t="s">
        <v>148</v>
      </c>
      <c r="AD217" s="57" t="s">
        <v>148</v>
      </c>
      <c r="AE217" s="57" t="s">
        <v>177</v>
      </c>
      <c r="AF217" s="57" t="s">
        <v>148</v>
      </c>
      <c r="AG217" s="57" t="s">
        <v>148</v>
      </c>
      <c r="AH217" s="57" t="s">
        <v>148</v>
      </c>
      <c r="AI217" s="57" t="s">
        <v>148</v>
      </c>
      <c r="AJ217" s="57" t="s">
        <v>148</v>
      </c>
      <c r="AK217" s="57" t="s">
        <v>148</v>
      </c>
      <c r="AL217" s="57" t="s">
        <v>148</v>
      </c>
      <c r="AM217" s="57" t="s">
        <v>148</v>
      </c>
      <c r="AN217" s="56" t="s">
        <v>148</v>
      </c>
      <c r="AO217" s="56" t="s">
        <v>148</v>
      </c>
      <c r="AP217" s="56" t="s">
        <v>148</v>
      </c>
      <c r="AQ217" s="56" t="s">
        <v>148</v>
      </c>
      <c r="AR217" s="56" t="s">
        <v>148</v>
      </c>
      <c r="AS217" s="56" t="s">
        <v>148</v>
      </c>
      <c r="AT217" s="56" t="s">
        <v>177</v>
      </c>
      <c r="AU217" s="56" t="s">
        <v>148</v>
      </c>
      <c r="AV217" s="56" t="s">
        <v>148</v>
      </c>
      <c r="AW217" s="56" t="s">
        <v>148</v>
      </c>
      <c r="AX217" s="56" t="s">
        <v>148</v>
      </c>
      <c r="AY217" s="56" t="s">
        <v>148</v>
      </c>
      <c r="AZ217" s="56" t="s">
        <v>148</v>
      </c>
      <c r="BA217" s="56" t="s">
        <v>148</v>
      </c>
      <c r="BB217" s="56" t="s">
        <v>148</v>
      </c>
      <c r="BC217" s="56" t="s">
        <v>148</v>
      </c>
      <c r="BD217" s="56" t="s">
        <v>148</v>
      </c>
      <c r="BE217" s="56" t="s">
        <v>148</v>
      </c>
      <c r="BF217" s="56" t="s">
        <v>148</v>
      </c>
      <c r="BG217" s="56" t="s">
        <v>148</v>
      </c>
      <c r="BH217" s="56" t="s">
        <v>148</v>
      </c>
      <c r="BI217" s="56" t="s">
        <v>148</v>
      </c>
      <c r="BJ217" s="56" t="s">
        <v>162</v>
      </c>
      <c r="BK217" s="58" t="s">
        <v>1796</v>
      </c>
      <c r="BL217" s="56" t="s">
        <v>1797</v>
      </c>
      <c r="BM217" s="249" t="s">
        <v>1855</v>
      </c>
      <c r="BN217" s="267" t="s">
        <v>1836</v>
      </c>
      <c r="BO217" s="52" t="s">
        <v>177</v>
      </c>
      <c r="BP217" s="53" t="s">
        <v>640</v>
      </c>
      <c r="BQ217" s="53" t="s">
        <v>285</v>
      </c>
      <c r="BR217" s="53" t="s">
        <v>197</v>
      </c>
      <c r="BS217" s="53" t="s">
        <v>1266</v>
      </c>
      <c r="BT217" s="58" t="s">
        <v>736</v>
      </c>
      <c r="BU217" s="52" t="s">
        <v>1837</v>
      </c>
      <c r="BV217" s="229" t="s">
        <v>162</v>
      </c>
      <c r="BW217" s="248" t="s">
        <v>1803</v>
      </c>
      <c r="BX217" s="50" t="s">
        <v>161</v>
      </c>
      <c r="BY217" s="50" t="s">
        <v>162</v>
      </c>
      <c r="BZ217" s="53" t="s">
        <v>1804</v>
      </c>
      <c r="CA217" s="53" t="s">
        <v>1273</v>
      </c>
      <c r="CB217" s="60" t="s">
        <v>1805</v>
      </c>
      <c r="CC217" s="53" t="s">
        <v>1806</v>
      </c>
      <c r="CD217" s="53" t="s">
        <v>235</v>
      </c>
      <c r="CE217" s="53" t="s">
        <v>1807</v>
      </c>
      <c r="CF217" s="53" t="s">
        <v>168</v>
      </c>
      <c r="CG217" s="75" t="s">
        <v>162</v>
      </c>
      <c r="CH217" s="60" t="s">
        <v>170</v>
      </c>
      <c r="CI217" s="115" t="s">
        <v>1808</v>
      </c>
      <c r="CJ217" s="237">
        <v>2019</v>
      </c>
      <c r="CK217" s="53" t="s">
        <v>172</v>
      </c>
      <c r="CL217" s="114" t="s">
        <v>1809</v>
      </c>
      <c r="CM217" s="53" t="s">
        <v>1810</v>
      </c>
      <c r="CN217" s="65">
        <v>9010</v>
      </c>
      <c r="CO217" s="49" t="s">
        <v>162</v>
      </c>
      <c r="CP217" s="53">
        <v>2019</v>
      </c>
      <c r="CQ217" s="62">
        <v>9.0102211440091509</v>
      </c>
      <c r="CR217" s="63">
        <v>1.6144998777871324</v>
      </c>
      <c r="CS217" s="62">
        <v>7.1186284869641528E-2</v>
      </c>
      <c r="CT217" s="201" t="s">
        <v>162</v>
      </c>
      <c r="CU217" s="216" t="s">
        <v>1811</v>
      </c>
      <c r="CV217" s="75" t="s">
        <v>148</v>
      </c>
      <c r="CW217" s="53" t="s">
        <v>1812</v>
      </c>
      <c r="CX217" s="53" t="s">
        <v>1813</v>
      </c>
      <c r="CY217" s="53" t="s">
        <v>1814</v>
      </c>
      <c r="CZ217" s="53" t="s">
        <v>1815</v>
      </c>
      <c r="DA217" s="53" t="s">
        <v>1816</v>
      </c>
      <c r="DB217" s="53" t="s">
        <v>1817</v>
      </c>
      <c r="DC217" s="75" t="s">
        <v>1818</v>
      </c>
      <c r="DD217" s="60" t="s">
        <v>1819</v>
      </c>
      <c r="DE217" s="53" t="s">
        <v>148</v>
      </c>
      <c r="DF217" s="53" t="s">
        <v>148</v>
      </c>
      <c r="DG217" s="53" t="s">
        <v>215</v>
      </c>
      <c r="DH217" s="189" t="s">
        <v>162</v>
      </c>
      <c r="DI217" s="97" t="s">
        <v>148</v>
      </c>
      <c r="DJ217" s="52" t="s">
        <v>148</v>
      </c>
      <c r="DK217" s="65">
        <v>0.36</v>
      </c>
      <c r="DL217" s="65" t="s">
        <v>145</v>
      </c>
      <c r="DM217" s="65" t="s">
        <v>145</v>
      </c>
      <c r="DN217" s="65" t="s">
        <v>145</v>
      </c>
      <c r="DO217" s="65" t="s">
        <v>145</v>
      </c>
      <c r="DP217" s="65" t="s">
        <v>145</v>
      </c>
      <c r="DQ217" s="65" t="s">
        <v>145</v>
      </c>
      <c r="DR217" s="65" t="s">
        <v>145</v>
      </c>
      <c r="DS217" s="65" t="s">
        <v>145</v>
      </c>
      <c r="DT217" s="65" t="s">
        <v>1820</v>
      </c>
      <c r="DU217" s="115" t="s">
        <v>1838</v>
      </c>
    </row>
    <row r="218" spans="1:125" ht="84.6" customHeight="1">
      <c r="A218" s="2"/>
      <c r="B218" s="73" t="s">
        <v>1787</v>
      </c>
      <c r="C218" s="53" t="s">
        <v>1856</v>
      </c>
      <c r="D218" s="69" t="s">
        <v>1789</v>
      </c>
      <c r="E218" s="227" t="s">
        <v>1857</v>
      </c>
      <c r="F218" s="73" t="s">
        <v>1791</v>
      </c>
      <c r="G218" s="95" t="s">
        <v>1792</v>
      </c>
      <c r="H218" s="53">
        <v>2021</v>
      </c>
      <c r="I218" s="70" t="s">
        <v>1793</v>
      </c>
      <c r="J218" s="50" t="s">
        <v>684</v>
      </c>
      <c r="K218" s="53" t="s">
        <v>810</v>
      </c>
      <c r="L218" s="58" t="s">
        <v>141</v>
      </c>
      <c r="M218" s="51" t="s">
        <v>142</v>
      </c>
      <c r="N218" s="52">
        <v>8046828</v>
      </c>
      <c r="O218" s="53" t="s">
        <v>187</v>
      </c>
      <c r="P218" s="219" t="s">
        <v>1794</v>
      </c>
      <c r="Q218" s="286">
        <v>0.90092584877721826</v>
      </c>
      <c r="R218" s="54" t="s">
        <v>145</v>
      </c>
      <c r="S218" s="54" t="s">
        <v>145</v>
      </c>
      <c r="T218" s="54" t="s">
        <v>145</v>
      </c>
      <c r="U218" s="52" t="s">
        <v>145</v>
      </c>
      <c r="V218" s="54" t="s">
        <v>145</v>
      </c>
      <c r="W218" s="54" t="s">
        <v>145</v>
      </c>
      <c r="X218" s="54" t="s">
        <v>145</v>
      </c>
      <c r="Y218" s="55" t="s">
        <v>146</v>
      </c>
      <c r="Z218" s="261" t="s">
        <v>162</v>
      </c>
      <c r="AA218" s="273" t="s">
        <v>148</v>
      </c>
      <c r="AB218" s="57" t="s">
        <v>148</v>
      </c>
      <c r="AC218" s="57" t="s">
        <v>148</v>
      </c>
      <c r="AD218" s="57" t="s">
        <v>148</v>
      </c>
      <c r="AE218" s="57" t="s">
        <v>177</v>
      </c>
      <c r="AF218" s="57" t="s">
        <v>148</v>
      </c>
      <c r="AG218" s="57" t="s">
        <v>148</v>
      </c>
      <c r="AH218" s="57" t="s">
        <v>148</v>
      </c>
      <c r="AI218" s="57" t="s">
        <v>148</v>
      </c>
      <c r="AJ218" s="57" t="s">
        <v>148</v>
      </c>
      <c r="AK218" s="57" t="s">
        <v>148</v>
      </c>
      <c r="AL218" s="57" t="s">
        <v>148</v>
      </c>
      <c r="AM218" s="57" t="s">
        <v>148</v>
      </c>
      <c r="AN218" s="56" t="s">
        <v>148</v>
      </c>
      <c r="AO218" s="56" t="s">
        <v>148</v>
      </c>
      <c r="AP218" s="56" t="s">
        <v>148</v>
      </c>
      <c r="AQ218" s="56" t="s">
        <v>148</v>
      </c>
      <c r="AR218" s="56" t="s">
        <v>148</v>
      </c>
      <c r="AS218" s="56" t="s">
        <v>148</v>
      </c>
      <c r="AT218" s="56" t="s">
        <v>177</v>
      </c>
      <c r="AU218" s="56" t="s">
        <v>148</v>
      </c>
      <c r="AV218" s="56" t="s">
        <v>148</v>
      </c>
      <c r="AW218" s="56" t="s">
        <v>148</v>
      </c>
      <c r="AX218" s="56" t="s">
        <v>148</v>
      </c>
      <c r="AY218" s="56" t="s">
        <v>148</v>
      </c>
      <c r="AZ218" s="56" t="s">
        <v>148</v>
      </c>
      <c r="BA218" s="56" t="s">
        <v>148</v>
      </c>
      <c r="BB218" s="56" t="s">
        <v>148</v>
      </c>
      <c r="BC218" s="56" t="s">
        <v>148</v>
      </c>
      <c r="BD218" s="56" t="s">
        <v>148</v>
      </c>
      <c r="BE218" s="56" t="s">
        <v>148</v>
      </c>
      <c r="BF218" s="56" t="s">
        <v>148</v>
      </c>
      <c r="BG218" s="56" t="s">
        <v>148</v>
      </c>
      <c r="BH218" s="56" t="s">
        <v>148</v>
      </c>
      <c r="BI218" s="56" t="s">
        <v>148</v>
      </c>
      <c r="BJ218" s="56" t="s">
        <v>162</v>
      </c>
      <c r="BK218" s="58" t="s">
        <v>1796</v>
      </c>
      <c r="BL218" s="56" t="s">
        <v>1797</v>
      </c>
      <c r="BM218" s="249" t="s">
        <v>1855</v>
      </c>
      <c r="BN218" s="267" t="s">
        <v>1836</v>
      </c>
      <c r="BO218" s="52" t="s">
        <v>177</v>
      </c>
      <c r="BP218" s="53" t="s">
        <v>640</v>
      </c>
      <c r="BQ218" s="53" t="s">
        <v>285</v>
      </c>
      <c r="BR218" s="53" t="s">
        <v>197</v>
      </c>
      <c r="BS218" s="53" t="s">
        <v>1266</v>
      </c>
      <c r="BT218" s="58" t="s">
        <v>736</v>
      </c>
      <c r="BU218" s="52" t="s">
        <v>1837</v>
      </c>
      <c r="BV218" s="229" t="s">
        <v>162</v>
      </c>
      <c r="BW218" s="248" t="s">
        <v>1803</v>
      </c>
      <c r="BX218" s="50" t="s">
        <v>161</v>
      </c>
      <c r="BY218" s="50" t="s">
        <v>162</v>
      </c>
      <c r="BZ218" s="53" t="s">
        <v>1804</v>
      </c>
      <c r="CA218" s="53" t="s">
        <v>1273</v>
      </c>
      <c r="CB218" s="60" t="s">
        <v>1805</v>
      </c>
      <c r="CC218" s="53" t="s">
        <v>1806</v>
      </c>
      <c r="CD218" s="53" t="s">
        <v>167</v>
      </c>
      <c r="CE218" s="53" t="s">
        <v>1824</v>
      </c>
      <c r="CF218" s="53" t="s">
        <v>168</v>
      </c>
      <c r="CG218" s="75" t="s">
        <v>162</v>
      </c>
      <c r="CH218" s="60" t="s">
        <v>170</v>
      </c>
      <c r="CI218" s="115" t="s">
        <v>1808</v>
      </c>
      <c r="CJ218" s="237">
        <v>2019</v>
      </c>
      <c r="CK218" s="53" t="s">
        <v>172</v>
      </c>
      <c r="CL218" s="114" t="s">
        <v>1809</v>
      </c>
      <c r="CM218" s="53" t="s">
        <v>1810</v>
      </c>
      <c r="CN218" s="65">
        <v>9010</v>
      </c>
      <c r="CO218" s="49" t="s">
        <v>162</v>
      </c>
      <c r="CP218" s="53">
        <v>2019</v>
      </c>
      <c r="CQ218" s="62">
        <v>9.0102211440091509</v>
      </c>
      <c r="CR218" s="63">
        <v>1.6144998777871324</v>
      </c>
      <c r="CS218" s="62">
        <v>7.1186284869641528E-2</v>
      </c>
      <c r="CT218" s="201" t="s">
        <v>162</v>
      </c>
      <c r="CU218" s="216" t="s">
        <v>1825</v>
      </c>
      <c r="CV218" s="75" t="s">
        <v>1826</v>
      </c>
      <c r="CW218" s="53" t="s">
        <v>1812</v>
      </c>
      <c r="CX218" s="53" t="s">
        <v>1827</v>
      </c>
      <c r="CY218" s="53" t="s">
        <v>1828</v>
      </c>
      <c r="CZ218" s="53" t="s">
        <v>1815</v>
      </c>
      <c r="DA218" s="53" t="s">
        <v>1816</v>
      </c>
      <c r="DB218" s="53" t="s">
        <v>1817</v>
      </c>
      <c r="DC218" s="75" t="s">
        <v>1829</v>
      </c>
      <c r="DD218" s="60" t="s">
        <v>1819</v>
      </c>
      <c r="DE218" s="53" t="s">
        <v>148</v>
      </c>
      <c r="DF218" s="53" t="s">
        <v>148</v>
      </c>
      <c r="DG218" s="53" t="s">
        <v>215</v>
      </c>
      <c r="DH218" s="210" t="s">
        <v>162</v>
      </c>
      <c r="DI218" s="97" t="s">
        <v>148</v>
      </c>
      <c r="DJ218" s="52" t="s">
        <v>148</v>
      </c>
      <c r="DK218" s="65">
        <v>0.87</v>
      </c>
      <c r="DL218" s="65" t="s">
        <v>145</v>
      </c>
      <c r="DM218" s="65" t="s">
        <v>145</v>
      </c>
      <c r="DN218" s="65" t="s">
        <v>145</v>
      </c>
      <c r="DO218" s="65" t="s">
        <v>145</v>
      </c>
      <c r="DP218" s="65" t="s">
        <v>145</v>
      </c>
      <c r="DQ218" s="65" t="s">
        <v>145</v>
      </c>
      <c r="DR218" s="65" t="s">
        <v>145</v>
      </c>
      <c r="DS218" s="65" t="s">
        <v>145</v>
      </c>
      <c r="DT218" s="65" t="s">
        <v>1820</v>
      </c>
      <c r="DU218" s="115" t="s">
        <v>1838</v>
      </c>
    </row>
    <row r="219" spans="1:125" ht="84.6" customHeight="1">
      <c r="A219" s="2"/>
      <c r="B219" s="73" t="s">
        <v>1787</v>
      </c>
      <c r="C219" s="53" t="s">
        <v>1858</v>
      </c>
      <c r="D219" s="69" t="s">
        <v>1789</v>
      </c>
      <c r="E219" s="227" t="s">
        <v>1859</v>
      </c>
      <c r="F219" s="73" t="s">
        <v>1791</v>
      </c>
      <c r="G219" s="95" t="s">
        <v>1792</v>
      </c>
      <c r="H219" s="53">
        <v>2021</v>
      </c>
      <c r="I219" s="70" t="s">
        <v>1793</v>
      </c>
      <c r="J219" s="50" t="s">
        <v>684</v>
      </c>
      <c r="K219" s="53" t="s">
        <v>810</v>
      </c>
      <c r="L219" s="58" t="s">
        <v>141</v>
      </c>
      <c r="M219" s="51" t="s">
        <v>142</v>
      </c>
      <c r="N219" s="52">
        <v>8046828</v>
      </c>
      <c r="O219" s="53" t="s">
        <v>187</v>
      </c>
      <c r="P219" s="219" t="s">
        <v>1794</v>
      </c>
      <c r="Q219" s="286">
        <v>0.403863311520822</v>
      </c>
      <c r="R219" s="54" t="s">
        <v>145</v>
      </c>
      <c r="S219" s="54" t="s">
        <v>145</v>
      </c>
      <c r="T219" s="54" t="s">
        <v>145</v>
      </c>
      <c r="U219" s="52" t="s">
        <v>145</v>
      </c>
      <c r="V219" s="54" t="s">
        <v>145</v>
      </c>
      <c r="W219" s="54" t="s">
        <v>145</v>
      </c>
      <c r="X219" s="54" t="s">
        <v>145</v>
      </c>
      <c r="Y219" s="55" t="s">
        <v>146</v>
      </c>
      <c r="Z219" s="261" t="s">
        <v>162</v>
      </c>
      <c r="AA219" s="273" t="s">
        <v>148</v>
      </c>
      <c r="AB219" s="57" t="s">
        <v>148</v>
      </c>
      <c r="AC219" s="57" t="s">
        <v>148</v>
      </c>
      <c r="AD219" s="57" t="s">
        <v>148</v>
      </c>
      <c r="AE219" s="57" t="s">
        <v>177</v>
      </c>
      <c r="AF219" s="57" t="s">
        <v>148</v>
      </c>
      <c r="AG219" s="57" t="s">
        <v>148</v>
      </c>
      <c r="AH219" s="57" t="s">
        <v>148</v>
      </c>
      <c r="AI219" s="57" t="s">
        <v>148</v>
      </c>
      <c r="AJ219" s="57" t="s">
        <v>148</v>
      </c>
      <c r="AK219" s="57" t="s">
        <v>148</v>
      </c>
      <c r="AL219" s="57" t="s">
        <v>148</v>
      </c>
      <c r="AM219" s="57" t="s">
        <v>148</v>
      </c>
      <c r="AN219" s="56" t="s">
        <v>148</v>
      </c>
      <c r="AO219" s="56" t="s">
        <v>148</v>
      </c>
      <c r="AP219" s="56" t="s">
        <v>148</v>
      </c>
      <c r="AQ219" s="56" t="s">
        <v>148</v>
      </c>
      <c r="AR219" s="56" t="s">
        <v>148</v>
      </c>
      <c r="AS219" s="56" t="s">
        <v>148</v>
      </c>
      <c r="AT219" s="56" t="s">
        <v>177</v>
      </c>
      <c r="AU219" s="56" t="s">
        <v>148</v>
      </c>
      <c r="AV219" s="56" t="s">
        <v>148</v>
      </c>
      <c r="AW219" s="56" t="s">
        <v>148</v>
      </c>
      <c r="AX219" s="56" t="s">
        <v>148</v>
      </c>
      <c r="AY219" s="56" t="s">
        <v>148</v>
      </c>
      <c r="AZ219" s="56" t="s">
        <v>148</v>
      </c>
      <c r="BA219" s="56" t="s">
        <v>148</v>
      </c>
      <c r="BB219" s="56" t="s">
        <v>148</v>
      </c>
      <c r="BC219" s="56" t="s">
        <v>148</v>
      </c>
      <c r="BD219" s="56" t="s">
        <v>148</v>
      </c>
      <c r="BE219" s="56" t="s">
        <v>148</v>
      </c>
      <c r="BF219" s="56" t="s">
        <v>148</v>
      </c>
      <c r="BG219" s="56" t="s">
        <v>148</v>
      </c>
      <c r="BH219" s="56" t="s">
        <v>148</v>
      </c>
      <c r="BI219" s="56" t="s">
        <v>148</v>
      </c>
      <c r="BJ219" s="56" t="s">
        <v>162</v>
      </c>
      <c r="BK219" s="58" t="s">
        <v>1796</v>
      </c>
      <c r="BL219" s="56" t="s">
        <v>1797</v>
      </c>
      <c r="BM219" s="249" t="s">
        <v>1855</v>
      </c>
      <c r="BN219" s="267" t="s">
        <v>1836</v>
      </c>
      <c r="BO219" s="52" t="s">
        <v>177</v>
      </c>
      <c r="BP219" s="53" t="s">
        <v>640</v>
      </c>
      <c r="BQ219" s="53" t="s">
        <v>1860</v>
      </c>
      <c r="BR219" s="53" t="s">
        <v>1386</v>
      </c>
      <c r="BS219" s="53" t="s">
        <v>1266</v>
      </c>
      <c r="BT219" s="58" t="s">
        <v>736</v>
      </c>
      <c r="BU219" s="52" t="s">
        <v>1837</v>
      </c>
      <c r="BV219" s="229" t="s">
        <v>162</v>
      </c>
      <c r="BW219" s="248" t="s">
        <v>1803</v>
      </c>
      <c r="BX219" s="50" t="s">
        <v>161</v>
      </c>
      <c r="BY219" s="50" t="s">
        <v>162</v>
      </c>
      <c r="BZ219" s="53" t="s">
        <v>1804</v>
      </c>
      <c r="CA219" s="53" t="s">
        <v>1273</v>
      </c>
      <c r="CB219" s="60" t="s">
        <v>1805</v>
      </c>
      <c r="CC219" s="53" t="s">
        <v>1806</v>
      </c>
      <c r="CD219" s="53" t="s">
        <v>235</v>
      </c>
      <c r="CE219" s="53" t="s">
        <v>1807</v>
      </c>
      <c r="CF219" s="53" t="s">
        <v>168</v>
      </c>
      <c r="CG219" s="75" t="s">
        <v>162</v>
      </c>
      <c r="CH219" s="60" t="s">
        <v>170</v>
      </c>
      <c r="CI219" s="115" t="s">
        <v>1808</v>
      </c>
      <c r="CJ219" s="237">
        <v>2019</v>
      </c>
      <c r="CK219" s="53" t="s">
        <v>172</v>
      </c>
      <c r="CL219" s="114" t="s">
        <v>1809</v>
      </c>
      <c r="CM219" s="53" t="s">
        <v>1810</v>
      </c>
      <c r="CN219" s="65">
        <v>9010</v>
      </c>
      <c r="CO219" s="49" t="s">
        <v>162</v>
      </c>
      <c r="CP219" s="53">
        <v>2019</v>
      </c>
      <c r="CQ219" s="62">
        <v>9.0102211440091509</v>
      </c>
      <c r="CR219" s="63">
        <v>1.6144998777871324</v>
      </c>
      <c r="CS219" s="62">
        <v>7.1186284869641528E-2</v>
      </c>
      <c r="CT219" s="201" t="s">
        <v>162</v>
      </c>
      <c r="CU219" s="216" t="s">
        <v>1811</v>
      </c>
      <c r="CV219" s="75" t="s">
        <v>148</v>
      </c>
      <c r="CW219" s="53" t="s">
        <v>1812</v>
      </c>
      <c r="CX219" s="53" t="s">
        <v>1813</v>
      </c>
      <c r="CY219" s="53" t="s">
        <v>1814</v>
      </c>
      <c r="CZ219" s="53" t="s">
        <v>1815</v>
      </c>
      <c r="DA219" s="53" t="s">
        <v>1816</v>
      </c>
      <c r="DB219" s="53" t="s">
        <v>1817</v>
      </c>
      <c r="DC219" s="75" t="s">
        <v>1818</v>
      </c>
      <c r="DD219" s="60" t="s">
        <v>1819</v>
      </c>
      <c r="DE219" s="53" t="s">
        <v>148</v>
      </c>
      <c r="DF219" s="53" t="s">
        <v>148</v>
      </c>
      <c r="DG219" s="53" t="s">
        <v>215</v>
      </c>
      <c r="DH219" s="189" t="s">
        <v>162</v>
      </c>
      <c r="DI219" s="97" t="s">
        <v>148</v>
      </c>
      <c r="DJ219" s="52" t="s">
        <v>148</v>
      </c>
      <c r="DK219" s="65">
        <v>0.39</v>
      </c>
      <c r="DL219" s="65" t="s">
        <v>145</v>
      </c>
      <c r="DM219" s="65" t="s">
        <v>145</v>
      </c>
      <c r="DN219" s="65" t="s">
        <v>145</v>
      </c>
      <c r="DO219" s="65" t="s">
        <v>145</v>
      </c>
      <c r="DP219" s="65" t="s">
        <v>145</v>
      </c>
      <c r="DQ219" s="65" t="s">
        <v>145</v>
      </c>
      <c r="DR219" s="65" t="s">
        <v>145</v>
      </c>
      <c r="DS219" s="65" t="s">
        <v>145</v>
      </c>
      <c r="DT219" s="65" t="s">
        <v>1820</v>
      </c>
      <c r="DU219" s="115" t="s">
        <v>1838</v>
      </c>
    </row>
    <row r="220" spans="1:125" ht="84.6" customHeight="1">
      <c r="A220" s="2"/>
      <c r="B220" s="73" t="s">
        <v>1787</v>
      </c>
      <c r="C220" s="53" t="s">
        <v>1861</v>
      </c>
      <c r="D220" s="69" t="s">
        <v>1789</v>
      </c>
      <c r="E220" s="227" t="s">
        <v>1862</v>
      </c>
      <c r="F220" s="73" t="s">
        <v>1791</v>
      </c>
      <c r="G220" s="95" t="s">
        <v>1792</v>
      </c>
      <c r="H220" s="53">
        <v>2021</v>
      </c>
      <c r="I220" s="70" t="s">
        <v>1793</v>
      </c>
      <c r="J220" s="50" t="s">
        <v>684</v>
      </c>
      <c r="K220" s="53" t="s">
        <v>810</v>
      </c>
      <c r="L220" s="58" t="s">
        <v>141</v>
      </c>
      <c r="M220" s="51" t="s">
        <v>142</v>
      </c>
      <c r="N220" s="52">
        <v>8046828</v>
      </c>
      <c r="O220" s="53" t="s">
        <v>187</v>
      </c>
      <c r="P220" s="219" t="s">
        <v>1794</v>
      </c>
      <c r="Q220" s="286">
        <v>0.81808209256781894</v>
      </c>
      <c r="R220" s="54" t="s">
        <v>145</v>
      </c>
      <c r="S220" s="54" t="s">
        <v>145</v>
      </c>
      <c r="T220" s="54" t="s">
        <v>145</v>
      </c>
      <c r="U220" s="52" t="s">
        <v>145</v>
      </c>
      <c r="V220" s="54" t="s">
        <v>145</v>
      </c>
      <c r="W220" s="54" t="s">
        <v>145</v>
      </c>
      <c r="X220" s="54" t="s">
        <v>145</v>
      </c>
      <c r="Y220" s="55" t="s">
        <v>146</v>
      </c>
      <c r="Z220" s="261" t="s">
        <v>162</v>
      </c>
      <c r="AA220" s="273" t="s">
        <v>148</v>
      </c>
      <c r="AB220" s="57" t="s">
        <v>148</v>
      </c>
      <c r="AC220" s="57" t="s">
        <v>148</v>
      </c>
      <c r="AD220" s="57" t="s">
        <v>148</v>
      </c>
      <c r="AE220" s="57" t="s">
        <v>177</v>
      </c>
      <c r="AF220" s="57" t="s">
        <v>148</v>
      </c>
      <c r="AG220" s="57" t="s">
        <v>148</v>
      </c>
      <c r="AH220" s="57" t="s">
        <v>148</v>
      </c>
      <c r="AI220" s="57" t="s">
        <v>148</v>
      </c>
      <c r="AJ220" s="57" t="s">
        <v>148</v>
      </c>
      <c r="AK220" s="57" t="s">
        <v>148</v>
      </c>
      <c r="AL220" s="57" t="s">
        <v>148</v>
      </c>
      <c r="AM220" s="57" t="s">
        <v>148</v>
      </c>
      <c r="AN220" s="56" t="s">
        <v>148</v>
      </c>
      <c r="AO220" s="56" t="s">
        <v>148</v>
      </c>
      <c r="AP220" s="56" t="s">
        <v>148</v>
      </c>
      <c r="AQ220" s="56" t="s">
        <v>148</v>
      </c>
      <c r="AR220" s="56" t="s">
        <v>148</v>
      </c>
      <c r="AS220" s="56" t="s">
        <v>148</v>
      </c>
      <c r="AT220" s="56" t="s">
        <v>177</v>
      </c>
      <c r="AU220" s="56" t="s">
        <v>148</v>
      </c>
      <c r="AV220" s="56" t="s">
        <v>148</v>
      </c>
      <c r="AW220" s="56" t="s">
        <v>148</v>
      </c>
      <c r="AX220" s="56" t="s">
        <v>148</v>
      </c>
      <c r="AY220" s="56" t="s">
        <v>148</v>
      </c>
      <c r="AZ220" s="56" t="s">
        <v>148</v>
      </c>
      <c r="BA220" s="56" t="s">
        <v>148</v>
      </c>
      <c r="BB220" s="56" t="s">
        <v>148</v>
      </c>
      <c r="BC220" s="56" t="s">
        <v>148</v>
      </c>
      <c r="BD220" s="56" t="s">
        <v>148</v>
      </c>
      <c r="BE220" s="56" t="s">
        <v>148</v>
      </c>
      <c r="BF220" s="56" t="s">
        <v>148</v>
      </c>
      <c r="BG220" s="56" t="s">
        <v>148</v>
      </c>
      <c r="BH220" s="56" t="s">
        <v>148</v>
      </c>
      <c r="BI220" s="56" t="s">
        <v>148</v>
      </c>
      <c r="BJ220" s="56" t="s">
        <v>162</v>
      </c>
      <c r="BK220" s="58" t="s">
        <v>1796</v>
      </c>
      <c r="BL220" s="56" t="s">
        <v>1797</v>
      </c>
      <c r="BM220" s="249" t="s">
        <v>1855</v>
      </c>
      <c r="BN220" s="267" t="s">
        <v>1836</v>
      </c>
      <c r="BO220" s="52" t="s">
        <v>177</v>
      </c>
      <c r="BP220" s="53" t="s">
        <v>640</v>
      </c>
      <c r="BQ220" s="53" t="s">
        <v>1860</v>
      </c>
      <c r="BR220" s="53" t="s">
        <v>1386</v>
      </c>
      <c r="BS220" s="53" t="s">
        <v>1266</v>
      </c>
      <c r="BT220" s="58" t="s">
        <v>736</v>
      </c>
      <c r="BU220" s="52" t="s">
        <v>1837</v>
      </c>
      <c r="BV220" s="229" t="s">
        <v>162</v>
      </c>
      <c r="BW220" s="248" t="s">
        <v>1803</v>
      </c>
      <c r="BX220" s="50" t="s">
        <v>161</v>
      </c>
      <c r="BY220" s="50" t="s">
        <v>162</v>
      </c>
      <c r="BZ220" s="53" t="s">
        <v>1804</v>
      </c>
      <c r="CA220" s="53" t="s">
        <v>1273</v>
      </c>
      <c r="CB220" s="60" t="s">
        <v>1805</v>
      </c>
      <c r="CC220" s="53" t="s">
        <v>1806</v>
      </c>
      <c r="CD220" s="53" t="s">
        <v>167</v>
      </c>
      <c r="CE220" s="53" t="s">
        <v>1824</v>
      </c>
      <c r="CF220" s="53" t="s">
        <v>168</v>
      </c>
      <c r="CG220" s="75" t="s">
        <v>162</v>
      </c>
      <c r="CH220" s="60" t="s">
        <v>170</v>
      </c>
      <c r="CI220" s="115" t="s">
        <v>1808</v>
      </c>
      <c r="CJ220" s="237">
        <v>2019</v>
      </c>
      <c r="CK220" s="53" t="s">
        <v>172</v>
      </c>
      <c r="CL220" s="114" t="s">
        <v>1809</v>
      </c>
      <c r="CM220" s="53" t="s">
        <v>1810</v>
      </c>
      <c r="CN220" s="65">
        <v>9010</v>
      </c>
      <c r="CO220" s="49" t="s">
        <v>162</v>
      </c>
      <c r="CP220" s="53">
        <v>2019</v>
      </c>
      <c r="CQ220" s="62">
        <v>9.0102211440091509</v>
      </c>
      <c r="CR220" s="63">
        <v>1.6144998777871324</v>
      </c>
      <c r="CS220" s="62">
        <v>7.1186284869641528E-2</v>
      </c>
      <c r="CT220" s="201" t="s">
        <v>162</v>
      </c>
      <c r="CU220" s="216" t="s">
        <v>1825</v>
      </c>
      <c r="CV220" s="75" t="s">
        <v>1826</v>
      </c>
      <c r="CW220" s="53" t="s">
        <v>1812</v>
      </c>
      <c r="CX220" s="53" t="s">
        <v>1827</v>
      </c>
      <c r="CY220" s="53" t="s">
        <v>1828</v>
      </c>
      <c r="CZ220" s="53" t="s">
        <v>1815</v>
      </c>
      <c r="DA220" s="53" t="s">
        <v>1816</v>
      </c>
      <c r="DB220" s="53" t="s">
        <v>1817</v>
      </c>
      <c r="DC220" s="75" t="s">
        <v>1829</v>
      </c>
      <c r="DD220" s="60" t="s">
        <v>1819</v>
      </c>
      <c r="DE220" s="53" t="s">
        <v>148</v>
      </c>
      <c r="DF220" s="53" t="s">
        <v>148</v>
      </c>
      <c r="DG220" s="53" t="s">
        <v>215</v>
      </c>
      <c r="DH220" s="210" t="s">
        <v>162</v>
      </c>
      <c r="DI220" s="97" t="s">
        <v>148</v>
      </c>
      <c r="DJ220" s="52" t="s">
        <v>148</v>
      </c>
      <c r="DK220" s="65">
        <v>0.79</v>
      </c>
      <c r="DL220" s="65" t="s">
        <v>145</v>
      </c>
      <c r="DM220" s="65" t="s">
        <v>145</v>
      </c>
      <c r="DN220" s="65" t="s">
        <v>145</v>
      </c>
      <c r="DO220" s="65" t="s">
        <v>145</v>
      </c>
      <c r="DP220" s="65" t="s">
        <v>145</v>
      </c>
      <c r="DQ220" s="65" t="s">
        <v>145</v>
      </c>
      <c r="DR220" s="65" t="s">
        <v>145</v>
      </c>
      <c r="DS220" s="65" t="s">
        <v>145</v>
      </c>
      <c r="DT220" s="65" t="s">
        <v>1820</v>
      </c>
      <c r="DU220" s="115" t="s">
        <v>1838</v>
      </c>
    </row>
    <row r="221" spans="1:125" ht="84.6" customHeight="1">
      <c r="A221" s="2"/>
      <c r="B221" s="73" t="s">
        <v>1787</v>
      </c>
      <c r="C221" s="53" t="s">
        <v>1863</v>
      </c>
      <c r="D221" s="69" t="s">
        <v>1789</v>
      </c>
      <c r="E221" s="227" t="s">
        <v>1864</v>
      </c>
      <c r="F221" s="73" t="s">
        <v>1791</v>
      </c>
      <c r="G221" s="95" t="s">
        <v>1792</v>
      </c>
      <c r="H221" s="53">
        <v>2021</v>
      </c>
      <c r="I221" s="70" t="s">
        <v>1793</v>
      </c>
      <c r="J221" s="50" t="s">
        <v>684</v>
      </c>
      <c r="K221" s="53" t="s">
        <v>810</v>
      </c>
      <c r="L221" s="58" t="s">
        <v>141</v>
      </c>
      <c r="M221" s="51" t="s">
        <v>142</v>
      </c>
      <c r="N221" s="52">
        <v>8046828</v>
      </c>
      <c r="O221" s="53" t="s">
        <v>187</v>
      </c>
      <c r="P221" s="219" t="s">
        <v>1794</v>
      </c>
      <c r="Q221" s="286">
        <v>0.414218781046997</v>
      </c>
      <c r="R221" s="54" t="s">
        <v>145</v>
      </c>
      <c r="S221" s="54" t="s">
        <v>145</v>
      </c>
      <c r="T221" s="54" t="s">
        <v>145</v>
      </c>
      <c r="U221" s="52" t="s">
        <v>145</v>
      </c>
      <c r="V221" s="54" t="s">
        <v>145</v>
      </c>
      <c r="W221" s="54" t="s">
        <v>145</v>
      </c>
      <c r="X221" s="54" t="s">
        <v>145</v>
      </c>
      <c r="Y221" s="55" t="s">
        <v>146</v>
      </c>
      <c r="Z221" s="261" t="s">
        <v>162</v>
      </c>
      <c r="AA221" s="273" t="s">
        <v>148</v>
      </c>
      <c r="AB221" s="57" t="s">
        <v>148</v>
      </c>
      <c r="AC221" s="57" t="s">
        <v>148</v>
      </c>
      <c r="AD221" s="57" t="s">
        <v>148</v>
      </c>
      <c r="AE221" s="57" t="s">
        <v>177</v>
      </c>
      <c r="AF221" s="57" t="s">
        <v>148</v>
      </c>
      <c r="AG221" s="57" t="s">
        <v>148</v>
      </c>
      <c r="AH221" s="57" t="s">
        <v>148</v>
      </c>
      <c r="AI221" s="57" t="s">
        <v>148</v>
      </c>
      <c r="AJ221" s="57" t="s">
        <v>148</v>
      </c>
      <c r="AK221" s="57" t="s">
        <v>148</v>
      </c>
      <c r="AL221" s="57" t="s">
        <v>148</v>
      </c>
      <c r="AM221" s="57" t="s">
        <v>148</v>
      </c>
      <c r="AN221" s="56" t="s">
        <v>148</v>
      </c>
      <c r="AO221" s="56" t="s">
        <v>148</v>
      </c>
      <c r="AP221" s="56" t="s">
        <v>148</v>
      </c>
      <c r="AQ221" s="56" t="s">
        <v>148</v>
      </c>
      <c r="AR221" s="56" t="s">
        <v>148</v>
      </c>
      <c r="AS221" s="56" t="s">
        <v>148</v>
      </c>
      <c r="AT221" s="56" t="s">
        <v>177</v>
      </c>
      <c r="AU221" s="56" t="s">
        <v>148</v>
      </c>
      <c r="AV221" s="56" t="s">
        <v>148</v>
      </c>
      <c r="AW221" s="56" t="s">
        <v>148</v>
      </c>
      <c r="AX221" s="56" t="s">
        <v>148</v>
      </c>
      <c r="AY221" s="56" t="s">
        <v>148</v>
      </c>
      <c r="AZ221" s="56" t="s">
        <v>148</v>
      </c>
      <c r="BA221" s="56" t="s">
        <v>148</v>
      </c>
      <c r="BB221" s="56" t="s">
        <v>148</v>
      </c>
      <c r="BC221" s="56" t="s">
        <v>148</v>
      </c>
      <c r="BD221" s="56" t="s">
        <v>148</v>
      </c>
      <c r="BE221" s="56" t="s">
        <v>148</v>
      </c>
      <c r="BF221" s="56" t="s">
        <v>148</v>
      </c>
      <c r="BG221" s="56" t="s">
        <v>148</v>
      </c>
      <c r="BH221" s="56" t="s">
        <v>148</v>
      </c>
      <c r="BI221" s="56" t="s">
        <v>148</v>
      </c>
      <c r="BJ221" s="56" t="s">
        <v>162</v>
      </c>
      <c r="BK221" s="58" t="s">
        <v>1796</v>
      </c>
      <c r="BL221" s="56" t="s">
        <v>1797</v>
      </c>
      <c r="BM221" s="249" t="s">
        <v>1855</v>
      </c>
      <c r="BN221" s="267" t="s">
        <v>1836</v>
      </c>
      <c r="BO221" s="52" t="s">
        <v>177</v>
      </c>
      <c r="BP221" s="53" t="s">
        <v>640</v>
      </c>
      <c r="BQ221" s="53" t="s">
        <v>1865</v>
      </c>
      <c r="BR221" s="53" t="s">
        <v>380</v>
      </c>
      <c r="BS221" s="53" t="s">
        <v>1266</v>
      </c>
      <c r="BT221" s="58" t="s">
        <v>736</v>
      </c>
      <c r="BU221" s="52" t="s">
        <v>1837</v>
      </c>
      <c r="BV221" s="229" t="s">
        <v>162</v>
      </c>
      <c r="BW221" s="248" t="s">
        <v>1803</v>
      </c>
      <c r="BX221" s="50" t="s">
        <v>161</v>
      </c>
      <c r="BY221" s="50" t="s">
        <v>162</v>
      </c>
      <c r="BZ221" s="53" t="s">
        <v>1804</v>
      </c>
      <c r="CA221" s="53" t="s">
        <v>1273</v>
      </c>
      <c r="CB221" s="60" t="s">
        <v>1805</v>
      </c>
      <c r="CC221" s="53" t="s">
        <v>1806</v>
      </c>
      <c r="CD221" s="53" t="s">
        <v>235</v>
      </c>
      <c r="CE221" s="53" t="s">
        <v>1807</v>
      </c>
      <c r="CF221" s="53" t="s">
        <v>168</v>
      </c>
      <c r="CG221" s="75" t="s">
        <v>162</v>
      </c>
      <c r="CH221" s="60" t="s">
        <v>170</v>
      </c>
      <c r="CI221" s="115" t="s">
        <v>1808</v>
      </c>
      <c r="CJ221" s="237">
        <v>2019</v>
      </c>
      <c r="CK221" s="53" t="s">
        <v>172</v>
      </c>
      <c r="CL221" s="114" t="s">
        <v>1809</v>
      </c>
      <c r="CM221" s="53" t="s">
        <v>1810</v>
      </c>
      <c r="CN221" s="65">
        <v>9010</v>
      </c>
      <c r="CO221" s="49" t="s">
        <v>162</v>
      </c>
      <c r="CP221" s="53">
        <v>2019</v>
      </c>
      <c r="CQ221" s="62">
        <v>9.0102211440091509</v>
      </c>
      <c r="CR221" s="63">
        <v>1.6144998777871324</v>
      </c>
      <c r="CS221" s="62">
        <v>7.1186284869641528E-2</v>
      </c>
      <c r="CT221" s="201" t="s">
        <v>162</v>
      </c>
      <c r="CU221" s="216" t="s">
        <v>1811</v>
      </c>
      <c r="CV221" s="75" t="s">
        <v>148</v>
      </c>
      <c r="CW221" s="53" t="s">
        <v>1812</v>
      </c>
      <c r="CX221" s="53" t="s">
        <v>1813</v>
      </c>
      <c r="CY221" s="53" t="s">
        <v>1814</v>
      </c>
      <c r="CZ221" s="53" t="s">
        <v>1815</v>
      </c>
      <c r="DA221" s="53" t="s">
        <v>1816</v>
      </c>
      <c r="DB221" s="53" t="s">
        <v>1817</v>
      </c>
      <c r="DC221" s="75" t="s">
        <v>1818</v>
      </c>
      <c r="DD221" s="60" t="s">
        <v>1819</v>
      </c>
      <c r="DE221" s="53" t="s">
        <v>148</v>
      </c>
      <c r="DF221" s="53" t="s">
        <v>148</v>
      </c>
      <c r="DG221" s="53" t="s">
        <v>215</v>
      </c>
      <c r="DH221" s="189" t="s">
        <v>162</v>
      </c>
      <c r="DI221" s="97" t="s">
        <v>148</v>
      </c>
      <c r="DJ221" s="52" t="s">
        <v>148</v>
      </c>
      <c r="DK221" s="65">
        <v>0.4</v>
      </c>
      <c r="DL221" s="65" t="s">
        <v>145</v>
      </c>
      <c r="DM221" s="65" t="s">
        <v>145</v>
      </c>
      <c r="DN221" s="65" t="s">
        <v>145</v>
      </c>
      <c r="DO221" s="65" t="s">
        <v>145</v>
      </c>
      <c r="DP221" s="65" t="s">
        <v>145</v>
      </c>
      <c r="DQ221" s="65" t="s">
        <v>145</v>
      </c>
      <c r="DR221" s="65" t="s">
        <v>145</v>
      </c>
      <c r="DS221" s="65" t="s">
        <v>145</v>
      </c>
      <c r="DT221" s="65" t="s">
        <v>1820</v>
      </c>
      <c r="DU221" s="115" t="s">
        <v>1838</v>
      </c>
    </row>
    <row r="222" spans="1:125" ht="84.6" customHeight="1">
      <c r="A222" s="2"/>
      <c r="B222" s="73" t="s">
        <v>1787</v>
      </c>
      <c r="C222" s="53" t="s">
        <v>1866</v>
      </c>
      <c r="D222" s="69" t="s">
        <v>1789</v>
      </c>
      <c r="E222" s="227" t="s">
        <v>1867</v>
      </c>
      <c r="F222" s="73" t="s">
        <v>1791</v>
      </c>
      <c r="G222" s="95" t="s">
        <v>1792</v>
      </c>
      <c r="H222" s="53">
        <v>2021</v>
      </c>
      <c r="I222" s="70" t="s">
        <v>1793</v>
      </c>
      <c r="J222" s="50" t="s">
        <v>684</v>
      </c>
      <c r="K222" s="53" t="s">
        <v>810</v>
      </c>
      <c r="L222" s="58" t="s">
        <v>141</v>
      </c>
      <c r="M222" s="51" t="s">
        <v>142</v>
      </c>
      <c r="N222" s="52">
        <v>8046828</v>
      </c>
      <c r="O222" s="53" t="s">
        <v>187</v>
      </c>
      <c r="P222" s="219" t="s">
        <v>1794</v>
      </c>
      <c r="Q222" s="286">
        <v>0.86985944019869355</v>
      </c>
      <c r="R222" s="54" t="s">
        <v>145</v>
      </c>
      <c r="S222" s="54" t="s">
        <v>145</v>
      </c>
      <c r="T222" s="54" t="s">
        <v>145</v>
      </c>
      <c r="U222" s="52" t="s">
        <v>145</v>
      </c>
      <c r="V222" s="54" t="s">
        <v>145</v>
      </c>
      <c r="W222" s="54" t="s">
        <v>145</v>
      </c>
      <c r="X222" s="54" t="s">
        <v>145</v>
      </c>
      <c r="Y222" s="55" t="s">
        <v>146</v>
      </c>
      <c r="Z222" s="261" t="s">
        <v>162</v>
      </c>
      <c r="AA222" s="273" t="s">
        <v>148</v>
      </c>
      <c r="AB222" s="57" t="s">
        <v>148</v>
      </c>
      <c r="AC222" s="57" t="s">
        <v>148</v>
      </c>
      <c r="AD222" s="57" t="s">
        <v>148</v>
      </c>
      <c r="AE222" s="57" t="s">
        <v>177</v>
      </c>
      <c r="AF222" s="57" t="s">
        <v>148</v>
      </c>
      <c r="AG222" s="57" t="s">
        <v>148</v>
      </c>
      <c r="AH222" s="57" t="s">
        <v>148</v>
      </c>
      <c r="AI222" s="57" t="s">
        <v>148</v>
      </c>
      <c r="AJ222" s="57" t="s">
        <v>148</v>
      </c>
      <c r="AK222" s="57" t="s">
        <v>148</v>
      </c>
      <c r="AL222" s="57" t="s">
        <v>148</v>
      </c>
      <c r="AM222" s="57" t="s">
        <v>148</v>
      </c>
      <c r="AN222" s="56" t="s">
        <v>148</v>
      </c>
      <c r="AO222" s="56" t="s">
        <v>148</v>
      </c>
      <c r="AP222" s="56" t="s">
        <v>148</v>
      </c>
      <c r="AQ222" s="56" t="s">
        <v>148</v>
      </c>
      <c r="AR222" s="56" t="s">
        <v>148</v>
      </c>
      <c r="AS222" s="56" t="s">
        <v>148</v>
      </c>
      <c r="AT222" s="56" t="s">
        <v>177</v>
      </c>
      <c r="AU222" s="56" t="s">
        <v>148</v>
      </c>
      <c r="AV222" s="56" t="s">
        <v>148</v>
      </c>
      <c r="AW222" s="56" t="s">
        <v>148</v>
      </c>
      <c r="AX222" s="56" t="s">
        <v>148</v>
      </c>
      <c r="AY222" s="56" t="s">
        <v>148</v>
      </c>
      <c r="AZ222" s="56" t="s">
        <v>148</v>
      </c>
      <c r="BA222" s="56" t="s">
        <v>148</v>
      </c>
      <c r="BB222" s="56" t="s">
        <v>148</v>
      </c>
      <c r="BC222" s="56" t="s">
        <v>148</v>
      </c>
      <c r="BD222" s="56" t="s">
        <v>148</v>
      </c>
      <c r="BE222" s="56" t="s">
        <v>148</v>
      </c>
      <c r="BF222" s="56" t="s">
        <v>148</v>
      </c>
      <c r="BG222" s="56" t="s">
        <v>148</v>
      </c>
      <c r="BH222" s="56" t="s">
        <v>148</v>
      </c>
      <c r="BI222" s="56" t="s">
        <v>148</v>
      </c>
      <c r="BJ222" s="56" t="s">
        <v>162</v>
      </c>
      <c r="BK222" s="58" t="s">
        <v>1796</v>
      </c>
      <c r="BL222" s="56" t="s">
        <v>1797</v>
      </c>
      <c r="BM222" s="249" t="s">
        <v>1855</v>
      </c>
      <c r="BN222" s="267" t="s">
        <v>1836</v>
      </c>
      <c r="BO222" s="52" t="s">
        <v>177</v>
      </c>
      <c r="BP222" s="53" t="s">
        <v>640</v>
      </c>
      <c r="BQ222" s="53" t="s">
        <v>1865</v>
      </c>
      <c r="BR222" s="53" t="s">
        <v>380</v>
      </c>
      <c r="BS222" s="53" t="s">
        <v>1266</v>
      </c>
      <c r="BT222" s="58" t="s">
        <v>736</v>
      </c>
      <c r="BU222" s="52" t="s">
        <v>1837</v>
      </c>
      <c r="BV222" s="229" t="s">
        <v>162</v>
      </c>
      <c r="BW222" s="248" t="s">
        <v>1803</v>
      </c>
      <c r="BX222" s="50" t="s">
        <v>161</v>
      </c>
      <c r="BY222" s="50" t="s">
        <v>162</v>
      </c>
      <c r="BZ222" s="53" t="s">
        <v>1804</v>
      </c>
      <c r="CA222" s="53" t="s">
        <v>1273</v>
      </c>
      <c r="CB222" s="60" t="s">
        <v>1805</v>
      </c>
      <c r="CC222" s="53" t="s">
        <v>1806</v>
      </c>
      <c r="CD222" s="53" t="s">
        <v>167</v>
      </c>
      <c r="CE222" s="53" t="s">
        <v>1824</v>
      </c>
      <c r="CF222" s="53" t="s">
        <v>168</v>
      </c>
      <c r="CG222" s="75" t="s">
        <v>162</v>
      </c>
      <c r="CH222" s="60" t="s">
        <v>170</v>
      </c>
      <c r="CI222" s="115" t="s">
        <v>1808</v>
      </c>
      <c r="CJ222" s="237">
        <v>2019</v>
      </c>
      <c r="CK222" s="53" t="s">
        <v>172</v>
      </c>
      <c r="CL222" s="114" t="s">
        <v>1809</v>
      </c>
      <c r="CM222" s="53" t="s">
        <v>1810</v>
      </c>
      <c r="CN222" s="65">
        <v>9010</v>
      </c>
      <c r="CO222" s="49" t="s">
        <v>162</v>
      </c>
      <c r="CP222" s="53">
        <v>2019</v>
      </c>
      <c r="CQ222" s="62">
        <v>9.0102211440091509</v>
      </c>
      <c r="CR222" s="63">
        <v>1.6144998777871324</v>
      </c>
      <c r="CS222" s="62">
        <v>7.1186284869641528E-2</v>
      </c>
      <c r="CT222" s="201" t="s">
        <v>162</v>
      </c>
      <c r="CU222" s="216" t="s">
        <v>1825</v>
      </c>
      <c r="CV222" s="75" t="s">
        <v>1826</v>
      </c>
      <c r="CW222" s="53" t="s">
        <v>1812</v>
      </c>
      <c r="CX222" s="53" t="s">
        <v>1827</v>
      </c>
      <c r="CY222" s="53" t="s">
        <v>1828</v>
      </c>
      <c r="CZ222" s="53" t="s">
        <v>1815</v>
      </c>
      <c r="DA222" s="53" t="s">
        <v>1816</v>
      </c>
      <c r="DB222" s="53" t="s">
        <v>1817</v>
      </c>
      <c r="DC222" s="75" t="s">
        <v>1829</v>
      </c>
      <c r="DD222" s="60" t="s">
        <v>1819</v>
      </c>
      <c r="DE222" s="53" t="s">
        <v>148</v>
      </c>
      <c r="DF222" s="53" t="s">
        <v>148</v>
      </c>
      <c r="DG222" s="53" t="s">
        <v>215</v>
      </c>
      <c r="DH222" s="210" t="s">
        <v>162</v>
      </c>
      <c r="DI222" s="97" t="s">
        <v>148</v>
      </c>
      <c r="DJ222" s="52" t="s">
        <v>148</v>
      </c>
      <c r="DK222" s="65">
        <v>0.84</v>
      </c>
      <c r="DL222" s="65" t="s">
        <v>145</v>
      </c>
      <c r="DM222" s="65" t="s">
        <v>145</v>
      </c>
      <c r="DN222" s="65" t="s">
        <v>145</v>
      </c>
      <c r="DO222" s="65" t="s">
        <v>145</v>
      </c>
      <c r="DP222" s="65" t="s">
        <v>145</v>
      </c>
      <c r="DQ222" s="65" t="s">
        <v>145</v>
      </c>
      <c r="DR222" s="65" t="s">
        <v>145</v>
      </c>
      <c r="DS222" s="65" t="s">
        <v>145</v>
      </c>
      <c r="DT222" s="65" t="s">
        <v>1820</v>
      </c>
      <c r="DU222" s="115" t="s">
        <v>1838</v>
      </c>
    </row>
    <row r="223" spans="1:125" ht="84.6" customHeight="1">
      <c r="A223" s="2"/>
      <c r="B223" s="73" t="s">
        <v>1787</v>
      </c>
      <c r="C223" s="53" t="s">
        <v>1868</v>
      </c>
      <c r="D223" s="69" t="s">
        <v>1789</v>
      </c>
      <c r="E223" s="227" t="s">
        <v>1869</v>
      </c>
      <c r="F223" s="73" t="s">
        <v>1791</v>
      </c>
      <c r="G223" s="95" t="s">
        <v>1792</v>
      </c>
      <c r="H223" s="53">
        <v>2021</v>
      </c>
      <c r="I223" s="70" t="s">
        <v>1793</v>
      </c>
      <c r="J223" s="50" t="s">
        <v>684</v>
      </c>
      <c r="K223" s="53" t="s">
        <v>810</v>
      </c>
      <c r="L223" s="58" t="s">
        <v>141</v>
      </c>
      <c r="M223" s="51" t="s">
        <v>142</v>
      </c>
      <c r="N223" s="52">
        <v>8046828</v>
      </c>
      <c r="O223" s="53" t="s">
        <v>187</v>
      </c>
      <c r="P223" s="219" t="s">
        <v>1794</v>
      </c>
      <c r="Q223" s="286">
        <v>0.28995314673289785</v>
      </c>
      <c r="R223" s="54" t="s">
        <v>145</v>
      </c>
      <c r="S223" s="54" t="s">
        <v>145</v>
      </c>
      <c r="T223" s="54" t="s">
        <v>145</v>
      </c>
      <c r="U223" s="52" t="s">
        <v>145</v>
      </c>
      <c r="V223" s="54" t="s">
        <v>145</v>
      </c>
      <c r="W223" s="54" t="s">
        <v>145</v>
      </c>
      <c r="X223" s="54" t="s">
        <v>145</v>
      </c>
      <c r="Y223" s="55" t="s">
        <v>146</v>
      </c>
      <c r="Z223" s="261" t="s">
        <v>162</v>
      </c>
      <c r="AA223" s="273" t="s">
        <v>148</v>
      </c>
      <c r="AB223" s="57" t="s">
        <v>148</v>
      </c>
      <c r="AC223" s="57" t="s">
        <v>148</v>
      </c>
      <c r="AD223" s="57" t="s">
        <v>148</v>
      </c>
      <c r="AE223" s="57" t="s">
        <v>177</v>
      </c>
      <c r="AF223" s="57" t="s">
        <v>148</v>
      </c>
      <c r="AG223" s="57" t="s">
        <v>148</v>
      </c>
      <c r="AH223" s="57" t="s">
        <v>148</v>
      </c>
      <c r="AI223" s="57" t="s">
        <v>148</v>
      </c>
      <c r="AJ223" s="57" t="s">
        <v>148</v>
      </c>
      <c r="AK223" s="57" t="s">
        <v>148</v>
      </c>
      <c r="AL223" s="57" t="s">
        <v>148</v>
      </c>
      <c r="AM223" s="57" t="s">
        <v>148</v>
      </c>
      <c r="AN223" s="56" t="s">
        <v>148</v>
      </c>
      <c r="AO223" s="56" t="s">
        <v>148</v>
      </c>
      <c r="AP223" s="56" t="s">
        <v>148</v>
      </c>
      <c r="AQ223" s="56" t="s">
        <v>148</v>
      </c>
      <c r="AR223" s="56" t="s">
        <v>148</v>
      </c>
      <c r="AS223" s="56" t="s">
        <v>148</v>
      </c>
      <c r="AT223" s="56" t="s">
        <v>177</v>
      </c>
      <c r="AU223" s="56" t="s">
        <v>148</v>
      </c>
      <c r="AV223" s="56" t="s">
        <v>148</v>
      </c>
      <c r="AW223" s="56" t="s">
        <v>148</v>
      </c>
      <c r="AX223" s="56" t="s">
        <v>148</v>
      </c>
      <c r="AY223" s="56" t="s">
        <v>148</v>
      </c>
      <c r="AZ223" s="56" t="s">
        <v>148</v>
      </c>
      <c r="BA223" s="56" t="s">
        <v>148</v>
      </c>
      <c r="BB223" s="56" t="s">
        <v>148</v>
      </c>
      <c r="BC223" s="56" t="s">
        <v>148</v>
      </c>
      <c r="BD223" s="56" t="s">
        <v>148</v>
      </c>
      <c r="BE223" s="56" t="s">
        <v>148</v>
      </c>
      <c r="BF223" s="56" t="s">
        <v>148</v>
      </c>
      <c r="BG223" s="56" t="s">
        <v>148</v>
      </c>
      <c r="BH223" s="56" t="s">
        <v>148</v>
      </c>
      <c r="BI223" s="56" t="s">
        <v>148</v>
      </c>
      <c r="BJ223" s="56" t="s">
        <v>162</v>
      </c>
      <c r="BK223" s="58" t="s">
        <v>1796</v>
      </c>
      <c r="BL223" s="56" t="s">
        <v>1797</v>
      </c>
      <c r="BM223" s="249" t="s">
        <v>1855</v>
      </c>
      <c r="BN223" s="267" t="s">
        <v>1836</v>
      </c>
      <c r="BO223" s="52" t="s">
        <v>177</v>
      </c>
      <c r="BP223" s="53" t="s">
        <v>640</v>
      </c>
      <c r="BQ223" s="53" t="s">
        <v>1870</v>
      </c>
      <c r="BR223" s="53" t="s">
        <v>1870</v>
      </c>
      <c r="BS223" s="53" t="s">
        <v>1266</v>
      </c>
      <c r="BT223" s="58" t="s">
        <v>736</v>
      </c>
      <c r="BU223" s="52" t="s">
        <v>1837</v>
      </c>
      <c r="BV223" s="229" t="s">
        <v>162</v>
      </c>
      <c r="BW223" s="248" t="s">
        <v>1803</v>
      </c>
      <c r="BX223" s="50" t="s">
        <v>161</v>
      </c>
      <c r="BY223" s="50" t="s">
        <v>162</v>
      </c>
      <c r="BZ223" s="53" t="s">
        <v>1804</v>
      </c>
      <c r="CA223" s="53" t="s">
        <v>1273</v>
      </c>
      <c r="CB223" s="60" t="s">
        <v>1805</v>
      </c>
      <c r="CC223" s="53" t="s">
        <v>1806</v>
      </c>
      <c r="CD223" s="53" t="s">
        <v>235</v>
      </c>
      <c r="CE223" s="53" t="s">
        <v>1807</v>
      </c>
      <c r="CF223" s="53" t="s">
        <v>168</v>
      </c>
      <c r="CG223" s="75" t="s">
        <v>162</v>
      </c>
      <c r="CH223" s="60" t="s">
        <v>170</v>
      </c>
      <c r="CI223" s="115" t="s">
        <v>1808</v>
      </c>
      <c r="CJ223" s="237">
        <v>2019</v>
      </c>
      <c r="CK223" s="53" t="s">
        <v>172</v>
      </c>
      <c r="CL223" s="114" t="s">
        <v>1809</v>
      </c>
      <c r="CM223" s="53" t="s">
        <v>1810</v>
      </c>
      <c r="CN223" s="65">
        <v>9010</v>
      </c>
      <c r="CO223" s="49" t="s">
        <v>162</v>
      </c>
      <c r="CP223" s="53">
        <v>2019</v>
      </c>
      <c r="CQ223" s="62">
        <v>9.0102211440091509</v>
      </c>
      <c r="CR223" s="63">
        <v>1.6144998777871324</v>
      </c>
      <c r="CS223" s="62">
        <v>7.1186284869641528E-2</v>
      </c>
      <c r="CT223" s="201" t="s">
        <v>162</v>
      </c>
      <c r="CU223" s="216" t="s">
        <v>1811</v>
      </c>
      <c r="CV223" s="75" t="s">
        <v>148</v>
      </c>
      <c r="CW223" s="53" t="s">
        <v>1812</v>
      </c>
      <c r="CX223" s="53" t="s">
        <v>1813</v>
      </c>
      <c r="CY223" s="53" t="s">
        <v>1814</v>
      </c>
      <c r="CZ223" s="53" t="s">
        <v>1815</v>
      </c>
      <c r="DA223" s="53" t="s">
        <v>1816</v>
      </c>
      <c r="DB223" s="53" t="s">
        <v>1817</v>
      </c>
      <c r="DC223" s="75" t="s">
        <v>1818</v>
      </c>
      <c r="DD223" s="60" t="s">
        <v>1819</v>
      </c>
      <c r="DE223" s="53" t="s">
        <v>148</v>
      </c>
      <c r="DF223" s="53" t="s">
        <v>148</v>
      </c>
      <c r="DG223" s="53" t="s">
        <v>215</v>
      </c>
      <c r="DH223" s="189" t="s">
        <v>162</v>
      </c>
      <c r="DI223" s="97" t="s">
        <v>148</v>
      </c>
      <c r="DJ223" s="52" t="s">
        <v>148</v>
      </c>
      <c r="DK223" s="65">
        <v>0.28000000000000003</v>
      </c>
      <c r="DL223" s="65" t="s">
        <v>145</v>
      </c>
      <c r="DM223" s="65" t="s">
        <v>145</v>
      </c>
      <c r="DN223" s="65" t="s">
        <v>145</v>
      </c>
      <c r="DO223" s="65" t="s">
        <v>145</v>
      </c>
      <c r="DP223" s="65" t="s">
        <v>145</v>
      </c>
      <c r="DQ223" s="65" t="s">
        <v>145</v>
      </c>
      <c r="DR223" s="65" t="s">
        <v>145</v>
      </c>
      <c r="DS223" s="65" t="s">
        <v>145</v>
      </c>
      <c r="DT223" s="65" t="s">
        <v>1820</v>
      </c>
      <c r="DU223" s="115" t="s">
        <v>1838</v>
      </c>
    </row>
    <row r="224" spans="1:125" ht="84.6" customHeight="1">
      <c r="A224" s="2"/>
      <c r="B224" s="73" t="s">
        <v>1787</v>
      </c>
      <c r="C224" s="53" t="s">
        <v>1871</v>
      </c>
      <c r="D224" s="69" t="s">
        <v>1789</v>
      </c>
      <c r="E224" s="227" t="s">
        <v>1872</v>
      </c>
      <c r="F224" s="73" t="s">
        <v>1791</v>
      </c>
      <c r="G224" s="95" t="s">
        <v>1792</v>
      </c>
      <c r="H224" s="53">
        <v>2021</v>
      </c>
      <c r="I224" s="70" t="s">
        <v>1793</v>
      </c>
      <c r="J224" s="50" t="s">
        <v>684</v>
      </c>
      <c r="K224" s="53" t="s">
        <v>810</v>
      </c>
      <c r="L224" s="58" t="s">
        <v>141</v>
      </c>
      <c r="M224" s="51" t="s">
        <v>142</v>
      </c>
      <c r="N224" s="52">
        <v>8046828</v>
      </c>
      <c r="O224" s="53" t="s">
        <v>187</v>
      </c>
      <c r="P224" s="219" t="s">
        <v>1794</v>
      </c>
      <c r="Q224" s="286">
        <v>1.0044805440389677</v>
      </c>
      <c r="R224" s="54" t="s">
        <v>145</v>
      </c>
      <c r="S224" s="54" t="s">
        <v>145</v>
      </c>
      <c r="T224" s="54" t="s">
        <v>145</v>
      </c>
      <c r="U224" s="52" t="s">
        <v>145</v>
      </c>
      <c r="V224" s="54" t="s">
        <v>145</v>
      </c>
      <c r="W224" s="54" t="s">
        <v>145</v>
      </c>
      <c r="X224" s="54" t="s">
        <v>145</v>
      </c>
      <c r="Y224" s="55" t="s">
        <v>146</v>
      </c>
      <c r="Z224" s="261" t="s">
        <v>162</v>
      </c>
      <c r="AA224" s="273" t="s">
        <v>148</v>
      </c>
      <c r="AB224" s="57" t="s">
        <v>148</v>
      </c>
      <c r="AC224" s="57" t="s">
        <v>148</v>
      </c>
      <c r="AD224" s="57" t="s">
        <v>148</v>
      </c>
      <c r="AE224" s="57" t="s">
        <v>177</v>
      </c>
      <c r="AF224" s="57" t="s">
        <v>148</v>
      </c>
      <c r="AG224" s="57" t="s">
        <v>148</v>
      </c>
      <c r="AH224" s="57" t="s">
        <v>148</v>
      </c>
      <c r="AI224" s="57" t="s">
        <v>148</v>
      </c>
      <c r="AJ224" s="57" t="s">
        <v>148</v>
      </c>
      <c r="AK224" s="57" t="s">
        <v>148</v>
      </c>
      <c r="AL224" s="57" t="s">
        <v>148</v>
      </c>
      <c r="AM224" s="57" t="s">
        <v>148</v>
      </c>
      <c r="AN224" s="56" t="s">
        <v>148</v>
      </c>
      <c r="AO224" s="56" t="s">
        <v>148</v>
      </c>
      <c r="AP224" s="56" t="s">
        <v>148</v>
      </c>
      <c r="AQ224" s="56" t="s">
        <v>148</v>
      </c>
      <c r="AR224" s="56" t="s">
        <v>148</v>
      </c>
      <c r="AS224" s="56" t="s">
        <v>148</v>
      </c>
      <c r="AT224" s="56" t="s">
        <v>177</v>
      </c>
      <c r="AU224" s="56" t="s">
        <v>148</v>
      </c>
      <c r="AV224" s="56" t="s">
        <v>148</v>
      </c>
      <c r="AW224" s="56" t="s">
        <v>148</v>
      </c>
      <c r="AX224" s="56" t="s">
        <v>148</v>
      </c>
      <c r="AY224" s="56" t="s">
        <v>148</v>
      </c>
      <c r="AZ224" s="56" t="s">
        <v>148</v>
      </c>
      <c r="BA224" s="56" t="s">
        <v>148</v>
      </c>
      <c r="BB224" s="56" t="s">
        <v>148</v>
      </c>
      <c r="BC224" s="56" t="s">
        <v>148</v>
      </c>
      <c r="BD224" s="56" t="s">
        <v>148</v>
      </c>
      <c r="BE224" s="56" t="s">
        <v>148</v>
      </c>
      <c r="BF224" s="56" t="s">
        <v>148</v>
      </c>
      <c r="BG224" s="56" t="s">
        <v>148</v>
      </c>
      <c r="BH224" s="56" t="s">
        <v>148</v>
      </c>
      <c r="BI224" s="56" t="s">
        <v>148</v>
      </c>
      <c r="BJ224" s="56" t="s">
        <v>162</v>
      </c>
      <c r="BK224" s="58" t="s">
        <v>1796</v>
      </c>
      <c r="BL224" s="56" t="s">
        <v>1797</v>
      </c>
      <c r="BM224" s="249" t="s">
        <v>1855</v>
      </c>
      <c r="BN224" s="267" t="s">
        <v>1836</v>
      </c>
      <c r="BO224" s="52" t="s">
        <v>177</v>
      </c>
      <c r="BP224" s="53" t="s">
        <v>640</v>
      </c>
      <c r="BQ224" s="53" t="s">
        <v>1870</v>
      </c>
      <c r="BR224" s="53" t="s">
        <v>1870</v>
      </c>
      <c r="BS224" s="53" t="s">
        <v>1266</v>
      </c>
      <c r="BT224" s="58" t="s">
        <v>736</v>
      </c>
      <c r="BU224" s="52" t="s">
        <v>1837</v>
      </c>
      <c r="BV224" s="229" t="s">
        <v>162</v>
      </c>
      <c r="BW224" s="248" t="s">
        <v>1803</v>
      </c>
      <c r="BX224" s="50" t="s">
        <v>161</v>
      </c>
      <c r="BY224" s="50" t="s">
        <v>162</v>
      </c>
      <c r="BZ224" s="53" t="s">
        <v>1804</v>
      </c>
      <c r="CA224" s="53" t="s">
        <v>1273</v>
      </c>
      <c r="CB224" s="60" t="s">
        <v>1805</v>
      </c>
      <c r="CC224" s="53" t="s">
        <v>1806</v>
      </c>
      <c r="CD224" s="53" t="s">
        <v>167</v>
      </c>
      <c r="CE224" s="53" t="s">
        <v>1824</v>
      </c>
      <c r="CF224" s="53" t="s">
        <v>168</v>
      </c>
      <c r="CG224" s="75" t="s">
        <v>162</v>
      </c>
      <c r="CH224" s="60" t="s">
        <v>170</v>
      </c>
      <c r="CI224" s="115" t="s">
        <v>1808</v>
      </c>
      <c r="CJ224" s="237">
        <v>2019</v>
      </c>
      <c r="CK224" s="53" t="s">
        <v>172</v>
      </c>
      <c r="CL224" s="114" t="s">
        <v>1809</v>
      </c>
      <c r="CM224" s="53" t="s">
        <v>1810</v>
      </c>
      <c r="CN224" s="65">
        <v>9010</v>
      </c>
      <c r="CO224" s="49" t="s">
        <v>162</v>
      </c>
      <c r="CP224" s="53">
        <v>2019</v>
      </c>
      <c r="CQ224" s="62">
        <v>9.0102211440091509</v>
      </c>
      <c r="CR224" s="63">
        <v>1.6144998777871324</v>
      </c>
      <c r="CS224" s="62">
        <v>7.1186284869641528E-2</v>
      </c>
      <c r="CT224" s="201" t="s">
        <v>162</v>
      </c>
      <c r="CU224" s="216" t="s">
        <v>1825</v>
      </c>
      <c r="CV224" s="75" t="s">
        <v>1826</v>
      </c>
      <c r="CW224" s="53" t="s">
        <v>1812</v>
      </c>
      <c r="CX224" s="53" t="s">
        <v>1827</v>
      </c>
      <c r="CY224" s="53" t="s">
        <v>1828</v>
      </c>
      <c r="CZ224" s="53" t="s">
        <v>1815</v>
      </c>
      <c r="DA224" s="53" t="s">
        <v>1816</v>
      </c>
      <c r="DB224" s="53" t="s">
        <v>1817</v>
      </c>
      <c r="DC224" s="75" t="s">
        <v>1829</v>
      </c>
      <c r="DD224" s="60" t="s">
        <v>1819</v>
      </c>
      <c r="DE224" s="53" t="s">
        <v>148</v>
      </c>
      <c r="DF224" s="53" t="s">
        <v>148</v>
      </c>
      <c r="DG224" s="53" t="s">
        <v>215</v>
      </c>
      <c r="DH224" s="210" t="s">
        <v>162</v>
      </c>
      <c r="DI224" s="97" t="s">
        <v>148</v>
      </c>
      <c r="DJ224" s="52" t="s">
        <v>148</v>
      </c>
      <c r="DK224" s="65">
        <v>0.97</v>
      </c>
      <c r="DL224" s="65" t="s">
        <v>145</v>
      </c>
      <c r="DM224" s="65" t="s">
        <v>145</v>
      </c>
      <c r="DN224" s="65" t="s">
        <v>145</v>
      </c>
      <c r="DO224" s="65" t="s">
        <v>145</v>
      </c>
      <c r="DP224" s="65" t="s">
        <v>145</v>
      </c>
      <c r="DQ224" s="65" t="s">
        <v>145</v>
      </c>
      <c r="DR224" s="65" t="s">
        <v>145</v>
      </c>
      <c r="DS224" s="65" t="s">
        <v>145</v>
      </c>
      <c r="DT224" s="65" t="s">
        <v>1820</v>
      </c>
      <c r="DU224" s="115" t="s">
        <v>1838</v>
      </c>
    </row>
    <row r="225" spans="1:125" ht="84.6" customHeight="1">
      <c r="A225" s="2"/>
      <c r="B225" s="73" t="s">
        <v>1873</v>
      </c>
      <c r="C225" s="53" t="s">
        <v>1874</v>
      </c>
      <c r="D225" s="125" t="s">
        <v>1875</v>
      </c>
      <c r="E225" s="227" t="s">
        <v>1876</v>
      </c>
      <c r="F225" s="73" t="s">
        <v>1791</v>
      </c>
      <c r="G225" s="95" t="s">
        <v>1877</v>
      </c>
      <c r="H225" s="53">
        <v>2022</v>
      </c>
      <c r="I225" s="70" t="s">
        <v>1878</v>
      </c>
      <c r="J225" s="50" t="s">
        <v>684</v>
      </c>
      <c r="K225" s="53" t="s">
        <v>842</v>
      </c>
      <c r="L225" s="58" t="s">
        <v>141</v>
      </c>
      <c r="M225" s="51" t="s">
        <v>315</v>
      </c>
      <c r="N225" s="52">
        <v>208327405</v>
      </c>
      <c r="O225" s="53" t="s">
        <v>146</v>
      </c>
      <c r="P225" s="219" t="s">
        <v>1879</v>
      </c>
      <c r="Q225" s="286">
        <v>0.40977339551234404</v>
      </c>
      <c r="R225" s="54" t="s">
        <v>145</v>
      </c>
      <c r="S225" s="54">
        <v>0.39806558421199134</v>
      </c>
      <c r="T225" s="54" t="s">
        <v>145</v>
      </c>
      <c r="U225" s="52" t="s">
        <v>145</v>
      </c>
      <c r="V225" s="54" t="s">
        <v>145</v>
      </c>
      <c r="W225" s="54" t="s">
        <v>145</v>
      </c>
      <c r="X225" s="54" t="s">
        <v>145</v>
      </c>
      <c r="Y225" s="55" t="s">
        <v>146</v>
      </c>
      <c r="Z225" s="261" t="s">
        <v>162</v>
      </c>
      <c r="AA225" s="273" t="s">
        <v>148</v>
      </c>
      <c r="AB225" s="57" t="s">
        <v>148</v>
      </c>
      <c r="AC225" s="57" t="s">
        <v>148</v>
      </c>
      <c r="AD225" s="57" t="s">
        <v>148</v>
      </c>
      <c r="AE225" s="57" t="s">
        <v>148</v>
      </c>
      <c r="AF225" s="57" t="s">
        <v>148</v>
      </c>
      <c r="AG225" s="57" t="s">
        <v>148</v>
      </c>
      <c r="AH225" s="57" t="s">
        <v>148</v>
      </c>
      <c r="AI225" s="57" t="s">
        <v>148</v>
      </c>
      <c r="AJ225" s="57" t="s">
        <v>148</v>
      </c>
      <c r="AK225" s="57" t="s">
        <v>148</v>
      </c>
      <c r="AL225" s="57" t="s">
        <v>148</v>
      </c>
      <c r="AM225" s="57" t="s">
        <v>148</v>
      </c>
      <c r="AN225" s="56" t="s">
        <v>148</v>
      </c>
      <c r="AO225" s="56" t="s">
        <v>148</v>
      </c>
      <c r="AP225" s="56" t="s">
        <v>148</v>
      </c>
      <c r="AQ225" s="56" t="s">
        <v>148</v>
      </c>
      <c r="AR225" s="56" t="s">
        <v>148</v>
      </c>
      <c r="AS225" s="56" t="s">
        <v>148</v>
      </c>
      <c r="AT225" s="56" t="s">
        <v>148</v>
      </c>
      <c r="AU225" s="56" t="s">
        <v>148</v>
      </c>
      <c r="AV225" s="56" t="s">
        <v>148</v>
      </c>
      <c r="AW225" s="56" t="s">
        <v>148</v>
      </c>
      <c r="AX225" s="56" t="s">
        <v>148</v>
      </c>
      <c r="AY225" s="56" t="s">
        <v>148</v>
      </c>
      <c r="AZ225" s="56" t="s">
        <v>148</v>
      </c>
      <c r="BA225" s="56" t="s">
        <v>148</v>
      </c>
      <c r="BB225" s="56" t="s">
        <v>148</v>
      </c>
      <c r="BC225" s="56" t="s">
        <v>177</v>
      </c>
      <c r="BD225" s="56" t="s">
        <v>177</v>
      </c>
      <c r="BE225" s="56" t="s">
        <v>148</v>
      </c>
      <c r="BF225" s="56" t="s">
        <v>148</v>
      </c>
      <c r="BG225" s="56" t="s">
        <v>148</v>
      </c>
      <c r="BH225" s="56" t="s">
        <v>148</v>
      </c>
      <c r="BI225" s="56" t="s">
        <v>148</v>
      </c>
      <c r="BJ225" s="56" t="s">
        <v>1880</v>
      </c>
      <c r="BK225" s="58" t="s">
        <v>1881</v>
      </c>
      <c r="BL225" s="56" t="s">
        <v>1882</v>
      </c>
      <c r="BM225" s="249" t="s">
        <v>1883</v>
      </c>
      <c r="BN225" s="267" t="s">
        <v>1884</v>
      </c>
      <c r="BO225" s="52" t="s">
        <v>177</v>
      </c>
      <c r="BP225" s="53" t="s">
        <v>640</v>
      </c>
      <c r="BQ225" s="53" t="s">
        <v>1885</v>
      </c>
      <c r="BR225" s="53" t="s">
        <v>155</v>
      </c>
      <c r="BS225" s="53" t="s">
        <v>1266</v>
      </c>
      <c r="BT225" s="58" t="s">
        <v>255</v>
      </c>
      <c r="BU225" s="52" t="s">
        <v>1886</v>
      </c>
      <c r="BV225" s="229" t="s">
        <v>1887</v>
      </c>
      <c r="BW225" s="248" t="s">
        <v>1888</v>
      </c>
      <c r="BX225" s="50" t="s">
        <v>161</v>
      </c>
      <c r="BY225" s="50" t="s">
        <v>162</v>
      </c>
      <c r="BZ225" s="53" t="s">
        <v>1889</v>
      </c>
      <c r="CA225" s="53" t="s">
        <v>1273</v>
      </c>
      <c r="CB225" s="60" t="s">
        <v>1890</v>
      </c>
      <c r="CC225" s="53" t="s">
        <v>1891</v>
      </c>
      <c r="CD225" s="53" t="s">
        <v>235</v>
      </c>
      <c r="CE225" s="53" t="s">
        <v>162</v>
      </c>
      <c r="CF225" s="53" t="s">
        <v>168</v>
      </c>
      <c r="CG225" s="75" t="s">
        <v>1892</v>
      </c>
      <c r="CH225" s="60" t="s">
        <v>170</v>
      </c>
      <c r="CI225" s="115" t="s">
        <v>1808</v>
      </c>
      <c r="CJ225" s="237">
        <v>2020</v>
      </c>
      <c r="CK225" s="53" t="s">
        <v>172</v>
      </c>
      <c r="CL225" s="114" t="s">
        <v>1893</v>
      </c>
      <c r="CM225" s="53" t="s">
        <v>1894</v>
      </c>
      <c r="CN225" s="65">
        <v>358.81</v>
      </c>
      <c r="CO225" s="49" t="s">
        <v>162</v>
      </c>
      <c r="CP225" s="53">
        <v>2020</v>
      </c>
      <c r="CQ225" s="62">
        <v>358.81079725829699</v>
      </c>
      <c r="CR225" s="63">
        <v>1.3899480279406637</v>
      </c>
      <c r="CS225" s="62">
        <v>2.3475326927686235E-3</v>
      </c>
      <c r="CT225" s="201" t="s">
        <v>162</v>
      </c>
      <c r="CU225" s="216" t="s">
        <v>1811</v>
      </c>
      <c r="CV225" s="75" t="s">
        <v>148</v>
      </c>
      <c r="CW225" s="53" t="s">
        <v>1895</v>
      </c>
      <c r="CX225" s="53" t="s">
        <v>1896</v>
      </c>
      <c r="CY225" s="53" t="s">
        <v>1897</v>
      </c>
      <c r="CZ225" s="53" t="s">
        <v>1815</v>
      </c>
      <c r="DA225" s="53" t="s">
        <v>1898</v>
      </c>
      <c r="DB225" s="53" t="s">
        <v>1899</v>
      </c>
      <c r="DC225" s="75" t="s">
        <v>1900</v>
      </c>
      <c r="DD225" s="60" t="s">
        <v>1901</v>
      </c>
      <c r="DE225" s="53" t="s">
        <v>148</v>
      </c>
      <c r="DF225" s="53" t="s">
        <v>148</v>
      </c>
      <c r="DG225" s="53" t="s">
        <v>215</v>
      </c>
      <c r="DH225" s="189" t="s">
        <v>162</v>
      </c>
      <c r="DI225" s="97" t="s">
        <v>177</v>
      </c>
      <c r="DJ225" s="52" t="s">
        <v>177</v>
      </c>
      <c r="DK225" s="65">
        <v>0.35</v>
      </c>
      <c r="DL225" s="65" t="s">
        <v>145</v>
      </c>
      <c r="DM225" s="65">
        <v>0.34</v>
      </c>
      <c r="DN225" s="65" t="s">
        <v>145</v>
      </c>
      <c r="DO225" s="65" t="s">
        <v>145</v>
      </c>
      <c r="DP225" s="65" t="s">
        <v>145</v>
      </c>
      <c r="DQ225" s="65" t="s">
        <v>145</v>
      </c>
      <c r="DR225" s="65" t="s">
        <v>145</v>
      </c>
      <c r="DS225" s="65" t="s">
        <v>145</v>
      </c>
      <c r="DT225" s="65" t="s">
        <v>1902</v>
      </c>
      <c r="DU225" s="115" t="s">
        <v>1903</v>
      </c>
    </row>
    <row r="226" spans="1:125" ht="84.6" customHeight="1">
      <c r="A226" s="2"/>
      <c r="B226" s="73" t="s">
        <v>1873</v>
      </c>
      <c r="C226" s="53" t="s">
        <v>1904</v>
      </c>
      <c r="D226" s="125" t="s">
        <v>1875</v>
      </c>
      <c r="E226" s="227" t="s">
        <v>1905</v>
      </c>
      <c r="F226" s="73" t="s">
        <v>1791</v>
      </c>
      <c r="G226" s="95" t="s">
        <v>1877</v>
      </c>
      <c r="H226" s="53">
        <v>2022</v>
      </c>
      <c r="I226" s="70" t="s">
        <v>1878</v>
      </c>
      <c r="J226" s="50" t="s">
        <v>684</v>
      </c>
      <c r="K226" s="53" t="s">
        <v>842</v>
      </c>
      <c r="L226" s="58" t="s">
        <v>141</v>
      </c>
      <c r="M226" s="51" t="s">
        <v>315</v>
      </c>
      <c r="N226" s="52">
        <v>208327405</v>
      </c>
      <c r="O226" s="53" t="s">
        <v>146</v>
      </c>
      <c r="P226" s="219" t="s">
        <v>1879</v>
      </c>
      <c r="Q226" s="286">
        <v>0.83125460232504078</v>
      </c>
      <c r="R226" s="54">
        <v>2.2127763357666579</v>
      </c>
      <c r="S226" s="54" t="s">
        <v>145</v>
      </c>
      <c r="T226" s="54" t="s">
        <v>145</v>
      </c>
      <c r="U226" s="52" t="s">
        <v>145</v>
      </c>
      <c r="V226" s="54" t="s">
        <v>145</v>
      </c>
      <c r="W226" s="54" t="s">
        <v>145</v>
      </c>
      <c r="X226" s="54" t="s">
        <v>145</v>
      </c>
      <c r="Y226" s="55" t="s">
        <v>146</v>
      </c>
      <c r="Z226" s="261" t="s">
        <v>162</v>
      </c>
      <c r="AA226" s="273" t="s">
        <v>148</v>
      </c>
      <c r="AB226" s="57" t="s">
        <v>148</v>
      </c>
      <c r="AC226" s="57" t="s">
        <v>148</v>
      </c>
      <c r="AD226" s="57" t="s">
        <v>148</v>
      </c>
      <c r="AE226" s="57" t="s">
        <v>148</v>
      </c>
      <c r="AF226" s="57" t="s">
        <v>148</v>
      </c>
      <c r="AG226" s="57" t="s">
        <v>148</v>
      </c>
      <c r="AH226" s="57" t="s">
        <v>148</v>
      </c>
      <c r="AI226" s="57" t="s">
        <v>148</v>
      </c>
      <c r="AJ226" s="57" t="s">
        <v>148</v>
      </c>
      <c r="AK226" s="57" t="s">
        <v>148</v>
      </c>
      <c r="AL226" s="57" t="s">
        <v>148</v>
      </c>
      <c r="AM226" s="57" t="s">
        <v>148</v>
      </c>
      <c r="AN226" s="56" t="s">
        <v>148</v>
      </c>
      <c r="AO226" s="56" t="s">
        <v>148</v>
      </c>
      <c r="AP226" s="56" t="s">
        <v>148</v>
      </c>
      <c r="AQ226" s="56" t="s">
        <v>148</v>
      </c>
      <c r="AR226" s="56" t="s">
        <v>148</v>
      </c>
      <c r="AS226" s="56" t="s">
        <v>148</v>
      </c>
      <c r="AT226" s="56" t="s">
        <v>148</v>
      </c>
      <c r="AU226" s="56" t="s">
        <v>148</v>
      </c>
      <c r="AV226" s="56" t="s">
        <v>148</v>
      </c>
      <c r="AW226" s="56" t="s">
        <v>148</v>
      </c>
      <c r="AX226" s="56" t="s">
        <v>148</v>
      </c>
      <c r="AY226" s="56" t="s">
        <v>148</v>
      </c>
      <c r="AZ226" s="56" t="s">
        <v>148</v>
      </c>
      <c r="BA226" s="56" t="s">
        <v>148</v>
      </c>
      <c r="BB226" s="56" t="s">
        <v>148</v>
      </c>
      <c r="BC226" s="56" t="s">
        <v>177</v>
      </c>
      <c r="BD226" s="56" t="s">
        <v>177</v>
      </c>
      <c r="BE226" s="56" t="s">
        <v>148</v>
      </c>
      <c r="BF226" s="56" t="s">
        <v>148</v>
      </c>
      <c r="BG226" s="56" t="s">
        <v>148</v>
      </c>
      <c r="BH226" s="56" t="s">
        <v>148</v>
      </c>
      <c r="BI226" s="56" t="s">
        <v>148</v>
      </c>
      <c r="BJ226" s="56" t="s">
        <v>1880</v>
      </c>
      <c r="BK226" s="58" t="s">
        <v>1881</v>
      </c>
      <c r="BL226" s="56" t="s">
        <v>1882</v>
      </c>
      <c r="BM226" s="249" t="s">
        <v>1883</v>
      </c>
      <c r="BN226" s="267" t="s">
        <v>1884</v>
      </c>
      <c r="BO226" s="52" t="s">
        <v>177</v>
      </c>
      <c r="BP226" s="53" t="s">
        <v>640</v>
      </c>
      <c r="BQ226" s="53" t="s">
        <v>1885</v>
      </c>
      <c r="BR226" s="53" t="s">
        <v>155</v>
      </c>
      <c r="BS226" s="53" t="s">
        <v>1266</v>
      </c>
      <c r="BT226" s="58" t="s">
        <v>255</v>
      </c>
      <c r="BU226" s="52" t="s">
        <v>1886</v>
      </c>
      <c r="BV226" s="229" t="s">
        <v>1887</v>
      </c>
      <c r="BW226" s="248" t="s">
        <v>1888</v>
      </c>
      <c r="BX226" s="50" t="s">
        <v>161</v>
      </c>
      <c r="BY226" s="50" t="s">
        <v>162</v>
      </c>
      <c r="BZ226" s="53" t="s">
        <v>1889</v>
      </c>
      <c r="CA226" s="53" t="s">
        <v>1273</v>
      </c>
      <c r="CB226" s="60" t="s">
        <v>1890</v>
      </c>
      <c r="CC226" s="53" t="s">
        <v>1891</v>
      </c>
      <c r="CD226" s="53" t="s">
        <v>167</v>
      </c>
      <c r="CE226" s="53" t="s">
        <v>162</v>
      </c>
      <c r="CF226" s="53" t="s">
        <v>168</v>
      </c>
      <c r="CG226" s="75" t="s">
        <v>1892</v>
      </c>
      <c r="CH226" s="60" t="s">
        <v>170</v>
      </c>
      <c r="CI226" s="115" t="s">
        <v>1808</v>
      </c>
      <c r="CJ226" s="237">
        <v>2020</v>
      </c>
      <c r="CK226" s="53" t="s">
        <v>172</v>
      </c>
      <c r="CL226" s="114" t="s">
        <v>1893</v>
      </c>
      <c r="CM226" s="53" t="s">
        <v>1894</v>
      </c>
      <c r="CN226" s="65">
        <v>358.81</v>
      </c>
      <c r="CO226" s="49" t="s">
        <v>162</v>
      </c>
      <c r="CP226" s="53">
        <v>2020</v>
      </c>
      <c r="CQ226" s="62">
        <v>358.81079725829699</v>
      </c>
      <c r="CR226" s="63">
        <v>1.3899480279406637</v>
      </c>
      <c r="CS226" s="62">
        <v>2.3475326927686235E-3</v>
      </c>
      <c r="CT226" s="201" t="s">
        <v>162</v>
      </c>
      <c r="CU226" s="216" t="s">
        <v>1906</v>
      </c>
      <c r="CV226" s="75" t="s">
        <v>1907</v>
      </c>
      <c r="CW226" s="53" t="s">
        <v>1895</v>
      </c>
      <c r="CX226" s="53" t="s">
        <v>1908</v>
      </c>
      <c r="CY226" s="53" t="s">
        <v>1909</v>
      </c>
      <c r="CZ226" s="53" t="s">
        <v>1815</v>
      </c>
      <c r="DA226" s="53" t="s">
        <v>1898</v>
      </c>
      <c r="DB226" s="53" t="s">
        <v>1899</v>
      </c>
      <c r="DC226" s="75" t="s">
        <v>1900</v>
      </c>
      <c r="DD226" s="60" t="s">
        <v>1901</v>
      </c>
      <c r="DE226" s="53" t="s">
        <v>148</v>
      </c>
      <c r="DF226" s="53" t="s">
        <v>148</v>
      </c>
      <c r="DG226" s="53" t="s">
        <v>215</v>
      </c>
      <c r="DH226" s="210" t="s">
        <v>162</v>
      </c>
      <c r="DI226" s="97" t="s">
        <v>177</v>
      </c>
      <c r="DJ226" s="52" t="s">
        <v>177</v>
      </c>
      <c r="DK226" s="65">
        <v>0.71</v>
      </c>
      <c r="DL226" s="65">
        <v>1.89</v>
      </c>
      <c r="DM226" s="65" t="s">
        <v>145</v>
      </c>
      <c r="DN226" s="65" t="s">
        <v>145</v>
      </c>
      <c r="DO226" s="65" t="s">
        <v>145</v>
      </c>
      <c r="DP226" s="65" t="s">
        <v>145</v>
      </c>
      <c r="DQ226" s="65" t="s">
        <v>145</v>
      </c>
      <c r="DR226" s="65" t="s">
        <v>145</v>
      </c>
      <c r="DS226" s="65" t="s">
        <v>145</v>
      </c>
      <c r="DT226" s="65" t="s">
        <v>1902</v>
      </c>
      <c r="DU226" s="115" t="s">
        <v>1903</v>
      </c>
    </row>
    <row r="227" spans="1:125" ht="84.6" customHeight="1">
      <c r="A227" s="2"/>
      <c r="B227" s="73" t="s">
        <v>1873</v>
      </c>
      <c r="C227" s="53" t="s">
        <v>1910</v>
      </c>
      <c r="D227" s="125" t="s">
        <v>1875</v>
      </c>
      <c r="E227" s="227" t="s">
        <v>1911</v>
      </c>
      <c r="F227" s="73" t="s">
        <v>1791</v>
      </c>
      <c r="G227" s="95" t="s">
        <v>1877</v>
      </c>
      <c r="H227" s="53">
        <v>2022</v>
      </c>
      <c r="I227" s="70" t="s">
        <v>1878</v>
      </c>
      <c r="J227" s="50" t="s">
        <v>684</v>
      </c>
      <c r="K227" s="53" t="s">
        <v>842</v>
      </c>
      <c r="L227" s="58" t="s">
        <v>141</v>
      </c>
      <c r="M227" s="51" t="s">
        <v>315</v>
      </c>
      <c r="N227" s="52">
        <v>208327405</v>
      </c>
      <c r="O227" s="53" t="s">
        <v>146</v>
      </c>
      <c r="P227" s="219" t="s">
        <v>1879</v>
      </c>
      <c r="Q227" s="286">
        <v>0.39806558421199134</v>
      </c>
      <c r="R227" s="54" t="s">
        <v>145</v>
      </c>
      <c r="S227" s="54">
        <v>0.3629421503109333</v>
      </c>
      <c r="T227" s="54" t="s">
        <v>145</v>
      </c>
      <c r="U227" s="52" t="s">
        <v>145</v>
      </c>
      <c r="V227" s="54" t="s">
        <v>145</v>
      </c>
      <c r="W227" s="54" t="s">
        <v>145</v>
      </c>
      <c r="X227" s="54" t="s">
        <v>145</v>
      </c>
      <c r="Y227" s="55" t="s">
        <v>146</v>
      </c>
      <c r="Z227" s="261" t="s">
        <v>162</v>
      </c>
      <c r="AA227" s="273" t="s">
        <v>148</v>
      </c>
      <c r="AB227" s="57" t="s">
        <v>148</v>
      </c>
      <c r="AC227" s="57" t="s">
        <v>148</v>
      </c>
      <c r="AD227" s="57" t="s">
        <v>148</v>
      </c>
      <c r="AE227" s="57" t="s">
        <v>148</v>
      </c>
      <c r="AF227" s="57" t="s">
        <v>148</v>
      </c>
      <c r="AG227" s="57" t="s">
        <v>148</v>
      </c>
      <c r="AH227" s="57" t="s">
        <v>148</v>
      </c>
      <c r="AI227" s="57" t="s">
        <v>148</v>
      </c>
      <c r="AJ227" s="57" t="s">
        <v>148</v>
      </c>
      <c r="AK227" s="57" t="s">
        <v>148</v>
      </c>
      <c r="AL227" s="57" t="s">
        <v>148</v>
      </c>
      <c r="AM227" s="57" t="s">
        <v>148</v>
      </c>
      <c r="AN227" s="56" t="s">
        <v>148</v>
      </c>
      <c r="AO227" s="56" t="s">
        <v>148</v>
      </c>
      <c r="AP227" s="56" t="s">
        <v>148</v>
      </c>
      <c r="AQ227" s="56" t="s">
        <v>148</v>
      </c>
      <c r="AR227" s="56" t="s">
        <v>148</v>
      </c>
      <c r="AS227" s="56" t="s">
        <v>148</v>
      </c>
      <c r="AT227" s="56" t="s">
        <v>148</v>
      </c>
      <c r="AU227" s="56" t="s">
        <v>148</v>
      </c>
      <c r="AV227" s="56" t="s">
        <v>148</v>
      </c>
      <c r="AW227" s="56" t="s">
        <v>148</v>
      </c>
      <c r="AX227" s="56" t="s">
        <v>148</v>
      </c>
      <c r="AY227" s="56" t="s">
        <v>148</v>
      </c>
      <c r="AZ227" s="56" t="s">
        <v>148</v>
      </c>
      <c r="BA227" s="56" t="s">
        <v>148</v>
      </c>
      <c r="BB227" s="56" t="s">
        <v>148</v>
      </c>
      <c r="BC227" s="56" t="s">
        <v>177</v>
      </c>
      <c r="BD227" s="56" t="s">
        <v>148</v>
      </c>
      <c r="BE227" s="56" t="s">
        <v>148</v>
      </c>
      <c r="BF227" s="56" t="s">
        <v>148</v>
      </c>
      <c r="BG227" s="56" t="s">
        <v>148</v>
      </c>
      <c r="BH227" s="56" t="s">
        <v>148</v>
      </c>
      <c r="BI227" s="56" t="s">
        <v>148</v>
      </c>
      <c r="BJ227" s="56" t="s">
        <v>162</v>
      </c>
      <c r="BK227" s="58" t="s">
        <v>225</v>
      </c>
      <c r="BL227" s="56" t="s">
        <v>1882</v>
      </c>
      <c r="BM227" s="249" t="s">
        <v>1912</v>
      </c>
      <c r="BN227" s="267" t="s">
        <v>1913</v>
      </c>
      <c r="BO227" s="52" t="s">
        <v>148</v>
      </c>
      <c r="BP227" s="53" t="s">
        <v>640</v>
      </c>
      <c r="BQ227" s="53" t="s">
        <v>1885</v>
      </c>
      <c r="BR227" s="53" t="s">
        <v>155</v>
      </c>
      <c r="BS227" s="53" t="s">
        <v>1266</v>
      </c>
      <c r="BT227" s="58" t="s">
        <v>255</v>
      </c>
      <c r="BU227" s="52" t="s">
        <v>1914</v>
      </c>
      <c r="BV227" s="229" t="s">
        <v>1887</v>
      </c>
      <c r="BW227" s="248" t="s">
        <v>1888</v>
      </c>
      <c r="BX227" s="50" t="s">
        <v>161</v>
      </c>
      <c r="BY227" s="50" t="s">
        <v>162</v>
      </c>
      <c r="BZ227" s="53" t="s">
        <v>1889</v>
      </c>
      <c r="CA227" s="53" t="s">
        <v>1273</v>
      </c>
      <c r="CB227" s="60" t="s">
        <v>1890</v>
      </c>
      <c r="CC227" s="53" t="s">
        <v>1915</v>
      </c>
      <c r="CD227" s="53" t="s">
        <v>235</v>
      </c>
      <c r="CE227" s="53" t="s">
        <v>162</v>
      </c>
      <c r="CF227" s="53" t="s">
        <v>168</v>
      </c>
      <c r="CG227" s="75" t="s">
        <v>1892</v>
      </c>
      <c r="CH227" s="60" t="s">
        <v>170</v>
      </c>
      <c r="CI227" s="115" t="s">
        <v>1808</v>
      </c>
      <c r="CJ227" s="237">
        <v>2020</v>
      </c>
      <c r="CK227" s="53" t="s">
        <v>172</v>
      </c>
      <c r="CL227" s="114" t="s">
        <v>1893</v>
      </c>
      <c r="CM227" s="53" t="s">
        <v>1894</v>
      </c>
      <c r="CN227" s="65">
        <v>358.81</v>
      </c>
      <c r="CO227" s="49" t="s">
        <v>162</v>
      </c>
      <c r="CP227" s="53">
        <v>2020</v>
      </c>
      <c r="CQ227" s="62">
        <v>358.81079725829699</v>
      </c>
      <c r="CR227" s="63">
        <v>1.3899480279406637</v>
      </c>
      <c r="CS227" s="62">
        <v>2.3475326927686235E-3</v>
      </c>
      <c r="CT227" s="201" t="s">
        <v>162</v>
      </c>
      <c r="CU227" s="216" t="s">
        <v>1811</v>
      </c>
      <c r="CV227" s="75" t="s">
        <v>148</v>
      </c>
      <c r="CW227" s="53" t="s">
        <v>1895</v>
      </c>
      <c r="CX227" s="53" t="s">
        <v>1896</v>
      </c>
      <c r="CY227" s="53" t="s">
        <v>1897</v>
      </c>
      <c r="CZ227" s="53" t="s">
        <v>1815</v>
      </c>
      <c r="DA227" s="53" t="s">
        <v>1898</v>
      </c>
      <c r="DB227" s="53" t="s">
        <v>1899</v>
      </c>
      <c r="DC227" s="75" t="s">
        <v>1900</v>
      </c>
      <c r="DD227" s="60" t="s">
        <v>1901</v>
      </c>
      <c r="DE227" s="53" t="s">
        <v>148</v>
      </c>
      <c r="DF227" s="53" t="s">
        <v>148</v>
      </c>
      <c r="DG227" s="53" t="s">
        <v>215</v>
      </c>
      <c r="DH227" s="189" t="s">
        <v>162</v>
      </c>
      <c r="DI227" s="97" t="s">
        <v>177</v>
      </c>
      <c r="DJ227" s="52" t="s">
        <v>177</v>
      </c>
      <c r="DK227" s="65">
        <v>0.34</v>
      </c>
      <c r="DL227" s="65" t="s">
        <v>145</v>
      </c>
      <c r="DM227" s="65">
        <v>0.31</v>
      </c>
      <c r="DN227" s="65" t="s">
        <v>145</v>
      </c>
      <c r="DO227" s="65" t="s">
        <v>145</v>
      </c>
      <c r="DP227" s="65" t="s">
        <v>145</v>
      </c>
      <c r="DQ227" s="65" t="s">
        <v>145</v>
      </c>
      <c r="DR227" s="65" t="s">
        <v>145</v>
      </c>
      <c r="DS227" s="65" t="s">
        <v>145</v>
      </c>
      <c r="DT227" s="65" t="s">
        <v>1916</v>
      </c>
      <c r="DU227" s="115" t="s">
        <v>1903</v>
      </c>
    </row>
    <row r="228" spans="1:125" ht="84.6" customHeight="1">
      <c r="A228" s="2"/>
      <c r="B228" s="73" t="s">
        <v>1873</v>
      </c>
      <c r="C228" s="53" t="s">
        <v>1917</v>
      </c>
      <c r="D228" s="125" t="s">
        <v>1875</v>
      </c>
      <c r="E228" s="227" t="s">
        <v>1918</v>
      </c>
      <c r="F228" s="73" t="s">
        <v>1791</v>
      </c>
      <c r="G228" s="95" t="s">
        <v>1877</v>
      </c>
      <c r="H228" s="53">
        <v>2022</v>
      </c>
      <c r="I228" s="70" t="s">
        <v>1878</v>
      </c>
      <c r="J228" s="50" t="s">
        <v>684</v>
      </c>
      <c r="K228" s="53" t="s">
        <v>842</v>
      </c>
      <c r="L228" s="58" t="s">
        <v>141</v>
      </c>
      <c r="M228" s="51" t="s">
        <v>315</v>
      </c>
      <c r="N228" s="52">
        <v>208327405</v>
      </c>
      <c r="O228" s="53" t="s">
        <v>146</v>
      </c>
      <c r="P228" s="219" t="s">
        <v>1879</v>
      </c>
      <c r="Q228" s="286">
        <v>0.7258843006218666</v>
      </c>
      <c r="R228" s="54">
        <v>2.4001013165723006</v>
      </c>
      <c r="S228" s="54" t="s">
        <v>145</v>
      </c>
      <c r="T228" s="54" t="s">
        <v>145</v>
      </c>
      <c r="U228" s="52" t="s">
        <v>145</v>
      </c>
      <c r="V228" s="54" t="s">
        <v>145</v>
      </c>
      <c r="W228" s="54" t="s">
        <v>145</v>
      </c>
      <c r="X228" s="54" t="s">
        <v>145</v>
      </c>
      <c r="Y228" s="55" t="s">
        <v>146</v>
      </c>
      <c r="Z228" s="261" t="s">
        <v>162</v>
      </c>
      <c r="AA228" s="273" t="s">
        <v>148</v>
      </c>
      <c r="AB228" s="57" t="s">
        <v>148</v>
      </c>
      <c r="AC228" s="57" t="s">
        <v>148</v>
      </c>
      <c r="AD228" s="57" t="s">
        <v>148</v>
      </c>
      <c r="AE228" s="57" t="s">
        <v>148</v>
      </c>
      <c r="AF228" s="57" t="s">
        <v>148</v>
      </c>
      <c r="AG228" s="57" t="s">
        <v>148</v>
      </c>
      <c r="AH228" s="57" t="s">
        <v>148</v>
      </c>
      <c r="AI228" s="57" t="s">
        <v>148</v>
      </c>
      <c r="AJ228" s="57" t="s">
        <v>148</v>
      </c>
      <c r="AK228" s="57" t="s">
        <v>148</v>
      </c>
      <c r="AL228" s="57" t="s">
        <v>148</v>
      </c>
      <c r="AM228" s="57" t="s">
        <v>148</v>
      </c>
      <c r="AN228" s="56" t="s">
        <v>148</v>
      </c>
      <c r="AO228" s="56" t="s">
        <v>148</v>
      </c>
      <c r="AP228" s="56" t="s">
        <v>148</v>
      </c>
      <c r="AQ228" s="56" t="s">
        <v>148</v>
      </c>
      <c r="AR228" s="56" t="s">
        <v>148</v>
      </c>
      <c r="AS228" s="56" t="s">
        <v>148</v>
      </c>
      <c r="AT228" s="56" t="s">
        <v>148</v>
      </c>
      <c r="AU228" s="56" t="s">
        <v>148</v>
      </c>
      <c r="AV228" s="56" t="s">
        <v>148</v>
      </c>
      <c r="AW228" s="56" t="s">
        <v>148</v>
      </c>
      <c r="AX228" s="56" t="s">
        <v>148</v>
      </c>
      <c r="AY228" s="56" t="s">
        <v>148</v>
      </c>
      <c r="AZ228" s="56" t="s">
        <v>148</v>
      </c>
      <c r="BA228" s="56" t="s">
        <v>148</v>
      </c>
      <c r="BB228" s="56" t="s">
        <v>148</v>
      </c>
      <c r="BC228" s="56" t="s">
        <v>177</v>
      </c>
      <c r="BD228" s="56" t="s">
        <v>148</v>
      </c>
      <c r="BE228" s="56" t="s">
        <v>148</v>
      </c>
      <c r="BF228" s="56" t="s">
        <v>148</v>
      </c>
      <c r="BG228" s="56" t="s">
        <v>148</v>
      </c>
      <c r="BH228" s="56" t="s">
        <v>148</v>
      </c>
      <c r="BI228" s="56" t="s">
        <v>148</v>
      </c>
      <c r="BJ228" s="56" t="s">
        <v>162</v>
      </c>
      <c r="BK228" s="58" t="s">
        <v>225</v>
      </c>
      <c r="BL228" s="56" t="s">
        <v>1882</v>
      </c>
      <c r="BM228" s="249" t="s">
        <v>1912</v>
      </c>
      <c r="BN228" s="267" t="s">
        <v>1913</v>
      </c>
      <c r="BO228" s="52" t="s">
        <v>148</v>
      </c>
      <c r="BP228" s="53" t="s">
        <v>640</v>
      </c>
      <c r="BQ228" s="53" t="s">
        <v>1885</v>
      </c>
      <c r="BR228" s="53" t="s">
        <v>155</v>
      </c>
      <c r="BS228" s="53" t="s">
        <v>1266</v>
      </c>
      <c r="BT228" s="58" t="s">
        <v>255</v>
      </c>
      <c r="BU228" s="52" t="s">
        <v>1914</v>
      </c>
      <c r="BV228" s="229" t="s">
        <v>1887</v>
      </c>
      <c r="BW228" s="248" t="s">
        <v>1888</v>
      </c>
      <c r="BX228" s="50" t="s">
        <v>161</v>
      </c>
      <c r="BY228" s="50" t="s">
        <v>162</v>
      </c>
      <c r="BZ228" s="53" t="s">
        <v>1889</v>
      </c>
      <c r="CA228" s="53" t="s">
        <v>1273</v>
      </c>
      <c r="CB228" s="60" t="s">
        <v>1890</v>
      </c>
      <c r="CC228" s="53" t="s">
        <v>1915</v>
      </c>
      <c r="CD228" s="53" t="s">
        <v>167</v>
      </c>
      <c r="CE228" s="53" t="s">
        <v>162</v>
      </c>
      <c r="CF228" s="53" t="s">
        <v>168</v>
      </c>
      <c r="CG228" s="75" t="s">
        <v>1892</v>
      </c>
      <c r="CH228" s="60" t="s">
        <v>170</v>
      </c>
      <c r="CI228" s="115" t="s">
        <v>1808</v>
      </c>
      <c r="CJ228" s="237">
        <v>2020</v>
      </c>
      <c r="CK228" s="53" t="s">
        <v>172</v>
      </c>
      <c r="CL228" s="114" t="s">
        <v>1893</v>
      </c>
      <c r="CM228" s="53" t="s">
        <v>1894</v>
      </c>
      <c r="CN228" s="65">
        <v>358.81</v>
      </c>
      <c r="CO228" s="49" t="s">
        <v>162</v>
      </c>
      <c r="CP228" s="53">
        <v>2020</v>
      </c>
      <c r="CQ228" s="62">
        <v>358.81079725829699</v>
      </c>
      <c r="CR228" s="63">
        <v>1.3899480279406637</v>
      </c>
      <c r="CS228" s="62">
        <v>2.3475326927686235E-3</v>
      </c>
      <c r="CT228" s="201" t="s">
        <v>162</v>
      </c>
      <c r="CU228" s="216" t="s">
        <v>1906</v>
      </c>
      <c r="CV228" s="75" t="s">
        <v>1907</v>
      </c>
      <c r="CW228" s="53" t="s">
        <v>1895</v>
      </c>
      <c r="CX228" s="53" t="s">
        <v>1908</v>
      </c>
      <c r="CY228" s="53" t="s">
        <v>1909</v>
      </c>
      <c r="CZ228" s="53" t="s">
        <v>1815</v>
      </c>
      <c r="DA228" s="53" t="s">
        <v>1898</v>
      </c>
      <c r="DB228" s="53" t="s">
        <v>1899</v>
      </c>
      <c r="DC228" s="75" t="s">
        <v>1900</v>
      </c>
      <c r="DD228" s="60" t="s">
        <v>1901</v>
      </c>
      <c r="DE228" s="53" t="s">
        <v>148</v>
      </c>
      <c r="DF228" s="53" t="s">
        <v>148</v>
      </c>
      <c r="DG228" s="53" t="s">
        <v>215</v>
      </c>
      <c r="DH228" s="210" t="s">
        <v>162</v>
      </c>
      <c r="DI228" s="97" t="s">
        <v>177</v>
      </c>
      <c r="DJ228" s="52" t="s">
        <v>177</v>
      </c>
      <c r="DK228" s="65">
        <v>0.62</v>
      </c>
      <c r="DL228" s="65">
        <v>2.0499999999999998</v>
      </c>
      <c r="DM228" s="65" t="s">
        <v>145</v>
      </c>
      <c r="DN228" s="65" t="s">
        <v>145</v>
      </c>
      <c r="DO228" s="65" t="s">
        <v>145</v>
      </c>
      <c r="DP228" s="65" t="s">
        <v>145</v>
      </c>
      <c r="DQ228" s="65" t="s">
        <v>145</v>
      </c>
      <c r="DR228" s="65" t="s">
        <v>145</v>
      </c>
      <c r="DS228" s="65" t="s">
        <v>145</v>
      </c>
      <c r="DT228" s="65" t="s">
        <v>1916</v>
      </c>
      <c r="DU228" s="115" t="s">
        <v>1903</v>
      </c>
    </row>
    <row r="229" spans="1:125" ht="84.6" customHeight="1">
      <c r="A229" s="2"/>
      <c r="B229" s="73" t="s">
        <v>1873</v>
      </c>
      <c r="C229" s="53" t="s">
        <v>1919</v>
      </c>
      <c r="D229" s="125" t="s">
        <v>1875</v>
      </c>
      <c r="E229" s="227" t="s">
        <v>1920</v>
      </c>
      <c r="F229" s="73" t="s">
        <v>1791</v>
      </c>
      <c r="G229" s="95" t="s">
        <v>1877</v>
      </c>
      <c r="H229" s="53">
        <v>2022</v>
      </c>
      <c r="I229" s="70" t="s">
        <v>1878</v>
      </c>
      <c r="J229" s="50" t="s">
        <v>684</v>
      </c>
      <c r="K229" s="53" t="s">
        <v>842</v>
      </c>
      <c r="L229" s="58" t="s">
        <v>141</v>
      </c>
      <c r="M229" s="51" t="s">
        <v>315</v>
      </c>
      <c r="N229" s="52">
        <v>208327405</v>
      </c>
      <c r="O229" s="53" t="s">
        <v>146</v>
      </c>
      <c r="P229" s="219" t="s">
        <v>1879</v>
      </c>
      <c r="Q229" s="286">
        <v>0.3395265277102279</v>
      </c>
      <c r="R229" s="54" t="s">
        <v>145</v>
      </c>
      <c r="S229" s="54">
        <v>0.25757184860775911</v>
      </c>
      <c r="T229" s="54" t="s">
        <v>145</v>
      </c>
      <c r="U229" s="52" t="s">
        <v>145</v>
      </c>
      <c r="V229" s="54" t="s">
        <v>145</v>
      </c>
      <c r="W229" s="54" t="s">
        <v>145</v>
      </c>
      <c r="X229" s="54" t="s">
        <v>145</v>
      </c>
      <c r="Y229" s="55" t="s">
        <v>146</v>
      </c>
      <c r="Z229" s="261" t="s">
        <v>162</v>
      </c>
      <c r="AA229" s="273" t="s">
        <v>148</v>
      </c>
      <c r="AB229" s="57" t="s">
        <v>148</v>
      </c>
      <c r="AC229" s="57" t="s">
        <v>148</v>
      </c>
      <c r="AD229" s="57" t="s">
        <v>148</v>
      </c>
      <c r="AE229" s="57" t="s">
        <v>148</v>
      </c>
      <c r="AF229" s="57" t="s">
        <v>148</v>
      </c>
      <c r="AG229" s="57" t="s">
        <v>148</v>
      </c>
      <c r="AH229" s="57" t="s">
        <v>148</v>
      </c>
      <c r="AI229" s="57" t="s">
        <v>148</v>
      </c>
      <c r="AJ229" s="57" t="s">
        <v>148</v>
      </c>
      <c r="AK229" s="57" t="s">
        <v>148</v>
      </c>
      <c r="AL229" s="57" t="s">
        <v>148</v>
      </c>
      <c r="AM229" s="57" t="s">
        <v>148</v>
      </c>
      <c r="AN229" s="56" t="s">
        <v>148</v>
      </c>
      <c r="AO229" s="56" t="s">
        <v>148</v>
      </c>
      <c r="AP229" s="56" t="s">
        <v>148</v>
      </c>
      <c r="AQ229" s="56" t="s">
        <v>148</v>
      </c>
      <c r="AR229" s="56" t="s">
        <v>148</v>
      </c>
      <c r="AS229" s="56" t="s">
        <v>148</v>
      </c>
      <c r="AT229" s="56" t="s">
        <v>148</v>
      </c>
      <c r="AU229" s="56" t="s">
        <v>148</v>
      </c>
      <c r="AV229" s="56" t="s">
        <v>148</v>
      </c>
      <c r="AW229" s="56" t="s">
        <v>148</v>
      </c>
      <c r="AX229" s="56" t="s">
        <v>148</v>
      </c>
      <c r="AY229" s="56" t="s">
        <v>148</v>
      </c>
      <c r="AZ229" s="56" t="s">
        <v>148</v>
      </c>
      <c r="BA229" s="56" t="s">
        <v>148</v>
      </c>
      <c r="BB229" s="56" t="s">
        <v>148</v>
      </c>
      <c r="BC229" s="56" t="s">
        <v>177</v>
      </c>
      <c r="BD229" s="56" t="s">
        <v>148</v>
      </c>
      <c r="BE229" s="56" t="s">
        <v>148</v>
      </c>
      <c r="BF229" s="56" t="s">
        <v>148</v>
      </c>
      <c r="BG229" s="56" t="s">
        <v>148</v>
      </c>
      <c r="BH229" s="56" t="s">
        <v>148</v>
      </c>
      <c r="BI229" s="56" t="s">
        <v>148</v>
      </c>
      <c r="BJ229" s="56" t="s">
        <v>162</v>
      </c>
      <c r="BK229" s="58" t="s">
        <v>225</v>
      </c>
      <c r="BL229" s="56" t="s">
        <v>1882</v>
      </c>
      <c r="BM229" s="249" t="s">
        <v>1921</v>
      </c>
      <c r="BN229" s="267" t="s">
        <v>1922</v>
      </c>
      <c r="BO229" s="52" t="s">
        <v>148</v>
      </c>
      <c r="BP229" s="53" t="s">
        <v>640</v>
      </c>
      <c r="BQ229" s="53" t="s">
        <v>1885</v>
      </c>
      <c r="BR229" s="53" t="s">
        <v>155</v>
      </c>
      <c r="BS229" s="53" t="s">
        <v>1266</v>
      </c>
      <c r="BT229" s="58" t="s">
        <v>255</v>
      </c>
      <c r="BU229" s="52" t="s">
        <v>1914</v>
      </c>
      <c r="BV229" s="229" t="s">
        <v>1887</v>
      </c>
      <c r="BW229" s="248" t="s">
        <v>1888</v>
      </c>
      <c r="BX229" s="50" t="s">
        <v>161</v>
      </c>
      <c r="BY229" s="50" t="s">
        <v>162</v>
      </c>
      <c r="BZ229" s="53" t="s">
        <v>1889</v>
      </c>
      <c r="CA229" s="53" t="s">
        <v>1273</v>
      </c>
      <c r="CB229" s="60" t="s">
        <v>1890</v>
      </c>
      <c r="CC229" s="53" t="s">
        <v>1923</v>
      </c>
      <c r="CD229" s="53" t="s">
        <v>235</v>
      </c>
      <c r="CE229" s="53" t="s">
        <v>162</v>
      </c>
      <c r="CF229" s="53" t="s">
        <v>168</v>
      </c>
      <c r="CG229" s="75" t="s">
        <v>1892</v>
      </c>
      <c r="CH229" s="60" t="s">
        <v>170</v>
      </c>
      <c r="CI229" s="115" t="s">
        <v>1808</v>
      </c>
      <c r="CJ229" s="237">
        <v>2020</v>
      </c>
      <c r="CK229" s="53" t="s">
        <v>172</v>
      </c>
      <c r="CL229" s="114" t="s">
        <v>1893</v>
      </c>
      <c r="CM229" s="53" t="s">
        <v>1894</v>
      </c>
      <c r="CN229" s="65">
        <v>358.81</v>
      </c>
      <c r="CO229" s="49" t="s">
        <v>162</v>
      </c>
      <c r="CP229" s="53">
        <v>2020</v>
      </c>
      <c r="CQ229" s="62">
        <v>358.81079725829699</v>
      </c>
      <c r="CR229" s="63">
        <v>1.3899480279406637</v>
      </c>
      <c r="CS229" s="62">
        <v>2.3475326927686235E-3</v>
      </c>
      <c r="CT229" s="201" t="s">
        <v>162</v>
      </c>
      <c r="CU229" s="216" t="s">
        <v>1811</v>
      </c>
      <c r="CV229" s="75" t="s">
        <v>148</v>
      </c>
      <c r="CW229" s="53" t="s">
        <v>1895</v>
      </c>
      <c r="CX229" s="53" t="s">
        <v>1896</v>
      </c>
      <c r="CY229" s="53" t="s">
        <v>1897</v>
      </c>
      <c r="CZ229" s="53" t="s">
        <v>1815</v>
      </c>
      <c r="DA229" s="53" t="s">
        <v>1898</v>
      </c>
      <c r="DB229" s="53" t="s">
        <v>1899</v>
      </c>
      <c r="DC229" s="75" t="s">
        <v>1900</v>
      </c>
      <c r="DD229" s="60" t="s">
        <v>1901</v>
      </c>
      <c r="DE229" s="53" t="s">
        <v>148</v>
      </c>
      <c r="DF229" s="53" t="s">
        <v>148</v>
      </c>
      <c r="DG229" s="53" t="s">
        <v>215</v>
      </c>
      <c r="DH229" s="189" t="s">
        <v>162</v>
      </c>
      <c r="DI229" s="97" t="s">
        <v>177</v>
      </c>
      <c r="DJ229" s="52" t="s">
        <v>177</v>
      </c>
      <c r="DK229" s="65">
        <v>0.28999999999999998</v>
      </c>
      <c r="DL229" s="65" t="s">
        <v>145</v>
      </c>
      <c r="DM229" s="65">
        <v>0.22</v>
      </c>
      <c r="DN229" s="65" t="s">
        <v>145</v>
      </c>
      <c r="DO229" s="65" t="s">
        <v>145</v>
      </c>
      <c r="DP229" s="65" t="s">
        <v>145</v>
      </c>
      <c r="DQ229" s="65" t="s">
        <v>145</v>
      </c>
      <c r="DR229" s="65" t="s">
        <v>145</v>
      </c>
      <c r="DS229" s="65" t="s">
        <v>145</v>
      </c>
      <c r="DT229" s="65" t="s">
        <v>1924</v>
      </c>
      <c r="DU229" s="115" t="s">
        <v>1903</v>
      </c>
    </row>
    <row r="230" spans="1:125" ht="84.6" customHeight="1">
      <c r="A230" s="2"/>
      <c r="B230" s="73" t="s">
        <v>1873</v>
      </c>
      <c r="C230" s="53" t="s">
        <v>1925</v>
      </c>
      <c r="D230" s="125" t="s">
        <v>1875</v>
      </c>
      <c r="E230" s="227" t="s">
        <v>1926</v>
      </c>
      <c r="F230" s="73" t="s">
        <v>1791</v>
      </c>
      <c r="G230" s="95" t="s">
        <v>1877</v>
      </c>
      <c r="H230" s="53">
        <v>2022</v>
      </c>
      <c r="I230" s="70" t="s">
        <v>1878</v>
      </c>
      <c r="J230" s="50" t="s">
        <v>684</v>
      </c>
      <c r="K230" s="53" t="s">
        <v>842</v>
      </c>
      <c r="L230" s="58" t="s">
        <v>141</v>
      </c>
      <c r="M230" s="51" t="s">
        <v>315</v>
      </c>
      <c r="N230" s="52">
        <v>208327405</v>
      </c>
      <c r="O230" s="53" t="s">
        <v>146</v>
      </c>
      <c r="P230" s="219" t="s">
        <v>1879</v>
      </c>
      <c r="Q230" s="286">
        <v>0.99516396052997824</v>
      </c>
      <c r="R230" s="54">
        <v>2.5991341086782969</v>
      </c>
      <c r="S230" s="54" t="s">
        <v>145</v>
      </c>
      <c r="T230" s="54" t="s">
        <v>145</v>
      </c>
      <c r="U230" s="52" t="s">
        <v>145</v>
      </c>
      <c r="V230" s="54" t="s">
        <v>145</v>
      </c>
      <c r="W230" s="54" t="s">
        <v>145</v>
      </c>
      <c r="X230" s="54" t="s">
        <v>145</v>
      </c>
      <c r="Y230" s="55" t="s">
        <v>146</v>
      </c>
      <c r="Z230" s="261" t="s">
        <v>162</v>
      </c>
      <c r="AA230" s="273" t="s">
        <v>148</v>
      </c>
      <c r="AB230" s="57" t="s">
        <v>148</v>
      </c>
      <c r="AC230" s="57" t="s">
        <v>148</v>
      </c>
      <c r="AD230" s="57" t="s">
        <v>148</v>
      </c>
      <c r="AE230" s="57" t="s">
        <v>148</v>
      </c>
      <c r="AF230" s="57" t="s">
        <v>148</v>
      </c>
      <c r="AG230" s="57" t="s">
        <v>148</v>
      </c>
      <c r="AH230" s="57" t="s">
        <v>148</v>
      </c>
      <c r="AI230" s="57" t="s">
        <v>148</v>
      </c>
      <c r="AJ230" s="57" t="s">
        <v>148</v>
      </c>
      <c r="AK230" s="57" t="s">
        <v>148</v>
      </c>
      <c r="AL230" s="57" t="s">
        <v>148</v>
      </c>
      <c r="AM230" s="57" t="s">
        <v>148</v>
      </c>
      <c r="AN230" s="56" t="s">
        <v>148</v>
      </c>
      <c r="AO230" s="56" t="s">
        <v>148</v>
      </c>
      <c r="AP230" s="56" t="s">
        <v>148</v>
      </c>
      <c r="AQ230" s="56" t="s">
        <v>148</v>
      </c>
      <c r="AR230" s="56" t="s">
        <v>148</v>
      </c>
      <c r="AS230" s="56" t="s">
        <v>148</v>
      </c>
      <c r="AT230" s="56" t="s">
        <v>148</v>
      </c>
      <c r="AU230" s="56" t="s">
        <v>148</v>
      </c>
      <c r="AV230" s="56" t="s">
        <v>148</v>
      </c>
      <c r="AW230" s="56" t="s">
        <v>148</v>
      </c>
      <c r="AX230" s="56" t="s">
        <v>148</v>
      </c>
      <c r="AY230" s="56" t="s">
        <v>148</v>
      </c>
      <c r="AZ230" s="56" t="s">
        <v>148</v>
      </c>
      <c r="BA230" s="56" t="s">
        <v>148</v>
      </c>
      <c r="BB230" s="56" t="s">
        <v>148</v>
      </c>
      <c r="BC230" s="56" t="s">
        <v>177</v>
      </c>
      <c r="BD230" s="56" t="s">
        <v>148</v>
      </c>
      <c r="BE230" s="56" t="s">
        <v>148</v>
      </c>
      <c r="BF230" s="56" t="s">
        <v>148</v>
      </c>
      <c r="BG230" s="56" t="s">
        <v>148</v>
      </c>
      <c r="BH230" s="56" t="s">
        <v>148</v>
      </c>
      <c r="BI230" s="56" t="s">
        <v>148</v>
      </c>
      <c r="BJ230" s="56" t="s">
        <v>162</v>
      </c>
      <c r="BK230" s="58" t="s">
        <v>225</v>
      </c>
      <c r="BL230" s="56" t="s">
        <v>1882</v>
      </c>
      <c r="BM230" s="249" t="s">
        <v>1921</v>
      </c>
      <c r="BN230" s="267" t="s">
        <v>1922</v>
      </c>
      <c r="BO230" s="52" t="s">
        <v>148</v>
      </c>
      <c r="BP230" s="53" t="s">
        <v>640</v>
      </c>
      <c r="BQ230" s="53" t="s">
        <v>1885</v>
      </c>
      <c r="BR230" s="53" t="s">
        <v>155</v>
      </c>
      <c r="BS230" s="53" t="s">
        <v>1266</v>
      </c>
      <c r="BT230" s="58" t="s">
        <v>255</v>
      </c>
      <c r="BU230" s="52" t="s">
        <v>1914</v>
      </c>
      <c r="BV230" s="229" t="s">
        <v>1887</v>
      </c>
      <c r="BW230" s="248" t="s">
        <v>1888</v>
      </c>
      <c r="BX230" s="50" t="s">
        <v>161</v>
      </c>
      <c r="BY230" s="50" t="s">
        <v>162</v>
      </c>
      <c r="BZ230" s="53" t="s">
        <v>1889</v>
      </c>
      <c r="CA230" s="53" t="s">
        <v>1273</v>
      </c>
      <c r="CB230" s="60" t="s">
        <v>1890</v>
      </c>
      <c r="CC230" s="53" t="s">
        <v>1923</v>
      </c>
      <c r="CD230" s="53" t="s">
        <v>167</v>
      </c>
      <c r="CE230" s="53" t="s">
        <v>162</v>
      </c>
      <c r="CF230" s="53" t="s">
        <v>168</v>
      </c>
      <c r="CG230" s="75" t="s">
        <v>1892</v>
      </c>
      <c r="CH230" s="60" t="s">
        <v>170</v>
      </c>
      <c r="CI230" s="115" t="s">
        <v>1808</v>
      </c>
      <c r="CJ230" s="237">
        <v>2020</v>
      </c>
      <c r="CK230" s="53" t="s">
        <v>172</v>
      </c>
      <c r="CL230" s="114" t="s">
        <v>1893</v>
      </c>
      <c r="CM230" s="53" t="s">
        <v>1894</v>
      </c>
      <c r="CN230" s="65">
        <v>358.81</v>
      </c>
      <c r="CO230" s="49" t="s">
        <v>162</v>
      </c>
      <c r="CP230" s="53">
        <v>2020</v>
      </c>
      <c r="CQ230" s="62">
        <v>358.81079725829699</v>
      </c>
      <c r="CR230" s="63">
        <v>1.3899480279406637</v>
      </c>
      <c r="CS230" s="62">
        <v>2.3475326927686235E-3</v>
      </c>
      <c r="CT230" s="201" t="s">
        <v>162</v>
      </c>
      <c r="CU230" s="216" t="s">
        <v>1906</v>
      </c>
      <c r="CV230" s="75" t="s">
        <v>1907</v>
      </c>
      <c r="CW230" s="53" t="s">
        <v>1895</v>
      </c>
      <c r="CX230" s="53" t="s">
        <v>1908</v>
      </c>
      <c r="CY230" s="53" t="s">
        <v>1909</v>
      </c>
      <c r="CZ230" s="53" t="s">
        <v>1815</v>
      </c>
      <c r="DA230" s="53" t="s">
        <v>1898</v>
      </c>
      <c r="DB230" s="53" t="s">
        <v>1899</v>
      </c>
      <c r="DC230" s="75" t="s">
        <v>1900</v>
      </c>
      <c r="DD230" s="60" t="s">
        <v>1901</v>
      </c>
      <c r="DE230" s="53" t="s">
        <v>148</v>
      </c>
      <c r="DF230" s="53" t="s">
        <v>148</v>
      </c>
      <c r="DG230" s="53" t="s">
        <v>215</v>
      </c>
      <c r="DH230" s="210" t="s">
        <v>162</v>
      </c>
      <c r="DI230" s="97" t="s">
        <v>177</v>
      </c>
      <c r="DJ230" s="52" t="s">
        <v>177</v>
      </c>
      <c r="DK230" s="65">
        <v>0.85</v>
      </c>
      <c r="DL230" s="65">
        <v>2.2200000000000002</v>
      </c>
      <c r="DM230" s="65" t="s">
        <v>145</v>
      </c>
      <c r="DN230" s="65" t="s">
        <v>145</v>
      </c>
      <c r="DO230" s="65" t="s">
        <v>145</v>
      </c>
      <c r="DP230" s="65" t="s">
        <v>145</v>
      </c>
      <c r="DQ230" s="65" t="s">
        <v>145</v>
      </c>
      <c r="DR230" s="65" t="s">
        <v>145</v>
      </c>
      <c r="DS230" s="65" t="s">
        <v>145</v>
      </c>
      <c r="DT230" s="65" t="s">
        <v>1924</v>
      </c>
      <c r="DU230" s="115" t="s">
        <v>1903</v>
      </c>
    </row>
    <row r="231" spans="1:125" ht="84.6" customHeight="1">
      <c r="A231" s="2"/>
      <c r="B231" s="73" t="s">
        <v>1927</v>
      </c>
      <c r="C231" s="53" t="s">
        <v>1928</v>
      </c>
      <c r="D231" s="69" t="s">
        <v>1929</v>
      </c>
      <c r="E231" s="227" t="s">
        <v>1930</v>
      </c>
      <c r="F231" s="73" t="s">
        <v>975</v>
      </c>
      <c r="G231" s="95" t="s">
        <v>1931</v>
      </c>
      <c r="H231" s="53">
        <v>2023</v>
      </c>
      <c r="I231" s="70" t="s">
        <v>1932</v>
      </c>
      <c r="J231" s="50" t="s">
        <v>684</v>
      </c>
      <c r="K231" s="53" t="s">
        <v>1933</v>
      </c>
      <c r="L231" s="58" t="s">
        <v>141</v>
      </c>
      <c r="M231" s="51" t="s">
        <v>279</v>
      </c>
      <c r="N231" s="52">
        <v>2630296</v>
      </c>
      <c r="O231" s="53" t="s">
        <v>1934</v>
      </c>
      <c r="P231" s="219" t="s">
        <v>1935</v>
      </c>
      <c r="Q231" s="286">
        <v>19.12</v>
      </c>
      <c r="R231" s="54" t="s">
        <v>145</v>
      </c>
      <c r="S231" s="54" t="s">
        <v>145</v>
      </c>
      <c r="T231" s="54" t="s">
        <v>145</v>
      </c>
      <c r="U231" s="52" t="s">
        <v>145</v>
      </c>
      <c r="V231" s="54" t="s">
        <v>145</v>
      </c>
      <c r="W231" s="54" t="s">
        <v>145</v>
      </c>
      <c r="X231" s="54" t="s">
        <v>145</v>
      </c>
      <c r="Y231" s="55" t="s">
        <v>146</v>
      </c>
      <c r="Z231" s="261" t="s">
        <v>162</v>
      </c>
      <c r="AA231" s="273" t="s">
        <v>148</v>
      </c>
      <c r="AB231" s="57" t="s">
        <v>177</v>
      </c>
      <c r="AC231" s="57" t="s">
        <v>148</v>
      </c>
      <c r="AD231" s="57" t="s">
        <v>148</v>
      </c>
      <c r="AE231" s="57" t="s">
        <v>148</v>
      </c>
      <c r="AF231" s="57" t="s">
        <v>148</v>
      </c>
      <c r="AG231" s="57" t="s">
        <v>148</v>
      </c>
      <c r="AH231" s="57" t="s">
        <v>148</v>
      </c>
      <c r="AI231" s="57" t="s">
        <v>148</v>
      </c>
      <c r="AJ231" s="57" t="s">
        <v>148</v>
      </c>
      <c r="AK231" s="57" t="s">
        <v>148</v>
      </c>
      <c r="AL231" s="57" t="s">
        <v>148</v>
      </c>
      <c r="AM231" s="57" t="s">
        <v>148</v>
      </c>
      <c r="AN231" s="56" t="s">
        <v>148</v>
      </c>
      <c r="AO231" s="56" t="s">
        <v>148</v>
      </c>
      <c r="AP231" s="56" t="s">
        <v>148</v>
      </c>
      <c r="AQ231" s="56" t="s">
        <v>148</v>
      </c>
      <c r="AR231" s="56" t="s">
        <v>148</v>
      </c>
      <c r="AS231" s="56" t="s">
        <v>148</v>
      </c>
      <c r="AT231" s="56" t="s">
        <v>148</v>
      </c>
      <c r="AU231" s="56" t="s">
        <v>148</v>
      </c>
      <c r="AV231" s="56" t="s">
        <v>148</v>
      </c>
      <c r="AW231" s="56" t="s">
        <v>148</v>
      </c>
      <c r="AX231" s="56" t="s">
        <v>148</v>
      </c>
      <c r="AY231" s="56" t="s">
        <v>148</v>
      </c>
      <c r="AZ231" s="56" t="s">
        <v>148</v>
      </c>
      <c r="BA231" s="56" t="s">
        <v>148</v>
      </c>
      <c r="BB231" s="56" t="s">
        <v>148</v>
      </c>
      <c r="BC231" s="56" t="s">
        <v>148</v>
      </c>
      <c r="BD231" s="56" t="s">
        <v>148</v>
      </c>
      <c r="BE231" s="56" t="s">
        <v>148</v>
      </c>
      <c r="BF231" s="56" t="s">
        <v>148</v>
      </c>
      <c r="BG231" s="56" t="s">
        <v>148</v>
      </c>
      <c r="BH231" s="56" t="s">
        <v>148</v>
      </c>
      <c r="BI231" s="56" t="s">
        <v>177</v>
      </c>
      <c r="BJ231" s="56" t="s">
        <v>1936</v>
      </c>
      <c r="BK231" s="58" t="s">
        <v>814</v>
      </c>
      <c r="BL231" s="56" t="s">
        <v>1937</v>
      </c>
      <c r="BM231" s="249" t="s">
        <v>1938</v>
      </c>
      <c r="BN231" s="267">
        <v>2607002</v>
      </c>
      <c r="BO231" s="52" t="s">
        <v>194</v>
      </c>
      <c r="BP231" s="53" t="s">
        <v>195</v>
      </c>
      <c r="BQ231" s="53" t="s">
        <v>1939</v>
      </c>
      <c r="BR231" s="53" t="s">
        <v>155</v>
      </c>
      <c r="BS231" s="53" t="s">
        <v>254</v>
      </c>
      <c r="BT231" s="58" t="s">
        <v>1331</v>
      </c>
      <c r="BU231" s="52" t="s">
        <v>1940</v>
      </c>
      <c r="BV231" s="229" t="s">
        <v>162</v>
      </c>
      <c r="BW231" s="248" t="s">
        <v>1941</v>
      </c>
      <c r="BX231" s="50" t="s">
        <v>161</v>
      </c>
      <c r="BY231" s="50" t="s">
        <v>162</v>
      </c>
      <c r="BZ231" s="53" t="s">
        <v>1942</v>
      </c>
      <c r="CA231" s="53" t="s">
        <v>1273</v>
      </c>
      <c r="CB231" s="60" t="s">
        <v>1943</v>
      </c>
      <c r="CC231" s="53" t="s">
        <v>1944</v>
      </c>
      <c r="CD231" s="53" t="s">
        <v>1945</v>
      </c>
      <c r="CE231" s="53" t="s">
        <v>1946</v>
      </c>
      <c r="CF231" s="53" t="s">
        <v>205</v>
      </c>
      <c r="CG231" s="75" t="s">
        <v>162</v>
      </c>
      <c r="CH231" s="60" t="s">
        <v>170</v>
      </c>
      <c r="CI231" s="115" t="s">
        <v>1947</v>
      </c>
      <c r="CJ231" s="237">
        <v>2022</v>
      </c>
      <c r="CK231" s="53" t="s">
        <v>172</v>
      </c>
      <c r="CL231" s="114" t="s">
        <v>1948</v>
      </c>
      <c r="CM231" s="53" t="s">
        <v>1949</v>
      </c>
      <c r="CN231" s="65">
        <v>11.262</v>
      </c>
      <c r="CO231" s="49" t="s">
        <v>162</v>
      </c>
      <c r="CP231" s="53">
        <v>2022</v>
      </c>
      <c r="CQ231" s="62">
        <v>12.3688083333333</v>
      </c>
      <c r="CR231" s="63">
        <v>1</v>
      </c>
      <c r="CS231" s="62">
        <v>8.0848532295957051E-2</v>
      </c>
      <c r="CT231" s="201" t="s">
        <v>162</v>
      </c>
      <c r="CU231" s="216" t="s">
        <v>1950</v>
      </c>
      <c r="CV231" s="75" t="s">
        <v>148</v>
      </c>
      <c r="CW231" s="53" t="s">
        <v>177</v>
      </c>
      <c r="CX231" s="53" t="s">
        <v>177</v>
      </c>
      <c r="CY231" s="53" t="s">
        <v>177</v>
      </c>
      <c r="CZ231" s="53" t="s">
        <v>177</v>
      </c>
      <c r="DA231" s="53" t="s">
        <v>177</v>
      </c>
      <c r="DB231" s="53" t="s">
        <v>177</v>
      </c>
      <c r="DC231" s="75" t="s">
        <v>1951</v>
      </c>
      <c r="DD231" s="60" t="s">
        <v>1952</v>
      </c>
      <c r="DE231" s="53" t="s">
        <v>148</v>
      </c>
      <c r="DF231" s="53" t="s">
        <v>148</v>
      </c>
      <c r="DG231" s="53" t="s">
        <v>215</v>
      </c>
      <c r="DH231" s="189" t="s">
        <v>162</v>
      </c>
      <c r="DI231" s="97" t="s">
        <v>177</v>
      </c>
      <c r="DJ231" s="52" t="s">
        <v>177</v>
      </c>
      <c r="DK231" s="65">
        <v>19.12</v>
      </c>
      <c r="DL231" s="65" t="s">
        <v>145</v>
      </c>
      <c r="DM231" s="65" t="s">
        <v>145</v>
      </c>
      <c r="DN231" s="65" t="s">
        <v>145</v>
      </c>
      <c r="DO231" s="65" t="s">
        <v>145</v>
      </c>
      <c r="DP231" s="65" t="s">
        <v>145</v>
      </c>
      <c r="DQ231" s="65" t="s">
        <v>145</v>
      </c>
      <c r="DR231" s="65" t="s">
        <v>145</v>
      </c>
      <c r="DS231" s="65" t="s">
        <v>145</v>
      </c>
      <c r="DT231" s="65" t="s">
        <v>1953</v>
      </c>
      <c r="DU231" s="115" t="s">
        <v>162</v>
      </c>
    </row>
    <row r="232" spans="1:125" ht="84.6" customHeight="1">
      <c r="A232" s="2"/>
      <c r="B232" s="73" t="s">
        <v>1927</v>
      </c>
      <c r="C232" s="46" t="s">
        <v>1954</v>
      </c>
      <c r="D232" s="69" t="s">
        <v>1929</v>
      </c>
      <c r="E232" s="227" t="s">
        <v>1955</v>
      </c>
      <c r="F232" s="73" t="s">
        <v>975</v>
      </c>
      <c r="G232" s="95" t="s">
        <v>1931</v>
      </c>
      <c r="H232" s="53">
        <v>2023</v>
      </c>
      <c r="I232" s="70" t="s">
        <v>1932</v>
      </c>
      <c r="J232" s="50" t="s">
        <v>684</v>
      </c>
      <c r="K232" s="53" t="s">
        <v>1933</v>
      </c>
      <c r="L232" s="58" t="s">
        <v>141</v>
      </c>
      <c r="M232" s="51" t="s">
        <v>279</v>
      </c>
      <c r="N232" s="52">
        <v>2630296</v>
      </c>
      <c r="O232" s="53" t="s">
        <v>1934</v>
      </c>
      <c r="P232" s="219" t="s">
        <v>1935</v>
      </c>
      <c r="Q232" s="286">
        <v>33.18</v>
      </c>
      <c r="R232" s="54">
        <v>46.730000000000004</v>
      </c>
      <c r="S232" s="54" t="s">
        <v>145</v>
      </c>
      <c r="T232" s="54" t="s">
        <v>145</v>
      </c>
      <c r="U232" s="52" t="s">
        <v>145</v>
      </c>
      <c r="V232" s="54" t="s">
        <v>145</v>
      </c>
      <c r="W232" s="54" t="s">
        <v>145</v>
      </c>
      <c r="X232" s="54" t="s">
        <v>145</v>
      </c>
      <c r="Y232" s="55" t="s">
        <v>146</v>
      </c>
      <c r="Z232" s="261" t="s">
        <v>162</v>
      </c>
      <c r="AA232" s="273" t="s">
        <v>148</v>
      </c>
      <c r="AB232" s="57" t="s">
        <v>177</v>
      </c>
      <c r="AC232" s="57" t="s">
        <v>148</v>
      </c>
      <c r="AD232" s="57" t="s">
        <v>148</v>
      </c>
      <c r="AE232" s="57" t="s">
        <v>148</v>
      </c>
      <c r="AF232" s="57" t="s">
        <v>148</v>
      </c>
      <c r="AG232" s="57" t="s">
        <v>148</v>
      </c>
      <c r="AH232" s="57" t="s">
        <v>148</v>
      </c>
      <c r="AI232" s="57" t="s">
        <v>148</v>
      </c>
      <c r="AJ232" s="57" t="s">
        <v>148</v>
      </c>
      <c r="AK232" s="57" t="s">
        <v>148</v>
      </c>
      <c r="AL232" s="57" t="s">
        <v>148</v>
      </c>
      <c r="AM232" s="57" t="s">
        <v>148</v>
      </c>
      <c r="AN232" s="56" t="s">
        <v>148</v>
      </c>
      <c r="AO232" s="56" t="s">
        <v>148</v>
      </c>
      <c r="AP232" s="56" t="s">
        <v>148</v>
      </c>
      <c r="AQ232" s="56" t="s">
        <v>148</v>
      </c>
      <c r="AR232" s="56" t="s">
        <v>148</v>
      </c>
      <c r="AS232" s="56" t="s">
        <v>148</v>
      </c>
      <c r="AT232" s="56" t="s">
        <v>148</v>
      </c>
      <c r="AU232" s="56" t="s">
        <v>148</v>
      </c>
      <c r="AV232" s="56" t="s">
        <v>148</v>
      </c>
      <c r="AW232" s="56" t="s">
        <v>148</v>
      </c>
      <c r="AX232" s="56" t="s">
        <v>148</v>
      </c>
      <c r="AY232" s="56" t="s">
        <v>148</v>
      </c>
      <c r="AZ232" s="56" t="s">
        <v>148</v>
      </c>
      <c r="BA232" s="56" t="s">
        <v>148</v>
      </c>
      <c r="BB232" s="56" t="s">
        <v>148</v>
      </c>
      <c r="BC232" s="56" t="s">
        <v>148</v>
      </c>
      <c r="BD232" s="56" t="s">
        <v>148</v>
      </c>
      <c r="BE232" s="56" t="s">
        <v>148</v>
      </c>
      <c r="BF232" s="56" t="s">
        <v>148</v>
      </c>
      <c r="BG232" s="56" t="s">
        <v>148</v>
      </c>
      <c r="BH232" s="56" t="s">
        <v>148</v>
      </c>
      <c r="BI232" s="56" t="s">
        <v>177</v>
      </c>
      <c r="BJ232" s="56" t="s">
        <v>1936</v>
      </c>
      <c r="BK232" s="58" t="s">
        <v>814</v>
      </c>
      <c r="BL232" s="56" t="s">
        <v>1937</v>
      </c>
      <c r="BM232" s="249" t="s">
        <v>1938</v>
      </c>
      <c r="BN232" s="267">
        <v>2607002</v>
      </c>
      <c r="BO232" s="52" t="s">
        <v>194</v>
      </c>
      <c r="BP232" s="53" t="s">
        <v>195</v>
      </c>
      <c r="BQ232" s="53" t="s">
        <v>1939</v>
      </c>
      <c r="BR232" s="53" t="s">
        <v>155</v>
      </c>
      <c r="BS232" s="53" t="s">
        <v>254</v>
      </c>
      <c r="BT232" s="58" t="s">
        <v>1331</v>
      </c>
      <c r="BU232" s="52" t="s">
        <v>1940</v>
      </c>
      <c r="BV232" s="229" t="s">
        <v>162</v>
      </c>
      <c r="BW232" s="248" t="s">
        <v>1941</v>
      </c>
      <c r="BX232" s="50" t="s">
        <v>161</v>
      </c>
      <c r="BY232" s="50" t="s">
        <v>162</v>
      </c>
      <c r="BZ232" s="53" t="s">
        <v>1942</v>
      </c>
      <c r="CA232" s="53" t="s">
        <v>1273</v>
      </c>
      <c r="CB232" s="60" t="s">
        <v>1943</v>
      </c>
      <c r="CC232" s="53" t="s">
        <v>1944</v>
      </c>
      <c r="CD232" s="53" t="s">
        <v>167</v>
      </c>
      <c r="CE232" s="53" t="s">
        <v>1956</v>
      </c>
      <c r="CF232" s="53" t="s">
        <v>168</v>
      </c>
      <c r="CG232" s="75" t="s">
        <v>162</v>
      </c>
      <c r="CH232" s="60" t="s">
        <v>170</v>
      </c>
      <c r="CI232" s="115" t="s">
        <v>1947</v>
      </c>
      <c r="CJ232" s="237">
        <v>2022</v>
      </c>
      <c r="CK232" s="53" t="s">
        <v>172</v>
      </c>
      <c r="CL232" s="114" t="s">
        <v>1948</v>
      </c>
      <c r="CM232" s="53" t="s">
        <v>1949</v>
      </c>
      <c r="CN232" s="65">
        <v>11.262</v>
      </c>
      <c r="CO232" s="49" t="s">
        <v>162</v>
      </c>
      <c r="CP232" s="53">
        <v>2022</v>
      </c>
      <c r="CQ232" s="62">
        <v>12.3688083333333</v>
      </c>
      <c r="CR232" s="63">
        <v>1</v>
      </c>
      <c r="CS232" s="62">
        <v>8.0848532295957051E-2</v>
      </c>
      <c r="CT232" s="201" t="s">
        <v>162</v>
      </c>
      <c r="CU232" s="216" t="s">
        <v>177</v>
      </c>
      <c r="CV232" s="75" t="s">
        <v>177</v>
      </c>
      <c r="CW232" s="53" t="s">
        <v>177</v>
      </c>
      <c r="CX232" s="53" t="s">
        <v>177</v>
      </c>
      <c r="CY232" s="53" t="s">
        <v>177</v>
      </c>
      <c r="CZ232" s="53" t="s">
        <v>177</v>
      </c>
      <c r="DA232" s="53" t="s">
        <v>177</v>
      </c>
      <c r="DB232" s="53" t="s">
        <v>177</v>
      </c>
      <c r="DC232" s="75" t="s">
        <v>1951</v>
      </c>
      <c r="DD232" s="60" t="s">
        <v>1952</v>
      </c>
      <c r="DE232" s="53" t="s">
        <v>148</v>
      </c>
      <c r="DF232" s="53" t="s">
        <v>148</v>
      </c>
      <c r="DG232" s="53" t="s">
        <v>215</v>
      </c>
      <c r="DH232" s="210" t="s">
        <v>162</v>
      </c>
      <c r="DI232" s="97" t="s">
        <v>177</v>
      </c>
      <c r="DJ232" s="52" t="s">
        <v>177</v>
      </c>
      <c r="DK232" s="65">
        <v>33.18</v>
      </c>
      <c r="DL232" s="65">
        <v>46.73</v>
      </c>
      <c r="DM232" s="65" t="s">
        <v>145</v>
      </c>
      <c r="DN232" s="65" t="s">
        <v>145</v>
      </c>
      <c r="DO232" s="65" t="s">
        <v>145</v>
      </c>
      <c r="DP232" s="65" t="s">
        <v>145</v>
      </c>
      <c r="DQ232" s="65" t="s">
        <v>145</v>
      </c>
      <c r="DR232" s="65" t="s">
        <v>145</v>
      </c>
      <c r="DS232" s="65" t="s">
        <v>145</v>
      </c>
      <c r="DT232" s="65" t="s">
        <v>1953</v>
      </c>
      <c r="DU232" s="115" t="s">
        <v>162</v>
      </c>
    </row>
    <row r="233" spans="1:125" ht="84.6" customHeight="1">
      <c r="A233" s="2"/>
      <c r="B233" s="73">
        <v>85</v>
      </c>
      <c r="C233" s="53" t="s">
        <v>1957</v>
      </c>
      <c r="D233" s="69" t="s">
        <v>1958</v>
      </c>
      <c r="E233" s="193" t="s">
        <v>1959</v>
      </c>
      <c r="F233" s="73" t="s">
        <v>1960</v>
      </c>
      <c r="G233" s="95" t="s">
        <v>4505</v>
      </c>
      <c r="H233" s="53">
        <v>2011</v>
      </c>
      <c r="I233" s="70" t="s">
        <v>1961</v>
      </c>
      <c r="J233" s="50" t="s">
        <v>139</v>
      </c>
      <c r="K233" s="53" t="s">
        <v>373</v>
      </c>
      <c r="L233" s="51" t="s">
        <v>141</v>
      </c>
      <c r="M233" s="51" t="s">
        <v>315</v>
      </c>
      <c r="N233" s="52">
        <v>19319274</v>
      </c>
      <c r="O233" s="53" t="s">
        <v>187</v>
      </c>
      <c r="P233" s="219" t="s">
        <v>1962</v>
      </c>
      <c r="Q233" s="286" t="s">
        <v>145</v>
      </c>
      <c r="R233" s="54" t="s">
        <v>145</v>
      </c>
      <c r="S233" s="54" t="s">
        <v>145</v>
      </c>
      <c r="T233" s="54" t="s">
        <v>145</v>
      </c>
      <c r="U233" s="52" t="s">
        <v>146</v>
      </c>
      <c r="V233" s="54" t="s">
        <v>145</v>
      </c>
      <c r="W233" s="54">
        <v>22.90988675895699</v>
      </c>
      <c r="X233" s="54" t="s">
        <v>1963</v>
      </c>
      <c r="Y233" s="52" t="s">
        <v>146</v>
      </c>
      <c r="Z233" s="230" t="s">
        <v>1964</v>
      </c>
      <c r="AA233" s="273" t="s">
        <v>177</v>
      </c>
      <c r="AB233" s="53" t="s">
        <v>148</v>
      </c>
      <c r="AC233" s="56" t="s">
        <v>177</v>
      </c>
      <c r="AD233" s="56" t="s">
        <v>177</v>
      </c>
      <c r="AE233" s="56" t="s">
        <v>148</v>
      </c>
      <c r="AF233" s="56" t="s">
        <v>148</v>
      </c>
      <c r="AG233" s="56" t="s">
        <v>148</v>
      </c>
      <c r="AH233" s="56" t="s">
        <v>148</v>
      </c>
      <c r="AI233" s="56" t="s">
        <v>148</v>
      </c>
      <c r="AJ233" s="56" t="s">
        <v>148</v>
      </c>
      <c r="AK233" s="56" t="s">
        <v>148</v>
      </c>
      <c r="AL233" s="56" t="s">
        <v>148</v>
      </c>
      <c r="AM233" s="56" t="s">
        <v>148</v>
      </c>
      <c r="AN233" s="56" t="s">
        <v>148</v>
      </c>
      <c r="AO233" s="56" t="s">
        <v>148</v>
      </c>
      <c r="AP233" s="56" t="s">
        <v>148</v>
      </c>
      <c r="AQ233" s="56" t="s">
        <v>148</v>
      </c>
      <c r="AR233" s="56" t="s">
        <v>177</v>
      </c>
      <c r="AS233" s="56" t="s">
        <v>148</v>
      </c>
      <c r="AT233" s="56" t="s">
        <v>177</v>
      </c>
      <c r="AU233" s="56" t="s">
        <v>148</v>
      </c>
      <c r="AV233" s="56" t="s">
        <v>148</v>
      </c>
      <c r="AW233" s="56" t="s">
        <v>148</v>
      </c>
      <c r="AX233" s="56" t="s">
        <v>148</v>
      </c>
      <c r="AY233" s="56" t="s">
        <v>148</v>
      </c>
      <c r="AZ233" s="56" t="s">
        <v>148</v>
      </c>
      <c r="BA233" s="56" t="s">
        <v>148</v>
      </c>
      <c r="BB233" s="56" t="s">
        <v>148</v>
      </c>
      <c r="BC233" s="56" t="s">
        <v>177</v>
      </c>
      <c r="BD233" s="56" t="s">
        <v>148</v>
      </c>
      <c r="BE233" s="56" t="s">
        <v>148</v>
      </c>
      <c r="BF233" s="56" t="s">
        <v>148</v>
      </c>
      <c r="BG233" s="56" t="s">
        <v>148</v>
      </c>
      <c r="BH233" s="56" t="s">
        <v>148</v>
      </c>
      <c r="BI233" s="57" t="s">
        <v>148</v>
      </c>
      <c r="BJ233" s="56" t="s">
        <v>162</v>
      </c>
      <c r="BK233" s="58" t="s">
        <v>1965</v>
      </c>
      <c r="BL233" s="56" t="s">
        <v>1966</v>
      </c>
      <c r="BM233" s="249" t="s">
        <v>1967</v>
      </c>
      <c r="BN233" s="267" t="s">
        <v>146</v>
      </c>
      <c r="BO233" s="52" t="s">
        <v>194</v>
      </c>
      <c r="BP233" s="53" t="s">
        <v>195</v>
      </c>
      <c r="BQ233" s="53" t="s">
        <v>983</v>
      </c>
      <c r="BR233" s="53" t="s">
        <v>155</v>
      </c>
      <c r="BS233" s="74" t="s">
        <v>254</v>
      </c>
      <c r="BT233" s="58" t="s">
        <v>440</v>
      </c>
      <c r="BU233" s="53" t="s">
        <v>1762</v>
      </c>
      <c r="BV233" s="193" t="s">
        <v>1968</v>
      </c>
      <c r="BW233" s="248" t="s">
        <v>1969</v>
      </c>
      <c r="BX233" s="53" t="s">
        <v>161</v>
      </c>
      <c r="BY233" s="53" t="s">
        <v>1970</v>
      </c>
      <c r="BZ233" s="53" t="s">
        <v>1971</v>
      </c>
      <c r="CA233" s="50" t="s">
        <v>403</v>
      </c>
      <c r="CB233" s="60" t="s">
        <v>1972</v>
      </c>
      <c r="CC233" s="53">
        <v>16</v>
      </c>
      <c r="CD233" s="53" t="s">
        <v>146</v>
      </c>
      <c r="CE233" s="53" t="s">
        <v>162</v>
      </c>
      <c r="CF233" s="53" t="s">
        <v>168</v>
      </c>
      <c r="CG233" s="53" t="s">
        <v>162</v>
      </c>
      <c r="CH233" s="60" t="s">
        <v>170</v>
      </c>
      <c r="CI233" s="250" t="s">
        <v>171</v>
      </c>
      <c r="CJ233" s="237" t="s">
        <v>146</v>
      </c>
      <c r="CK233" s="53" t="s">
        <v>237</v>
      </c>
      <c r="CL233" s="53" t="s">
        <v>237</v>
      </c>
      <c r="CM233" s="53" t="s">
        <v>1973</v>
      </c>
      <c r="CN233" s="65">
        <v>497.87</v>
      </c>
      <c r="CO233" s="70" t="s">
        <v>1974</v>
      </c>
      <c r="CP233" s="56">
        <v>2009</v>
      </c>
      <c r="CQ233" s="62">
        <v>1</v>
      </c>
      <c r="CR233" s="63">
        <v>1.3332957746478875</v>
      </c>
      <c r="CS233" s="62">
        <v>1.6031814792446674E-3</v>
      </c>
      <c r="CT233" s="201" t="s">
        <v>174</v>
      </c>
      <c r="CU233" s="73" t="s">
        <v>177</v>
      </c>
      <c r="CV233" s="53" t="s">
        <v>145</v>
      </c>
      <c r="CW233" s="53" t="s">
        <v>145</v>
      </c>
      <c r="CX233" s="53" t="s">
        <v>1975</v>
      </c>
      <c r="CY233" s="53" t="s">
        <v>177</v>
      </c>
      <c r="CZ233" s="53" t="s">
        <v>177</v>
      </c>
      <c r="DA233" s="53" t="s">
        <v>177</v>
      </c>
      <c r="DB233" s="53" t="s">
        <v>145</v>
      </c>
      <c r="DC233" s="53" t="s">
        <v>1976</v>
      </c>
      <c r="DD233" s="60" t="s">
        <v>146</v>
      </c>
      <c r="DE233" s="53" t="s">
        <v>148</v>
      </c>
      <c r="DF233" s="53" t="s">
        <v>148</v>
      </c>
      <c r="DG233" s="53" t="s">
        <v>215</v>
      </c>
      <c r="DH233" s="189" t="s">
        <v>162</v>
      </c>
      <c r="DI233" s="97" t="s">
        <v>177</v>
      </c>
      <c r="DJ233" s="52" t="s">
        <v>177</v>
      </c>
      <c r="DK233" s="65" t="s">
        <v>145</v>
      </c>
      <c r="DL233" s="65" t="s">
        <v>145</v>
      </c>
      <c r="DM233" s="65" t="s">
        <v>145</v>
      </c>
      <c r="DN233" s="65" t="s">
        <v>145</v>
      </c>
      <c r="DO233" s="52" t="s">
        <v>146</v>
      </c>
      <c r="DP233" s="72" t="s">
        <v>145</v>
      </c>
      <c r="DQ233" s="65">
        <v>10718</v>
      </c>
      <c r="DR233" s="65" t="s">
        <v>1963</v>
      </c>
      <c r="DS233" s="65" t="s">
        <v>146</v>
      </c>
      <c r="DT233" s="53" t="s">
        <v>146</v>
      </c>
      <c r="DU233" s="67" t="s">
        <v>1964</v>
      </c>
    </row>
    <row r="234" spans="1:125" ht="84.6" customHeight="1">
      <c r="A234" s="2"/>
      <c r="B234" s="73">
        <v>85</v>
      </c>
      <c r="C234" s="53" t="s">
        <v>1977</v>
      </c>
      <c r="D234" s="69" t="s">
        <v>1958</v>
      </c>
      <c r="E234" s="193" t="s">
        <v>1978</v>
      </c>
      <c r="F234" s="73" t="s">
        <v>1960</v>
      </c>
      <c r="G234" s="95" t="s">
        <v>4505</v>
      </c>
      <c r="H234" s="53">
        <v>2011</v>
      </c>
      <c r="I234" s="70" t="s">
        <v>1961</v>
      </c>
      <c r="J234" s="50" t="s">
        <v>139</v>
      </c>
      <c r="K234" s="53" t="s">
        <v>373</v>
      </c>
      <c r="L234" s="51" t="s">
        <v>141</v>
      </c>
      <c r="M234" s="51" t="s">
        <v>315</v>
      </c>
      <c r="N234" s="52">
        <v>19319274</v>
      </c>
      <c r="O234" s="53" t="s">
        <v>187</v>
      </c>
      <c r="P234" s="219" t="s">
        <v>1979</v>
      </c>
      <c r="Q234" s="286" t="s">
        <v>145</v>
      </c>
      <c r="R234" s="54" t="s">
        <v>145</v>
      </c>
      <c r="S234" s="54" t="s">
        <v>145</v>
      </c>
      <c r="T234" s="54" t="s">
        <v>145</v>
      </c>
      <c r="U234" s="52" t="s">
        <v>146</v>
      </c>
      <c r="V234" s="54" t="s">
        <v>145</v>
      </c>
      <c r="W234" s="54">
        <v>20.458156948122536</v>
      </c>
      <c r="X234" s="54" t="s">
        <v>1980</v>
      </c>
      <c r="Y234" s="52" t="s">
        <v>146</v>
      </c>
      <c r="Z234" s="230" t="s">
        <v>1964</v>
      </c>
      <c r="AA234" s="273" t="s">
        <v>177</v>
      </c>
      <c r="AB234" s="53" t="s">
        <v>148</v>
      </c>
      <c r="AC234" s="56" t="s">
        <v>177</v>
      </c>
      <c r="AD234" s="56" t="s">
        <v>177</v>
      </c>
      <c r="AE234" s="56" t="s">
        <v>148</v>
      </c>
      <c r="AF234" s="56" t="s">
        <v>148</v>
      </c>
      <c r="AG234" s="56" t="s">
        <v>148</v>
      </c>
      <c r="AH234" s="56" t="s">
        <v>148</v>
      </c>
      <c r="AI234" s="56" t="s">
        <v>148</v>
      </c>
      <c r="AJ234" s="56" t="s">
        <v>148</v>
      </c>
      <c r="AK234" s="56" t="s">
        <v>148</v>
      </c>
      <c r="AL234" s="56" t="s">
        <v>148</v>
      </c>
      <c r="AM234" s="56" t="s">
        <v>148</v>
      </c>
      <c r="AN234" s="56" t="s">
        <v>148</v>
      </c>
      <c r="AO234" s="56" t="s">
        <v>148</v>
      </c>
      <c r="AP234" s="56" t="s">
        <v>148</v>
      </c>
      <c r="AQ234" s="56" t="s">
        <v>148</v>
      </c>
      <c r="AR234" s="56" t="s">
        <v>177</v>
      </c>
      <c r="AS234" s="56" t="s">
        <v>148</v>
      </c>
      <c r="AT234" s="56" t="s">
        <v>177</v>
      </c>
      <c r="AU234" s="56" t="s">
        <v>148</v>
      </c>
      <c r="AV234" s="56" t="s">
        <v>148</v>
      </c>
      <c r="AW234" s="56" t="s">
        <v>148</v>
      </c>
      <c r="AX234" s="56" t="s">
        <v>148</v>
      </c>
      <c r="AY234" s="56" t="s">
        <v>148</v>
      </c>
      <c r="AZ234" s="56" t="s">
        <v>148</v>
      </c>
      <c r="BA234" s="56" t="s">
        <v>148</v>
      </c>
      <c r="BB234" s="56" t="s">
        <v>148</v>
      </c>
      <c r="BC234" s="56" t="s">
        <v>177</v>
      </c>
      <c r="BD234" s="56" t="s">
        <v>148</v>
      </c>
      <c r="BE234" s="56" t="s">
        <v>148</v>
      </c>
      <c r="BF234" s="56" t="s">
        <v>148</v>
      </c>
      <c r="BG234" s="56" t="s">
        <v>148</v>
      </c>
      <c r="BH234" s="56" t="s">
        <v>148</v>
      </c>
      <c r="BI234" s="57" t="s">
        <v>148</v>
      </c>
      <c r="BJ234" s="56" t="s">
        <v>162</v>
      </c>
      <c r="BK234" s="58" t="s">
        <v>1965</v>
      </c>
      <c r="BL234" s="56" t="s">
        <v>1966</v>
      </c>
      <c r="BM234" s="249" t="s">
        <v>1981</v>
      </c>
      <c r="BN234" s="267" t="s">
        <v>146</v>
      </c>
      <c r="BO234" s="52" t="s">
        <v>194</v>
      </c>
      <c r="BP234" s="53" t="s">
        <v>195</v>
      </c>
      <c r="BQ234" s="53" t="s">
        <v>1440</v>
      </c>
      <c r="BR234" s="53" t="s">
        <v>197</v>
      </c>
      <c r="BS234" s="74" t="s">
        <v>254</v>
      </c>
      <c r="BT234" s="58" t="s">
        <v>440</v>
      </c>
      <c r="BU234" s="53" t="s">
        <v>1762</v>
      </c>
      <c r="BV234" s="193" t="s">
        <v>162</v>
      </c>
      <c r="BW234" s="248" t="s">
        <v>1969</v>
      </c>
      <c r="BX234" s="53" t="s">
        <v>161</v>
      </c>
      <c r="BY234" s="53" t="s">
        <v>1970</v>
      </c>
      <c r="BZ234" s="53" t="s">
        <v>1971</v>
      </c>
      <c r="CA234" s="50" t="s">
        <v>403</v>
      </c>
      <c r="CB234" s="60" t="s">
        <v>1972</v>
      </c>
      <c r="CC234" s="53">
        <v>16</v>
      </c>
      <c r="CD234" s="53" t="s">
        <v>146</v>
      </c>
      <c r="CE234" s="53" t="s">
        <v>162</v>
      </c>
      <c r="CF234" s="53" t="s">
        <v>168</v>
      </c>
      <c r="CG234" s="53" t="s">
        <v>162</v>
      </c>
      <c r="CH234" s="60" t="s">
        <v>170</v>
      </c>
      <c r="CI234" s="250" t="s">
        <v>171</v>
      </c>
      <c r="CJ234" s="237" t="s">
        <v>146</v>
      </c>
      <c r="CK234" s="53" t="s">
        <v>237</v>
      </c>
      <c r="CL234" s="53" t="s">
        <v>237</v>
      </c>
      <c r="CM234" s="53" t="s">
        <v>1973</v>
      </c>
      <c r="CN234" s="65">
        <v>497.87</v>
      </c>
      <c r="CO234" s="70" t="s">
        <v>1974</v>
      </c>
      <c r="CP234" s="56">
        <v>2009</v>
      </c>
      <c r="CQ234" s="62">
        <v>1</v>
      </c>
      <c r="CR234" s="63">
        <v>1.3332957746478875</v>
      </c>
      <c r="CS234" s="62">
        <v>1.6031814792446674E-3</v>
      </c>
      <c r="CT234" s="201" t="s">
        <v>174</v>
      </c>
      <c r="CU234" s="73" t="s">
        <v>177</v>
      </c>
      <c r="CV234" s="53" t="s">
        <v>145</v>
      </c>
      <c r="CW234" s="53" t="s">
        <v>145</v>
      </c>
      <c r="CX234" s="53" t="s">
        <v>1975</v>
      </c>
      <c r="CY234" s="53" t="s">
        <v>177</v>
      </c>
      <c r="CZ234" s="53" t="s">
        <v>177</v>
      </c>
      <c r="DA234" s="53" t="s">
        <v>177</v>
      </c>
      <c r="DB234" s="53" t="s">
        <v>145</v>
      </c>
      <c r="DC234" s="53" t="s">
        <v>1976</v>
      </c>
      <c r="DD234" s="60" t="s">
        <v>146</v>
      </c>
      <c r="DE234" s="53" t="s">
        <v>148</v>
      </c>
      <c r="DF234" s="53" t="s">
        <v>148</v>
      </c>
      <c r="DG234" s="53" t="s">
        <v>215</v>
      </c>
      <c r="DH234" s="189" t="s">
        <v>162</v>
      </c>
      <c r="DI234" s="97" t="s">
        <v>177</v>
      </c>
      <c r="DJ234" s="52" t="s">
        <v>177</v>
      </c>
      <c r="DK234" s="65" t="s">
        <v>145</v>
      </c>
      <c r="DL234" s="65" t="s">
        <v>145</v>
      </c>
      <c r="DM234" s="65" t="s">
        <v>145</v>
      </c>
      <c r="DN234" s="65" t="s">
        <v>145</v>
      </c>
      <c r="DO234" s="52" t="s">
        <v>146</v>
      </c>
      <c r="DP234" s="72" t="s">
        <v>145</v>
      </c>
      <c r="DQ234" s="65">
        <v>9571</v>
      </c>
      <c r="DR234" s="65" t="s">
        <v>1980</v>
      </c>
      <c r="DS234" s="65" t="s">
        <v>146</v>
      </c>
      <c r="DT234" s="53" t="s">
        <v>146</v>
      </c>
      <c r="DU234" s="67" t="s">
        <v>1964</v>
      </c>
    </row>
    <row r="235" spans="1:125" ht="84.6" customHeight="1">
      <c r="A235" s="2"/>
      <c r="B235" s="73">
        <v>85</v>
      </c>
      <c r="C235" s="53" t="s">
        <v>1982</v>
      </c>
      <c r="D235" s="69" t="s">
        <v>1958</v>
      </c>
      <c r="E235" s="193" t="s">
        <v>1983</v>
      </c>
      <c r="F235" s="73" t="s">
        <v>1960</v>
      </c>
      <c r="G235" s="95" t="s">
        <v>4505</v>
      </c>
      <c r="H235" s="53">
        <v>2011</v>
      </c>
      <c r="I235" s="70" t="s">
        <v>1961</v>
      </c>
      <c r="J235" s="50" t="s">
        <v>139</v>
      </c>
      <c r="K235" s="53" t="s">
        <v>373</v>
      </c>
      <c r="L235" s="51" t="s">
        <v>141</v>
      </c>
      <c r="M235" s="51" t="s">
        <v>315</v>
      </c>
      <c r="N235" s="52">
        <v>19319274</v>
      </c>
      <c r="O235" s="53" t="s">
        <v>187</v>
      </c>
      <c r="P235" s="219" t="s">
        <v>1979</v>
      </c>
      <c r="Q235" s="286" t="s">
        <v>145</v>
      </c>
      <c r="R235" s="54" t="s">
        <v>145</v>
      </c>
      <c r="S235" s="54" t="s">
        <v>145</v>
      </c>
      <c r="T235" s="54" t="s">
        <v>145</v>
      </c>
      <c r="U235" s="52" t="s">
        <v>146</v>
      </c>
      <c r="V235" s="54" t="s">
        <v>145</v>
      </c>
      <c r="W235" s="54">
        <v>27.255454941543245</v>
      </c>
      <c r="X235" s="54" t="s">
        <v>1963</v>
      </c>
      <c r="Y235" s="52" t="s">
        <v>146</v>
      </c>
      <c r="Z235" s="230" t="s">
        <v>1964</v>
      </c>
      <c r="AA235" s="273" t="s">
        <v>177</v>
      </c>
      <c r="AB235" s="53" t="s">
        <v>148</v>
      </c>
      <c r="AC235" s="56" t="s">
        <v>177</v>
      </c>
      <c r="AD235" s="56" t="s">
        <v>177</v>
      </c>
      <c r="AE235" s="56" t="s">
        <v>148</v>
      </c>
      <c r="AF235" s="56" t="s">
        <v>148</v>
      </c>
      <c r="AG235" s="56" t="s">
        <v>148</v>
      </c>
      <c r="AH235" s="56" t="s">
        <v>148</v>
      </c>
      <c r="AI235" s="56" t="s">
        <v>148</v>
      </c>
      <c r="AJ235" s="56" t="s">
        <v>148</v>
      </c>
      <c r="AK235" s="56" t="s">
        <v>148</v>
      </c>
      <c r="AL235" s="56" t="s">
        <v>148</v>
      </c>
      <c r="AM235" s="56" t="s">
        <v>148</v>
      </c>
      <c r="AN235" s="56" t="s">
        <v>148</v>
      </c>
      <c r="AO235" s="56" t="s">
        <v>148</v>
      </c>
      <c r="AP235" s="56" t="s">
        <v>148</v>
      </c>
      <c r="AQ235" s="56" t="s">
        <v>148</v>
      </c>
      <c r="AR235" s="56" t="s">
        <v>177</v>
      </c>
      <c r="AS235" s="56" t="s">
        <v>148</v>
      </c>
      <c r="AT235" s="56" t="s">
        <v>177</v>
      </c>
      <c r="AU235" s="56" t="s">
        <v>148</v>
      </c>
      <c r="AV235" s="56" t="s">
        <v>148</v>
      </c>
      <c r="AW235" s="56" t="s">
        <v>148</v>
      </c>
      <c r="AX235" s="56" t="s">
        <v>148</v>
      </c>
      <c r="AY235" s="56" t="s">
        <v>148</v>
      </c>
      <c r="AZ235" s="56" t="s">
        <v>148</v>
      </c>
      <c r="BA235" s="56" t="s">
        <v>148</v>
      </c>
      <c r="BB235" s="56" t="s">
        <v>148</v>
      </c>
      <c r="BC235" s="56" t="s">
        <v>177</v>
      </c>
      <c r="BD235" s="56" t="s">
        <v>148</v>
      </c>
      <c r="BE235" s="56" t="s">
        <v>148</v>
      </c>
      <c r="BF235" s="56" t="s">
        <v>148</v>
      </c>
      <c r="BG235" s="56" t="s">
        <v>148</v>
      </c>
      <c r="BH235" s="56" t="s">
        <v>148</v>
      </c>
      <c r="BI235" s="57" t="s">
        <v>148</v>
      </c>
      <c r="BJ235" s="56" t="s">
        <v>162</v>
      </c>
      <c r="BK235" s="58" t="s">
        <v>1965</v>
      </c>
      <c r="BL235" s="56" t="s">
        <v>1966</v>
      </c>
      <c r="BM235" s="249" t="s">
        <v>1984</v>
      </c>
      <c r="BN235" s="267" t="s">
        <v>146</v>
      </c>
      <c r="BO235" s="52" t="s">
        <v>194</v>
      </c>
      <c r="BP235" s="53" t="s">
        <v>195</v>
      </c>
      <c r="BQ235" s="53" t="s">
        <v>379</v>
      </c>
      <c r="BR235" s="53" t="s">
        <v>380</v>
      </c>
      <c r="BS235" s="74" t="s">
        <v>254</v>
      </c>
      <c r="BT235" s="58" t="s">
        <v>440</v>
      </c>
      <c r="BU235" s="53" t="s">
        <v>1762</v>
      </c>
      <c r="BV235" s="193" t="s">
        <v>162</v>
      </c>
      <c r="BW235" s="248" t="s">
        <v>1969</v>
      </c>
      <c r="BX235" s="53" t="s">
        <v>161</v>
      </c>
      <c r="BY235" s="53" t="s">
        <v>1970</v>
      </c>
      <c r="BZ235" s="53" t="s">
        <v>1971</v>
      </c>
      <c r="CA235" s="50" t="s">
        <v>403</v>
      </c>
      <c r="CB235" s="60" t="s">
        <v>1972</v>
      </c>
      <c r="CC235" s="53">
        <v>16</v>
      </c>
      <c r="CD235" s="53" t="s">
        <v>146</v>
      </c>
      <c r="CE235" s="53" t="s">
        <v>162</v>
      </c>
      <c r="CF235" s="53" t="s">
        <v>168</v>
      </c>
      <c r="CG235" s="53" t="s">
        <v>162</v>
      </c>
      <c r="CH235" s="60" t="s">
        <v>170</v>
      </c>
      <c r="CI235" s="250" t="s">
        <v>171</v>
      </c>
      <c r="CJ235" s="237" t="s">
        <v>146</v>
      </c>
      <c r="CK235" s="53" t="s">
        <v>237</v>
      </c>
      <c r="CL235" s="53" t="s">
        <v>237</v>
      </c>
      <c r="CM235" s="53" t="s">
        <v>1973</v>
      </c>
      <c r="CN235" s="65">
        <v>497.87</v>
      </c>
      <c r="CO235" s="70" t="s">
        <v>1974</v>
      </c>
      <c r="CP235" s="56">
        <v>2009</v>
      </c>
      <c r="CQ235" s="62">
        <v>1</v>
      </c>
      <c r="CR235" s="63">
        <v>1.3332957746478875</v>
      </c>
      <c r="CS235" s="62">
        <v>1.6031814792446674E-3</v>
      </c>
      <c r="CT235" s="201" t="s">
        <v>174</v>
      </c>
      <c r="CU235" s="73" t="s">
        <v>177</v>
      </c>
      <c r="CV235" s="53" t="s">
        <v>145</v>
      </c>
      <c r="CW235" s="53" t="s">
        <v>145</v>
      </c>
      <c r="CX235" s="53" t="s">
        <v>1975</v>
      </c>
      <c r="CY235" s="53" t="s">
        <v>177</v>
      </c>
      <c r="CZ235" s="53" t="s">
        <v>177</v>
      </c>
      <c r="DA235" s="53" t="s">
        <v>177</v>
      </c>
      <c r="DB235" s="53" t="s">
        <v>145</v>
      </c>
      <c r="DC235" s="53" t="s">
        <v>1976</v>
      </c>
      <c r="DD235" s="60" t="s">
        <v>146</v>
      </c>
      <c r="DE235" s="53" t="s">
        <v>148</v>
      </c>
      <c r="DF235" s="53" t="s">
        <v>148</v>
      </c>
      <c r="DG235" s="53" t="s">
        <v>215</v>
      </c>
      <c r="DH235" s="189" t="s">
        <v>162</v>
      </c>
      <c r="DI235" s="97" t="s">
        <v>177</v>
      </c>
      <c r="DJ235" s="52" t="s">
        <v>177</v>
      </c>
      <c r="DK235" s="65" t="s">
        <v>145</v>
      </c>
      <c r="DL235" s="65" t="s">
        <v>145</v>
      </c>
      <c r="DM235" s="65" t="s">
        <v>145</v>
      </c>
      <c r="DN235" s="65" t="s">
        <v>145</v>
      </c>
      <c r="DO235" s="52" t="s">
        <v>146</v>
      </c>
      <c r="DP235" s="72" t="s">
        <v>145</v>
      </c>
      <c r="DQ235" s="65">
        <v>12751</v>
      </c>
      <c r="DR235" s="65" t="s">
        <v>1963</v>
      </c>
      <c r="DS235" s="65" t="s">
        <v>146</v>
      </c>
      <c r="DT235" s="53" t="s">
        <v>146</v>
      </c>
      <c r="DU235" s="67" t="s">
        <v>1964</v>
      </c>
    </row>
    <row r="236" spans="1:125" ht="84.6" customHeight="1">
      <c r="A236" s="2"/>
      <c r="B236" s="73">
        <v>44</v>
      </c>
      <c r="C236" s="53" t="s">
        <v>1985</v>
      </c>
      <c r="D236" s="69" t="s">
        <v>1986</v>
      </c>
      <c r="E236" s="193" t="s">
        <v>1987</v>
      </c>
      <c r="F236" s="45" t="s">
        <v>184</v>
      </c>
      <c r="G236" s="95" t="s">
        <v>4514</v>
      </c>
      <c r="H236" s="53">
        <v>2011</v>
      </c>
      <c r="I236" s="70" t="s">
        <v>1988</v>
      </c>
      <c r="J236" s="50" t="s">
        <v>139</v>
      </c>
      <c r="K236" s="53" t="s">
        <v>1989</v>
      </c>
      <c r="L236" s="51" t="s">
        <v>334</v>
      </c>
      <c r="M236" s="51" t="s">
        <v>279</v>
      </c>
      <c r="N236" s="52">
        <v>194517549</v>
      </c>
      <c r="O236" s="53" t="s">
        <v>146</v>
      </c>
      <c r="P236" s="219" t="s">
        <v>162</v>
      </c>
      <c r="Q236" s="286" t="s">
        <v>145</v>
      </c>
      <c r="R236" s="54" t="s">
        <v>145</v>
      </c>
      <c r="S236" s="54" t="s">
        <v>145</v>
      </c>
      <c r="T236" s="54" t="s">
        <v>145</v>
      </c>
      <c r="U236" s="52" t="s">
        <v>146</v>
      </c>
      <c r="V236" s="54" t="s">
        <v>145</v>
      </c>
      <c r="W236" s="54">
        <v>21.930011970646316</v>
      </c>
      <c r="X236" s="54" t="s">
        <v>1990</v>
      </c>
      <c r="Y236" s="52" t="s">
        <v>146</v>
      </c>
      <c r="Z236" s="230" t="s">
        <v>1991</v>
      </c>
      <c r="AA236" s="273" t="s">
        <v>177</v>
      </c>
      <c r="AB236" s="53" t="s">
        <v>146</v>
      </c>
      <c r="AC236" s="56" t="s">
        <v>177</v>
      </c>
      <c r="AD236" s="56" t="s">
        <v>148</v>
      </c>
      <c r="AE236" s="56" t="s">
        <v>148</v>
      </c>
      <c r="AF236" s="56" t="s">
        <v>177</v>
      </c>
      <c r="AG236" s="56" t="s">
        <v>177</v>
      </c>
      <c r="AH236" s="56" t="s">
        <v>148</v>
      </c>
      <c r="AI236" s="56" t="s">
        <v>148</v>
      </c>
      <c r="AJ236" s="56" t="s">
        <v>148</v>
      </c>
      <c r="AK236" s="56" t="s">
        <v>148</v>
      </c>
      <c r="AL236" s="56" t="s">
        <v>148</v>
      </c>
      <c r="AM236" s="56" t="s">
        <v>148</v>
      </c>
      <c r="AN236" s="56" t="s">
        <v>148</v>
      </c>
      <c r="AO236" s="56" t="s">
        <v>148</v>
      </c>
      <c r="AP236" s="56" t="s">
        <v>177</v>
      </c>
      <c r="AQ236" s="56" t="s">
        <v>148</v>
      </c>
      <c r="AR236" s="56" t="s">
        <v>148</v>
      </c>
      <c r="AS236" s="56" t="s">
        <v>148</v>
      </c>
      <c r="AT236" s="56" t="s">
        <v>148</v>
      </c>
      <c r="AU236" s="56" t="s">
        <v>148</v>
      </c>
      <c r="AV236" s="56" t="s">
        <v>148</v>
      </c>
      <c r="AW236" s="56" t="s">
        <v>148</v>
      </c>
      <c r="AX236" s="56" t="s">
        <v>148</v>
      </c>
      <c r="AY236" s="56" t="s">
        <v>148</v>
      </c>
      <c r="AZ236" s="56" t="s">
        <v>148</v>
      </c>
      <c r="BA236" s="56" t="s">
        <v>148</v>
      </c>
      <c r="BB236" s="56" t="s">
        <v>148</v>
      </c>
      <c r="BC236" s="56" t="s">
        <v>177</v>
      </c>
      <c r="BD236" s="56" t="s">
        <v>148</v>
      </c>
      <c r="BE236" s="56" t="s">
        <v>148</v>
      </c>
      <c r="BF236" s="56" t="s">
        <v>148</v>
      </c>
      <c r="BG236" s="56" t="s">
        <v>148</v>
      </c>
      <c r="BH236" s="56" t="s">
        <v>148</v>
      </c>
      <c r="BI236" s="57" t="s">
        <v>148</v>
      </c>
      <c r="BJ236" s="56" t="s">
        <v>162</v>
      </c>
      <c r="BK236" s="58" t="s">
        <v>1992</v>
      </c>
      <c r="BL236" s="56" t="s">
        <v>1993</v>
      </c>
      <c r="BM236" s="249" t="s">
        <v>146</v>
      </c>
      <c r="BN236" s="267" t="s">
        <v>146</v>
      </c>
      <c r="BO236" s="52" t="s">
        <v>194</v>
      </c>
      <c r="BP236" s="53" t="s">
        <v>195</v>
      </c>
      <c r="BQ236" s="46" t="s">
        <v>196</v>
      </c>
      <c r="BR236" s="53" t="s">
        <v>197</v>
      </c>
      <c r="BS236" s="53" t="s">
        <v>156</v>
      </c>
      <c r="BT236" s="58" t="s">
        <v>146</v>
      </c>
      <c r="BU236" s="53" t="s">
        <v>146</v>
      </c>
      <c r="BV236" s="193" t="s">
        <v>162</v>
      </c>
      <c r="BW236" s="248" t="s">
        <v>1994</v>
      </c>
      <c r="BX236" s="53" t="s">
        <v>258</v>
      </c>
      <c r="BY236" s="50" t="s">
        <v>162</v>
      </c>
      <c r="BZ236" s="53" t="s">
        <v>1995</v>
      </c>
      <c r="CA236" s="53" t="s">
        <v>146</v>
      </c>
      <c r="CB236" s="60" t="s">
        <v>1996</v>
      </c>
      <c r="CC236" s="70" t="s">
        <v>1997</v>
      </c>
      <c r="CD236" s="53" t="s">
        <v>167</v>
      </c>
      <c r="CE236" s="53" t="s">
        <v>405</v>
      </c>
      <c r="CF236" s="53" t="s">
        <v>168</v>
      </c>
      <c r="CG236" s="53" t="s">
        <v>162</v>
      </c>
      <c r="CH236" s="60" t="s">
        <v>170</v>
      </c>
      <c r="CI236" s="250" t="s">
        <v>171</v>
      </c>
      <c r="CJ236" s="237">
        <v>2009</v>
      </c>
      <c r="CK236" s="53" t="s">
        <v>172</v>
      </c>
      <c r="CL236" s="53" t="s">
        <v>1998</v>
      </c>
      <c r="CM236" s="53" t="s">
        <v>146</v>
      </c>
      <c r="CN236" s="65">
        <v>2.0299999999999998</v>
      </c>
      <c r="CO236" s="70" t="s">
        <v>162</v>
      </c>
      <c r="CP236" s="53">
        <v>2009</v>
      </c>
      <c r="CQ236" s="62">
        <v>1.99942817314426</v>
      </c>
      <c r="CR236" s="63">
        <v>2.1478634450205432</v>
      </c>
      <c r="CS236" s="62">
        <v>0.19364944870785897</v>
      </c>
      <c r="CT236" s="201" t="s">
        <v>162</v>
      </c>
      <c r="CU236" s="73" t="s">
        <v>145</v>
      </c>
      <c r="CV236" s="53" t="s">
        <v>145</v>
      </c>
      <c r="CW236" s="53" t="s">
        <v>145</v>
      </c>
      <c r="CX236" s="53" t="s">
        <v>145</v>
      </c>
      <c r="CY236" s="53" t="s">
        <v>177</v>
      </c>
      <c r="CZ236" s="53" t="s">
        <v>145</v>
      </c>
      <c r="DA236" s="53" t="s">
        <v>145</v>
      </c>
      <c r="DB236" s="53" t="s">
        <v>1999</v>
      </c>
      <c r="DC236" s="53" t="s">
        <v>2000</v>
      </c>
      <c r="DD236" s="60" t="s">
        <v>2001</v>
      </c>
      <c r="DE236" s="53" t="s">
        <v>177</v>
      </c>
      <c r="DF236" s="53" t="s">
        <v>148</v>
      </c>
      <c r="DG236" s="53" t="s">
        <v>215</v>
      </c>
      <c r="DH236" s="211" t="s">
        <v>2002</v>
      </c>
      <c r="DI236" s="97" t="s">
        <v>177</v>
      </c>
      <c r="DJ236" s="52" t="s">
        <v>177</v>
      </c>
      <c r="DK236" s="65" t="s">
        <v>145</v>
      </c>
      <c r="DL236" s="65" t="s">
        <v>145</v>
      </c>
      <c r="DM236" s="65" t="s">
        <v>145</v>
      </c>
      <c r="DN236" s="65" t="s">
        <v>145</v>
      </c>
      <c r="DO236" s="52" t="s">
        <v>146</v>
      </c>
      <c r="DP236" s="72" t="s">
        <v>145</v>
      </c>
      <c r="DQ236" s="65">
        <v>26.37</v>
      </c>
      <c r="DR236" s="65" t="s">
        <v>1990</v>
      </c>
      <c r="DS236" s="65" t="s">
        <v>146</v>
      </c>
      <c r="DT236" s="53" t="s">
        <v>2003</v>
      </c>
      <c r="DU236" s="67" t="s">
        <v>1991</v>
      </c>
    </row>
    <row r="237" spans="1:125" ht="84.6" customHeight="1">
      <c r="A237" s="2"/>
      <c r="B237" s="73">
        <v>44</v>
      </c>
      <c r="C237" s="53" t="s">
        <v>2004</v>
      </c>
      <c r="D237" s="69" t="s">
        <v>1986</v>
      </c>
      <c r="E237" s="193" t="s">
        <v>2005</v>
      </c>
      <c r="F237" s="45" t="s">
        <v>184</v>
      </c>
      <c r="G237" s="95" t="s">
        <v>4514</v>
      </c>
      <c r="H237" s="53">
        <v>2011</v>
      </c>
      <c r="I237" s="70" t="s">
        <v>1988</v>
      </c>
      <c r="J237" s="50" t="s">
        <v>139</v>
      </c>
      <c r="K237" s="53" t="s">
        <v>415</v>
      </c>
      <c r="L237" s="51" t="s">
        <v>353</v>
      </c>
      <c r="M237" s="51" t="s">
        <v>315</v>
      </c>
      <c r="N237" s="52">
        <v>1223640160</v>
      </c>
      <c r="O237" s="53" t="s">
        <v>146</v>
      </c>
      <c r="P237" s="219" t="s">
        <v>162</v>
      </c>
      <c r="Q237" s="286" t="s">
        <v>145</v>
      </c>
      <c r="R237" s="54" t="s">
        <v>145</v>
      </c>
      <c r="S237" s="54" t="s">
        <v>145</v>
      </c>
      <c r="T237" s="54" t="s">
        <v>145</v>
      </c>
      <c r="U237" s="52" t="s">
        <v>146</v>
      </c>
      <c r="V237" s="54" t="s">
        <v>145</v>
      </c>
      <c r="W237" s="54">
        <v>4.1298657908774183</v>
      </c>
      <c r="X237" s="54" t="s">
        <v>1990</v>
      </c>
      <c r="Y237" s="52" t="s">
        <v>146</v>
      </c>
      <c r="Z237" s="230" t="s">
        <v>1991</v>
      </c>
      <c r="AA237" s="273" t="s">
        <v>177</v>
      </c>
      <c r="AB237" s="53" t="s">
        <v>146</v>
      </c>
      <c r="AC237" s="56" t="s">
        <v>177</v>
      </c>
      <c r="AD237" s="56" t="s">
        <v>177</v>
      </c>
      <c r="AE237" s="56" t="s">
        <v>148</v>
      </c>
      <c r="AF237" s="56" t="s">
        <v>148</v>
      </c>
      <c r="AG237" s="56" t="s">
        <v>177</v>
      </c>
      <c r="AH237" s="56" t="s">
        <v>148</v>
      </c>
      <c r="AI237" s="56" t="s">
        <v>148</v>
      </c>
      <c r="AJ237" s="56" t="s">
        <v>177</v>
      </c>
      <c r="AK237" s="56" t="s">
        <v>177</v>
      </c>
      <c r="AL237" s="56" t="s">
        <v>148</v>
      </c>
      <c r="AM237" s="56" t="s">
        <v>148</v>
      </c>
      <c r="AN237" s="56" t="s">
        <v>148</v>
      </c>
      <c r="AO237" s="56" t="s">
        <v>148</v>
      </c>
      <c r="AP237" s="56" t="s">
        <v>148</v>
      </c>
      <c r="AQ237" s="56" t="s">
        <v>148</v>
      </c>
      <c r="AR237" s="56" t="s">
        <v>148</v>
      </c>
      <c r="AS237" s="56" t="s">
        <v>148</v>
      </c>
      <c r="AT237" s="56" t="s">
        <v>148</v>
      </c>
      <c r="AU237" s="56" t="s">
        <v>148</v>
      </c>
      <c r="AV237" s="56" t="s">
        <v>148</v>
      </c>
      <c r="AW237" s="56" t="s">
        <v>148</v>
      </c>
      <c r="AX237" s="56" t="s">
        <v>148</v>
      </c>
      <c r="AY237" s="56" t="s">
        <v>148</v>
      </c>
      <c r="AZ237" s="56" t="s">
        <v>148</v>
      </c>
      <c r="BA237" s="56" t="s">
        <v>148</v>
      </c>
      <c r="BB237" s="56" t="s">
        <v>148</v>
      </c>
      <c r="BC237" s="56" t="s">
        <v>148</v>
      </c>
      <c r="BD237" s="56" t="s">
        <v>148</v>
      </c>
      <c r="BE237" s="56" t="s">
        <v>148</v>
      </c>
      <c r="BF237" s="56" t="s">
        <v>148</v>
      </c>
      <c r="BG237" s="56" t="s">
        <v>148</v>
      </c>
      <c r="BH237" s="56" t="s">
        <v>148</v>
      </c>
      <c r="BI237" s="57" t="s">
        <v>148</v>
      </c>
      <c r="BJ237" s="56" t="s">
        <v>162</v>
      </c>
      <c r="BK237" s="58" t="s">
        <v>2006</v>
      </c>
      <c r="BL237" s="56" t="s">
        <v>1993</v>
      </c>
      <c r="BM237" s="249" t="s">
        <v>146</v>
      </c>
      <c r="BN237" s="267" t="s">
        <v>146</v>
      </c>
      <c r="BO237" s="52" t="s">
        <v>194</v>
      </c>
      <c r="BP237" s="53" t="s">
        <v>195</v>
      </c>
      <c r="BQ237" s="46" t="s">
        <v>196</v>
      </c>
      <c r="BR237" s="53" t="s">
        <v>197</v>
      </c>
      <c r="BS237" s="53" t="s">
        <v>156</v>
      </c>
      <c r="BT237" s="58" t="s">
        <v>146</v>
      </c>
      <c r="BU237" s="53" t="s">
        <v>146</v>
      </c>
      <c r="BV237" s="193" t="s">
        <v>162</v>
      </c>
      <c r="BW237" s="248" t="s">
        <v>1994</v>
      </c>
      <c r="BX237" s="53" t="s">
        <v>258</v>
      </c>
      <c r="BY237" s="50" t="s">
        <v>162</v>
      </c>
      <c r="BZ237" s="53" t="s">
        <v>1995</v>
      </c>
      <c r="CA237" s="53" t="s">
        <v>146</v>
      </c>
      <c r="CB237" s="60" t="s">
        <v>1996</v>
      </c>
      <c r="CC237" s="70" t="s">
        <v>1997</v>
      </c>
      <c r="CD237" s="53" t="s">
        <v>167</v>
      </c>
      <c r="CE237" s="53" t="s">
        <v>405</v>
      </c>
      <c r="CF237" s="53" t="s">
        <v>168</v>
      </c>
      <c r="CG237" s="53" t="s">
        <v>162</v>
      </c>
      <c r="CH237" s="60" t="s">
        <v>170</v>
      </c>
      <c r="CI237" s="250" t="s">
        <v>171</v>
      </c>
      <c r="CJ237" s="237">
        <v>2009</v>
      </c>
      <c r="CK237" s="53" t="s">
        <v>172</v>
      </c>
      <c r="CL237" s="53" t="s">
        <v>146</v>
      </c>
      <c r="CM237" s="53" t="s">
        <v>146</v>
      </c>
      <c r="CN237" s="65">
        <v>49.03</v>
      </c>
      <c r="CO237" s="70" t="s">
        <v>162</v>
      </c>
      <c r="CP237" s="53">
        <v>2009</v>
      </c>
      <c r="CQ237" s="62">
        <v>48.405266666666698</v>
      </c>
      <c r="CR237" s="63">
        <v>2.2656820708273782</v>
      </c>
      <c r="CS237" s="62">
        <v>1.272191948046769E-2</v>
      </c>
      <c r="CT237" s="201" t="s">
        <v>162</v>
      </c>
      <c r="CU237" s="73" t="s">
        <v>145</v>
      </c>
      <c r="CV237" s="53" t="s">
        <v>145</v>
      </c>
      <c r="CW237" s="53" t="s">
        <v>145</v>
      </c>
      <c r="CX237" s="53" t="s">
        <v>145</v>
      </c>
      <c r="CY237" s="53" t="s">
        <v>177</v>
      </c>
      <c r="CZ237" s="53" t="s">
        <v>145</v>
      </c>
      <c r="DA237" s="53" t="s">
        <v>145</v>
      </c>
      <c r="DB237" s="53" t="s">
        <v>1999</v>
      </c>
      <c r="DC237" s="53" t="s">
        <v>2000</v>
      </c>
      <c r="DD237" s="60" t="s">
        <v>2001</v>
      </c>
      <c r="DE237" s="53" t="s">
        <v>177</v>
      </c>
      <c r="DF237" s="53" t="s">
        <v>148</v>
      </c>
      <c r="DG237" s="53" t="s">
        <v>308</v>
      </c>
      <c r="DH237" s="211" t="s">
        <v>2007</v>
      </c>
      <c r="DI237" s="97" t="s">
        <v>177</v>
      </c>
      <c r="DJ237" s="52" t="s">
        <v>177</v>
      </c>
      <c r="DK237" s="65" t="s">
        <v>145</v>
      </c>
      <c r="DL237" s="65" t="s">
        <v>145</v>
      </c>
      <c r="DM237" s="65" t="s">
        <v>145</v>
      </c>
      <c r="DN237" s="65" t="s">
        <v>145</v>
      </c>
      <c r="DO237" s="52" t="s">
        <v>146</v>
      </c>
      <c r="DP237" s="72" t="s">
        <v>145</v>
      </c>
      <c r="DQ237" s="65">
        <v>2.96</v>
      </c>
      <c r="DR237" s="65" t="s">
        <v>1990</v>
      </c>
      <c r="DS237" s="65" t="s">
        <v>146</v>
      </c>
      <c r="DT237" s="53" t="s">
        <v>2008</v>
      </c>
      <c r="DU237" s="67" t="s">
        <v>1991</v>
      </c>
    </row>
    <row r="238" spans="1:125" ht="84.6" customHeight="1">
      <c r="A238" s="2"/>
      <c r="B238" s="73">
        <v>44</v>
      </c>
      <c r="C238" s="53" t="s">
        <v>2009</v>
      </c>
      <c r="D238" s="69" t="s">
        <v>1986</v>
      </c>
      <c r="E238" s="193" t="s">
        <v>2010</v>
      </c>
      <c r="F238" s="45" t="s">
        <v>184</v>
      </c>
      <c r="G238" s="95" t="s">
        <v>4514</v>
      </c>
      <c r="H238" s="53">
        <v>2011</v>
      </c>
      <c r="I238" s="70" t="s">
        <v>1988</v>
      </c>
      <c r="J238" s="50" t="s">
        <v>139</v>
      </c>
      <c r="K238" s="53" t="s">
        <v>559</v>
      </c>
      <c r="L238" s="51" t="s">
        <v>141</v>
      </c>
      <c r="M238" s="51" t="s">
        <v>279</v>
      </c>
      <c r="N238" s="52">
        <v>51170779</v>
      </c>
      <c r="O238" s="53" t="s">
        <v>146</v>
      </c>
      <c r="P238" s="219" t="s">
        <v>162</v>
      </c>
      <c r="Q238" s="286" t="s">
        <v>145</v>
      </c>
      <c r="R238" s="54" t="s">
        <v>145</v>
      </c>
      <c r="S238" s="54" t="s">
        <v>145</v>
      </c>
      <c r="T238" s="54" t="s">
        <v>145</v>
      </c>
      <c r="U238" s="52" t="s">
        <v>146</v>
      </c>
      <c r="V238" s="54" t="s">
        <v>145</v>
      </c>
      <c r="W238" s="54">
        <v>121.31726432229335</v>
      </c>
      <c r="X238" s="54" t="s">
        <v>2011</v>
      </c>
      <c r="Y238" s="52" t="s">
        <v>146</v>
      </c>
      <c r="Z238" s="230" t="s">
        <v>1991</v>
      </c>
      <c r="AA238" s="273" t="s">
        <v>177</v>
      </c>
      <c r="AB238" s="53" t="s">
        <v>146</v>
      </c>
      <c r="AC238" s="56" t="s">
        <v>177</v>
      </c>
      <c r="AD238" s="56" t="s">
        <v>177</v>
      </c>
      <c r="AE238" s="56" t="s">
        <v>148</v>
      </c>
      <c r="AF238" s="56" t="s">
        <v>148</v>
      </c>
      <c r="AG238" s="56" t="s">
        <v>148</v>
      </c>
      <c r="AH238" s="56" t="s">
        <v>148</v>
      </c>
      <c r="AI238" s="56" t="s">
        <v>148</v>
      </c>
      <c r="AJ238" s="56" t="s">
        <v>148</v>
      </c>
      <c r="AK238" s="56" t="s">
        <v>148</v>
      </c>
      <c r="AL238" s="56" t="s">
        <v>148</v>
      </c>
      <c r="AM238" s="56" t="s">
        <v>177</v>
      </c>
      <c r="AN238" s="56" t="s">
        <v>148</v>
      </c>
      <c r="AO238" s="56" t="s">
        <v>148</v>
      </c>
      <c r="AP238" s="56" t="s">
        <v>148</v>
      </c>
      <c r="AQ238" s="56" t="s">
        <v>148</v>
      </c>
      <c r="AR238" s="56" t="s">
        <v>148</v>
      </c>
      <c r="AS238" s="56" t="s">
        <v>177</v>
      </c>
      <c r="AT238" s="56" t="s">
        <v>148</v>
      </c>
      <c r="AU238" s="56" t="s">
        <v>148</v>
      </c>
      <c r="AV238" s="56" t="s">
        <v>148</v>
      </c>
      <c r="AW238" s="56" t="s">
        <v>148</v>
      </c>
      <c r="AX238" s="56" t="s">
        <v>177</v>
      </c>
      <c r="AY238" s="56" t="s">
        <v>148</v>
      </c>
      <c r="AZ238" s="56" t="s">
        <v>148</v>
      </c>
      <c r="BA238" s="56" t="s">
        <v>148</v>
      </c>
      <c r="BB238" s="56" t="s">
        <v>148</v>
      </c>
      <c r="BC238" s="56" t="s">
        <v>148</v>
      </c>
      <c r="BD238" s="56" t="s">
        <v>148</v>
      </c>
      <c r="BE238" s="56" t="s">
        <v>148</v>
      </c>
      <c r="BF238" s="56" t="s">
        <v>148</v>
      </c>
      <c r="BG238" s="56" t="s">
        <v>148</v>
      </c>
      <c r="BH238" s="56" t="s">
        <v>148</v>
      </c>
      <c r="BI238" s="57" t="s">
        <v>148</v>
      </c>
      <c r="BJ238" s="56" t="s">
        <v>2012</v>
      </c>
      <c r="BK238" s="58" t="s">
        <v>2013</v>
      </c>
      <c r="BL238" s="56" t="s">
        <v>2014</v>
      </c>
      <c r="BM238" s="249" t="s">
        <v>146</v>
      </c>
      <c r="BN238" s="267" t="s">
        <v>146</v>
      </c>
      <c r="BO238" s="52" t="s">
        <v>194</v>
      </c>
      <c r="BP238" s="53" t="s">
        <v>195</v>
      </c>
      <c r="BQ238" s="46" t="s">
        <v>196</v>
      </c>
      <c r="BR238" s="53" t="s">
        <v>197</v>
      </c>
      <c r="BS238" s="53" t="s">
        <v>156</v>
      </c>
      <c r="BT238" s="58" t="s">
        <v>146</v>
      </c>
      <c r="BU238" s="53" t="s">
        <v>146</v>
      </c>
      <c r="BV238" s="193" t="s">
        <v>162</v>
      </c>
      <c r="BW238" s="248" t="s">
        <v>1994</v>
      </c>
      <c r="BX238" s="53" t="s">
        <v>258</v>
      </c>
      <c r="BY238" s="50" t="s">
        <v>162</v>
      </c>
      <c r="BZ238" s="53" t="s">
        <v>1995</v>
      </c>
      <c r="CA238" s="53" t="s">
        <v>146</v>
      </c>
      <c r="CB238" s="60" t="s">
        <v>1996</v>
      </c>
      <c r="CC238" s="70" t="s">
        <v>1997</v>
      </c>
      <c r="CD238" s="53" t="s">
        <v>167</v>
      </c>
      <c r="CE238" s="53" t="s">
        <v>405</v>
      </c>
      <c r="CF238" s="53" t="s">
        <v>168</v>
      </c>
      <c r="CG238" s="53" t="s">
        <v>162</v>
      </c>
      <c r="CH238" s="60" t="s">
        <v>170</v>
      </c>
      <c r="CI238" s="250" t="s">
        <v>171</v>
      </c>
      <c r="CJ238" s="237">
        <v>2009</v>
      </c>
      <c r="CK238" s="53" t="s">
        <v>172</v>
      </c>
      <c r="CL238" s="53" t="s">
        <v>571</v>
      </c>
      <c r="CM238" s="53" t="s">
        <v>146</v>
      </c>
      <c r="CN238" s="65">
        <v>8.49</v>
      </c>
      <c r="CO238" s="70" t="s">
        <v>162</v>
      </c>
      <c r="CP238" s="53">
        <v>2009</v>
      </c>
      <c r="CQ238" s="62">
        <v>8.4736741582488797</v>
      </c>
      <c r="CR238" s="63">
        <v>1.9085998864822309</v>
      </c>
      <c r="CS238" s="62">
        <v>6.1140190632526334E-2</v>
      </c>
      <c r="CT238" s="201" t="s">
        <v>162</v>
      </c>
      <c r="CU238" s="73" t="s">
        <v>145</v>
      </c>
      <c r="CV238" s="53" t="s">
        <v>145</v>
      </c>
      <c r="CW238" s="53" t="s">
        <v>145</v>
      </c>
      <c r="CX238" s="53" t="s">
        <v>145</v>
      </c>
      <c r="CY238" s="53" t="s">
        <v>177</v>
      </c>
      <c r="CZ238" s="53" t="s">
        <v>145</v>
      </c>
      <c r="DA238" s="53" t="s">
        <v>145</v>
      </c>
      <c r="DB238" s="53" t="s">
        <v>1999</v>
      </c>
      <c r="DC238" s="53" t="s">
        <v>2000</v>
      </c>
      <c r="DD238" s="60" t="s">
        <v>2001</v>
      </c>
      <c r="DE238" s="53" t="s">
        <v>177</v>
      </c>
      <c r="DF238" s="53" t="s">
        <v>148</v>
      </c>
      <c r="DG238" s="53" t="s">
        <v>215</v>
      </c>
      <c r="DH238" s="211" t="s">
        <v>2015</v>
      </c>
      <c r="DI238" s="97" t="s">
        <v>177</v>
      </c>
      <c r="DJ238" s="52" t="s">
        <v>177</v>
      </c>
      <c r="DK238" s="65" t="s">
        <v>145</v>
      </c>
      <c r="DL238" s="65" t="s">
        <v>145</v>
      </c>
      <c r="DM238" s="65" t="s">
        <v>145</v>
      </c>
      <c r="DN238" s="65" t="s">
        <v>145</v>
      </c>
      <c r="DO238" s="52" t="s">
        <v>146</v>
      </c>
      <c r="DP238" s="72" t="s">
        <v>145</v>
      </c>
      <c r="DQ238" s="65">
        <v>122.69</v>
      </c>
      <c r="DR238" s="65" t="s">
        <v>2011</v>
      </c>
      <c r="DS238" s="65" t="s">
        <v>146</v>
      </c>
      <c r="DT238" s="53" t="s">
        <v>2016</v>
      </c>
      <c r="DU238" s="67" t="s">
        <v>1991</v>
      </c>
    </row>
    <row r="239" spans="1:125" ht="84.6" customHeight="1">
      <c r="A239" s="2"/>
      <c r="B239" s="73">
        <v>44</v>
      </c>
      <c r="C239" s="53" t="s">
        <v>2017</v>
      </c>
      <c r="D239" s="69" t="s">
        <v>1986</v>
      </c>
      <c r="E239" s="193" t="s">
        <v>2018</v>
      </c>
      <c r="F239" s="45" t="s">
        <v>184</v>
      </c>
      <c r="G239" s="95" t="s">
        <v>4514</v>
      </c>
      <c r="H239" s="53">
        <v>2011</v>
      </c>
      <c r="I239" s="70" t="s">
        <v>1988</v>
      </c>
      <c r="J239" s="50" t="s">
        <v>139</v>
      </c>
      <c r="K239" s="53" t="s">
        <v>1989</v>
      </c>
      <c r="L239" s="51" t="s">
        <v>334</v>
      </c>
      <c r="M239" s="51" t="s">
        <v>279</v>
      </c>
      <c r="N239" s="52">
        <v>194517549</v>
      </c>
      <c r="O239" s="53" t="s">
        <v>146</v>
      </c>
      <c r="P239" s="219" t="s">
        <v>162</v>
      </c>
      <c r="Q239" s="286" t="s">
        <v>145</v>
      </c>
      <c r="R239" s="54" t="s">
        <v>145</v>
      </c>
      <c r="S239" s="54" t="s">
        <v>145</v>
      </c>
      <c r="T239" s="54" t="s">
        <v>145</v>
      </c>
      <c r="U239" s="52" t="s">
        <v>146</v>
      </c>
      <c r="V239" s="54" t="s">
        <v>145</v>
      </c>
      <c r="W239" s="54">
        <v>22.39572326012534</v>
      </c>
      <c r="X239" s="54" t="s">
        <v>1990</v>
      </c>
      <c r="Y239" s="52" t="s">
        <v>146</v>
      </c>
      <c r="Z239" s="230" t="s">
        <v>1991</v>
      </c>
      <c r="AA239" s="273" t="s">
        <v>177</v>
      </c>
      <c r="AB239" s="53" t="s">
        <v>146</v>
      </c>
      <c r="AC239" s="56" t="s">
        <v>177</v>
      </c>
      <c r="AD239" s="56" t="s">
        <v>148</v>
      </c>
      <c r="AE239" s="56" t="s">
        <v>148</v>
      </c>
      <c r="AF239" s="56" t="s">
        <v>177</v>
      </c>
      <c r="AG239" s="56" t="s">
        <v>177</v>
      </c>
      <c r="AH239" s="56" t="s">
        <v>148</v>
      </c>
      <c r="AI239" s="56" t="s">
        <v>148</v>
      </c>
      <c r="AJ239" s="56" t="s">
        <v>148</v>
      </c>
      <c r="AK239" s="56" t="s">
        <v>148</v>
      </c>
      <c r="AL239" s="56" t="s">
        <v>148</v>
      </c>
      <c r="AM239" s="56" t="s">
        <v>148</v>
      </c>
      <c r="AN239" s="56" t="s">
        <v>148</v>
      </c>
      <c r="AO239" s="56" t="s">
        <v>148</v>
      </c>
      <c r="AP239" s="56" t="s">
        <v>177</v>
      </c>
      <c r="AQ239" s="56" t="s">
        <v>148</v>
      </c>
      <c r="AR239" s="56" t="s">
        <v>148</v>
      </c>
      <c r="AS239" s="56" t="s">
        <v>148</v>
      </c>
      <c r="AT239" s="56" t="s">
        <v>148</v>
      </c>
      <c r="AU239" s="56" t="s">
        <v>148</v>
      </c>
      <c r="AV239" s="56" t="s">
        <v>148</v>
      </c>
      <c r="AW239" s="56" t="s">
        <v>148</v>
      </c>
      <c r="AX239" s="56" t="s">
        <v>148</v>
      </c>
      <c r="AY239" s="56" t="s">
        <v>148</v>
      </c>
      <c r="AZ239" s="56" t="s">
        <v>148</v>
      </c>
      <c r="BA239" s="56" t="s">
        <v>148</v>
      </c>
      <c r="BB239" s="56" t="s">
        <v>148</v>
      </c>
      <c r="BC239" s="56" t="s">
        <v>177</v>
      </c>
      <c r="BD239" s="56" t="s">
        <v>148</v>
      </c>
      <c r="BE239" s="56" t="s">
        <v>148</v>
      </c>
      <c r="BF239" s="56" t="s">
        <v>148</v>
      </c>
      <c r="BG239" s="56" t="s">
        <v>148</v>
      </c>
      <c r="BH239" s="56" t="s">
        <v>148</v>
      </c>
      <c r="BI239" s="57" t="s">
        <v>148</v>
      </c>
      <c r="BJ239" s="56" t="s">
        <v>162</v>
      </c>
      <c r="BK239" s="58" t="s">
        <v>1992</v>
      </c>
      <c r="BL239" s="56" t="s">
        <v>1993</v>
      </c>
      <c r="BM239" s="249" t="s">
        <v>146</v>
      </c>
      <c r="BN239" s="267" t="s">
        <v>146</v>
      </c>
      <c r="BO239" s="52" t="s">
        <v>194</v>
      </c>
      <c r="BP239" s="53" t="s">
        <v>195</v>
      </c>
      <c r="BQ239" s="46" t="s">
        <v>196</v>
      </c>
      <c r="BR239" s="53" t="s">
        <v>197</v>
      </c>
      <c r="BS239" s="53" t="s">
        <v>156</v>
      </c>
      <c r="BT239" s="58" t="s">
        <v>146</v>
      </c>
      <c r="BU239" s="53" t="s">
        <v>146</v>
      </c>
      <c r="BV239" s="193" t="s">
        <v>162</v>
      </c>
      <c r="BW239" s="248" t="s">
        <v>1994</v>
      </c>
      <c r="BX239" s="53" t="s">
        <v>258</v>
      </c>
      <c r="BY239" s="50" t="s">
        <v>162</v>
      </c>
      <c r="BZ239" s="53" t="s">
        <v>1995</v>
      </c>
      <c r="CA239" s="53" t="s">
        <v>146</v>
      </c>
      <c r="CB239" s="60" t="s">
        <v>1996</v>
      </c>
      <c r="CC239" s="70" t="s">
        <v>1997</v>
      </c>
      <c r="CD239" s="53" t="s">
        <v>167</v>
      </c>
      <c r="CE239" s="53" t="s">
        <v>405</v>
      </c>
      <c r="CF239" s="53" t="s">
        <v>168</v>
      </c>
      <c r="CG239" s="53" t="s">
        <v>162</v>
      </c>
      <c r="CH239" s="60" t="s">
        <v>170</v>
      </c>
      <c r="CI239" s="250" t="s">
        <v>171</v>
      </c>
      <c r="CJ239" s="237">
        <v>2009</v>
      </c>
      <c r="CK239" s="53" t="s">
        <v>172</v>
      </c>
      <c r="CL239" s="53" t="s">
        <v>1998</v>
      </c>
      <c r="CM239" s="53" t="s">
        <v>146</v>
      </c>
      <c r="CN239" s="65">
        <v>2.0299999999999998</v>
      </c>
      <c r="CO239" s="70" t="s">
        <v>162</v>
      </c>
      <c r="CP239" s="53">
        <v>2009</v>
      </c>
      <c r="CQ239" s="62">
        <v>1.99942817314426</v>
      </c>
      <c r="CR239" s="63">
        <v>2.1478634450205432</v>
      </c>
      <c r="CS239" s="62">
        <v>0.19364944870785897</v>
      </c>
      <c r="CT239" s="201" t="s">
        <v>162</v>
      </c>
      <c r="CU239" s="73" t="s">
        <v>145</v>
      </c>
      <c r="CV239" s="53" t="s">
        <v>145</v>
      </c>
      <c r="CW239" s="53" t="s">
        <v>145</v>
      </c>
      <c r="CX239" s="53" t="s">
        <v>145</v>
      </c>
      <c r="CY239" s="53" t="s">
        <v>177</v>
      </c>
      <c r="CZ239" s="53" t="s">
        <v>145</v>
      </c>
      <c r="DA239" s="53" t="s">
        <v>145</v>
      </c>
      <c r="DB239" s="53" t="s">
        <v>1999</v>
      </c>
      <c r="DC239" s="53" t="s">
        <v>2000</v>
      </c>
      <c r="DD239" s="60" t="s">
        <v>2001</v>
      </c>
      <c r="DE239" s="53" t="s">
        <v>177</v>
      </c>
      <c r="DF239" s="53" t="s">
        <v>148</v>
      </c>
      <c r="DG239" s="53" t="s">
        <v>215</v>
      </c>
      <c r="DH239" s="211" t="s">
        <v>2015</v>
      </c>
      <c r="DI239" s="97" t="s">
        <v>177</v>
      </c>
      <c r="DJ239" s="52" t="s">
        <v>148</v>
      </c>
      <c r="DK239" s="65" t="s">
        <v>145</v>
      </c>
      <c r="DL239" s="65" t="s">
        <v>145</v>
      </c>
      <c r="DM239" s="65" t="s">
        <v>145</v>
      </c>
      <c r="DN239" s="65" t="s">
        <v>145</v>
      </c>
      <c r="DO239" s="52" t="s">
        <v>146</v>
      </c>
      <c r="DP239" s="72" t="s">
        <v>145</v>
      </c>
      <c r="DQ239" s="65">
        <v>26.93</v>
      </c>
      <c r="DR239" s="65" t="s">
        <v>1990</v>
      </c>
      <c r="DS239" s="65" t="s">
        <v>146</v>
      </c>
      <c r="DT239" s="53" t="s">
        <v>2019</v>
      </c>
      <c r="DU239" s="67" t="s">
        <v>1991</v>
      </c>
    </row>
    <row r="240" spans="1:125" ht="84.6" customHeight="1">
      <c r="A240" s="2"/>
      <c r="B240" s="73">
        <v>44</v>
      </c>
      <c r="C240" s="53" t="s">
        <v>2020</v>
      </c>
      <c r="D240" s="69" t="s">
        <v>1986</v>
      </c>
      <c r="E240" s="193" t="s">
        <v>2021</v>
      </c>
      <c r="F240" s="45" t="s">
        <v>184</v>
      </c>
      <c r="G240" s="95" t="s">
        <v>4514</v>
      </c>
      <c r="H240" s="53">
        <v>2011</v>
      </c>
      <c r="I240" s="70" t="s">
        <v>1988</v>
      </c>
      <c r="J240" s="50" t="s">
        <v>139</v>
      </c>
      <c r="K240" s="53" t="s">
        <v>1989</v>
      </c>
      <c r="L240" s="51" t="s">
        <v>334</v>
      </c>
      <c r="M240" s="51" t="s">
        <v>279</v>
      </c>
      <c r="N240" s="52">
        <v>194517549</v>
      </c>
      <c r="O240" s="53" t="s">
        <v>146</v>
      </c>
      <c r="P240" s="219" t="s">
        <v>162</v>
      </c>
      <c r="Q240" s="286" t="s">
        <v>145</v>
      </c>
      <c r="R240" s="54" t="s">
        <v>145</v>
      </c>
      <c r="S240" s="54" t="s">
        <v>145</v>
      </c>
      <c r="T240" s="54" t="s">
        <v>145</v>
      </c>
      <c r="U240" s="52" t="s">
        <v>146</v>
      </c>
      <c r="V240" s="54" t="s">
        <v>145</v>
      </c>
      <c r="W240" s="54">
        <v>0.47402756250543793</v>
      </c>
      <c r="X240" s="54" t="s">
        <v>2011</v>
      </c>
      <c r="Y240" s="52" t="s">
        <v>146</v>
      </c>
      <c r="Z240" s="230" t="s">
        <v>1991</v>
      </c>
      <c r="AA240" s="273" t="s">
        <v>177</v>
      </c>
      <c r="AB240" s="53" t="s">
        <v>146</v>
      </c>
      <c r="AC240" s="56" t="s">
        <v>177</v>
      </c>
      <c r="AD240" s="56" t="s">
        <v>148</v>
      </c>
      <c r="AE240" s="56" t="s">
        <v>148</v>
      </c>
      <c r="AF240" s="56" t="s">
        <v>177</v>
      </c>
      <c r="AG240" s="56" t="s">
        <v>177</v>
      </c>
      <c r="AH240" s="56" t="s">
        <v>148</v>
      </c>
      <c r="AI240" s="56" t="s">
        <v>148</v>
      </c>
      <c r="AJ240" s="56" t="s">
        <v>148</v>
      </c>
      <c r="AK240" s="56" t="s">
        <v>148</v>
      </c>
      <c r="AL240" s="56" t="s">
        <v>148</v>
      </c>
      <c r="AM240" s="56" t="s">
        <v>148</v>
      </c>
      <c r="AN240" s="56" t="s">
        <v>148</v>
      </c>
      <c r="AO240" s="56" t="s">
        <v>148</v>
      </c>
      <c r="AP240" s="56" t="s">
        <v>177</v>
      </c>
      <c r="AQ240" s="56" t="s">
        <v>148</v>
      </c>
      <c r="AR240" s="56" t="s">
        <v>148</v>
      </c>
      <c r="AS240" s="56" t="s">
        <v>148</v>
      </c>
      <c r="AT240" s="56" t="s">
        <v>148</v>
      </c>
      <c r="AU240" s="56" t="s">
        <v>148</v>
      </c>
      <c r="AV240" s="56" t="s">
        <v>148</v>
      </c>
      <c r="AW240" s="56" t="s">
        <v>148</v>
      </c>
      <c r="AX240" s="56" t="s">
        <v>148</v>
      </c>
      <c r="AY240" s="56" t="s">
        <v>148</v>
      </c>
      <c r="AZ240" s="56" t="s">
        <v>148</v>
      </c>
      <c r="BA240" s="56" t="s">
        <v>148</v>
      </c>
      <c r="BB240" s="56" t="s">
        <v>148</v>
      </c>
      <c r="BC240" s="56" t="s">
        <v>177</v>
      </c>
      <c r="BD240" s="56" t="s">
        <v>148</v>
      </c>
      <c r="BE240" s="56" t="s">
        <v>148</v>
      </c>
      <c r="BF240" s="56" t="s">
        <v>148</v>
      </c>
      <c r="BG240" s="56" t="s">
        <v>148</v>
      </c>
      <c r="BH240" s="56" t="s">
        <v>148</v>
      </c>
      <c r="BI240" s="57" t="s">
        <v>148</v>
      </c>
      <c r="BJ240" s="56" t="s">
        <v>162</v>
      </c>
      <c r="BK240" s="58" t="s">
        <v>1992</v>
      </c>
      <c r="BL240" s="56" t="s">
        <v>1993</v>
      </c>
      <c r="BM240" s="249" t="s">
        <v>146</v>
      </c>
      <c r="BN240" s="267" t="s">
        <v>146</v>
      </c>
      <c r="BO240" s="52" t="s">
        <v>194</v>
      </c>
      <c r="BP240" s="53" t="s">
        <v>195</v>
      </c>
      <c r="BQ240" s="46" t="s">
        <v>196</v>
      </c>
      <c r="BR240" s="53" t="s">
        <v>197</v>
      </c>
      <c r="BS240" s="53" t="s">
        <v>156</v>
      </c>
      <c r="BT240" s="58" t="s">
        <v>146</v>
      </c>
      <c r="BU240" s="53" t="s">
        <v>146</v>
      </c>
      <c r="BV240" s="193" t="s">
        <v>162</v>
      </c>
      <c r="BW240" s="248" t="s">
        <v>1994</v>
      </c>
      <c r="BX240" s="53" t="s">
        <v>258</v>
      </c>
      <c r="BY240" s="50" t="s">
        <v>162</v>
      </c>
      <c r="BZ240" s="53" t="s">
        <v>1995</v>
      </c>
      <c r="CA240" s="53" t="s">
        <v>146</v>
      </c>
      <c r="CB240" s="60" t="s">
        <v>1996</v>
      </c>
      <c r="CC240" s="70" t="s">
        <v>1997</v>
      </c>
      <c r="CD240" s="53" t="s">
        <v>167</v>
      </c>
      <c r="CE240" s="53" t="s">
        <v>405</v>
      </c>
      <c r="CF240" s="53" t="s">
        <v>205</v>
      </c>
      <c r="CG240" s="53" t="s">
        <v>162</v>
      </c>
      <c r="CH240" s="60" t="s">
        <v>170</v>
      </c>
      <c r="CI240" s="250" t="s">
        <v>171</v>
      </c>
      <c r="CJ240" s="237">
        <v>2009</v>
      </c>
      <c r="CK240" s="53" t="s">
        <v>172</v>
      </c>
      <c r="CL240" s="53" t="s">
        <v>1998</v>
      </c>
      <c r="CM240" s="53" t="s">
        <v>146</v>
      </c>
      <c r="CN240" s="65">
        <v>2.0299999999999998</v>
      </c>
      <c r="CO240" s="70" t="s">
        <v>162</v>
      </c>
      <c r="CP240" s="53">
        <v>2009</v>
      </c>
      <c r="CQ240" s="62">
        <v>1.99942817314426</v>
      </c>
      <c r="CR240" s="63">
        <v>2.1478634450205432</v>
      </c>
      <c r="CS240" s="62">
        <v>0.19364944870785897</v>
      </c>
      <c r="CT240" s="201" t="s">
        <v>162</v>
      </c>
      <c r="CU240" s="73" t="s">
        <v>145</v>
      </c>
      <c r="CV240" s="53" t="s">
        <v>145</v>
      </c>
      <c r="CW240" s="53" t="s">
        <v>145</v>
      </c>
      <c r="CX240" s="53" t="s">
        <v>145</v>
      </c>
      <c r="CY240" s="53" t="s">
        <v>177</v>
      </c>
      <c r="CZ240" s="53" t="s">
        <v>145</v>
      </c>
      <c r="DA240" s="53" t="s">
        <v>145</v>
      </c>
      <c r="DB240" s="53" t="s">
        <v>1999</v>
      </c>
      <c r="DC240" s="53" t="s">
        <v>2000</v>
      </c>
      <c r="DD240" s="60" t="s">
        <v>2001</v>
      </c>
      <c r="DE240" s="53" t="s">
        <v>177</v>
      </c>
      <c r="DF240" s="53" t="s">
        <v>148</v>
      </c>
      <c r="DG240" s="53" t="s">
        <v>215</v>
      </c>
      <c r="DH240" s="211" t="s">
        <v>2015</v>
      </c>
      <c r="DI240" s="97" t="s">
        <v>177</v>
      </c>
      <c r="DJ240" s="52" t="s">
        <v>177</v>
      </c>
      <c r="DK240" s="65" t="s">
        <v>145</v>
      </c>
      <c r="DL240" s="65" t="s">
        <v>145</v>
      </c>
      <c r="DM240" s="65" t="s">
        <v>145</v>
      </c>
      <c r="DN240" s="65" t="s">
        <v>145</v>
      </c>
      <c r="DO240" s="52" t="s">
        <v>146</v>
      </c>
      <c r="DP240" s="72" t="s">
        <v>145</v>
      </c>
      <c r="DQ240" s="65">
        <v>0.56999999999999995</v>
      </c>
      <c r="DR240" s="65" t="s">
        <v>2011</v>
      </c>
      <c r="DS240" s="65" t="s">
        <v>146</v>
      </c>
      <c r="DT240" s="53" t="s">
        <v>146</v>
      </c>
      <c r="DU240" s="67" t="s">
        <v>1991</v>
      </c>
    </row>
    <row r="241" spans="1:125" ht="84.6" customHeight="1">
      <c r="A241" s="2"/>
      <c r="B241" s="73">
        <v>44</v>
      </c>
      <c r="C241" s="53" t="s">
        <v>2022</v>
      </c>
      <c r="D241" s="69" t="s">
        <v>1986</v>
      </c>
      <c r="E241" s="193" t="s">
        <v>2023</v>
      </c>
      <c r="F241" s="45" t="s">
        <v>184</v>
      </c>
      <c r="G241" s="95" t="s">
        <v>4514</v>
      </c>
      <c r="H241" s="53">
        <v>2011</v>
      </c>
      <c r="I241" s="70" t="s">
        <v>1988</v>
      </c>
      <c r="J241" s="50" t="s">
        <v>139</v>
      </c>
      <c r="K241" s="53" t="s">
        <v>415</v>
      </c>
      <c r="L241" s="51" t="s">
        <v>353</v>
      </c>
      <c r="M241" s="51" t="s">
        <v>315</v>
      </c>
      <c r="N241" s="52">
        <v>1223640160</v>
      </c>
      <c r="O241" s="53" t="s">
        <v>146</v>
      </c>
      <c r="P241" s="219" t="s">
        <v>162</v>
      </c>
      <c r="Q241" s="286" t="s">
        <v>145</v>
      </c>
      <c r="R241" s="54" t="s">
        <v>145</v>
      </c>
      <c r="S241" s="54" t="s">
        <v>145</v>
      </c>
      <c r="T241" s="54" t="s">
        <v>145</v>
      </c>
      <c r="U241" s="52" t="s">
        <v>146</v>
      </c>
      <c r="V241" s="54" t="s">
        <v>145</v>
      </c>
      <c r="W241" s="54">
        <v>5.0228097456617249</v>
      </c>
      <c r="X241" s="54" t="s">
        <v>1990</v>
      </c>
      <c r="Y241" s="52" t="s">
        <v>146</v>
      </c>
      <c r="Z241" s="230" t="s">
        <v>1991</v>
      </c>
      <c r="AA241" s="273" t="s">
        <v>177</v>
      </c>
      <c r="AB241" s="53" t="s">
        <v>146</v>
      </c>
      <c r="AC241" s="56" t="s">
        <v>177</v>
      </c>
      <c r="AD241" s="56" t="s">
        <v>177</v>
      </c>
      <c r="AE241" s="56" t="s">
        <v>148</v>
      </c>
      <c r="AF241" s="56" t="s">
        <v>148</v>
      </c>
      <c r="AG241" s="56" t="s">
        <v>177</v>
      </c>
      <c r="AH241" s="56" t="s">
        <v>148</v>
      </c>
      <c r="AI241" s="56" t="s">
        <v>148</v>
      </c>
      <c r="AJ241" s="56" t="s">
        <v>177</v>
      </c>
      <c r="AK241" s="56" t="s">
        <v>177</v>
      </c>
      <c r="AL241" s="56" t="s">
        <v>148</v>
      </c>
      <c r="AM241" s="56" t="s">
        <v>148</v>
      </c>
      <c r="AN241" s="56" t="s">
        <v>148</v>
      </c>
      <c r="AO241" s="56" t="s">
        <v>148</v>
      </c>
      <c r="AP241" s="56" t="s">
        <v>148</v>
      </c>
      <c r="AQ241" s="56" t="s">
        <v>148</v>
      </c>
      <c r="AR241" s="56" t="s">
        <v>148</v>
      </c>
      <c r="AS241" s="56" t="s">
        <v>148</v>
      </c>
      <c r="AT241" s="56" t="s">
        <v>148</v>
      </c>
      <c r="AU241" s="56" t="s">
        <v>148</v>
      </c>
      <c r="AV241" s="56" t="s">
        <v>148</v>
      </c>
      <c r="AW241" s="56" t="s">
        <v>148</v>
      </c>
      <c r="AX241" s="56" t="s">
        <v>148</v>
      </c>
      <c r="AY241" s="56" t="s">
        <v>148</v>
      </c>
      <c r="AZ241" s="56" t="s">
        <v>148</v>
      </c>
      <c r="BA241" s="56" t="s">
        <v>148</v>
      </c>
      <c r="BB241" s="56" t="s">
        <v>148</v>
      </c>
      <c r="BC241" s="56" t="s">
        <v>148</v>
      </c>
      <c r="BD241" s="56" t="s">
        <v>148</v>
      </c>
      <c r="BE241" s="56" t="s">
        <v>148</v>
      </c>
      <c r="BF241" s="56" t="s">
        <v>148</v>
      </c>
      <c r="BG241" s="56" t="s">
        <v>148</v>
      </c>
      <c r="BH241" s="56" t="s">
        <v>148</v>
      </c>
      <c r="BI241" s="57" t="s">
        <v>148</v>
      </c>
      <c r="BJ241" s="56" t="s">
        <v>162</v>
      </c>
      <c r="BK241" s="58" t="s">
        <v>2006</v>
      </c>
      <c r="BL241" s="56" t="s">
        <v>1993</v>
      </c>
      <c r="BM241" s="249" t="s">
        <v>146</v>
      </c>
      <c r="BN241" s="267" t="s">
        <v>146</v>
      </c>
      <c r="BO241" s="52" t="s">
        <v>194</v>
      </c>
      <c r="BP241" s="53" t="s">
        <v>195</v>
      </c>
      <c r="BQ241" s="46" t="s">
        <v>196</v>
      </c>
      <c r="BR241" s="53" t="s">
        <v>197</v>
      </c>
      <c r="BS241" s="53" t="s">
        <v>156</v>
      </c>
      <c r="BT241" s="58" t="s">
        <v>146</v>
      </c>
      <c r="BU241" s="53" t="s">
        <v>146</v>
      </c>
      <c r="BV241" s="193" t="s">
        <v>162</v>
      </c>
      <c r="BW241" s="248" t="s">
        <v>1994</v>
      </c>
      <c r="BX241" s="53" t="s">
        <v>258</v>
      </c>
      <c r="BY241" s="50" t="s">
        <v>162</v>
      </c>
      <c r="BZ241" s="53" t="s">
        <v>1995</v>
      </c>
      <c r="CA241" s="53" t="s">
        <v>146</v>
      </c>
      <c r="CB241" s="60" t="s">
        <v>1996</v>
      </c>
      <c r="CC241" s="70" t="s">
        <v>1997</v>
      </c>
      <c r="CD241" s="53" t="s">
        <v>167</v>
      </c>
      <c r="CE241" s="53" t="s">
        <v>405</v>
      </c>
      <c r="CF241" s="53" t="s">
        <v>168</v>
      </c>
      <c r="CG241" s="53" t="s">
        <v>162</v>
      </c>
      <c r="CH241" s="60" t="s">
        <v>170</v>
      </c>
      <c r="CI241" s="250" t="s">
        <v>171</v>
      </c>
      <c r="CJ241" s="237">
        <v>2009</v>
      </c>
      <c r="CK241" s="53" t="s">
        <v>172</v>
      </c>
      <c r="CL241" s="53" t="s">
        <v>146</v>
      </c>
      <c r="CM241" s="53" t="s">
        <v>146</v>
      </c>
      <c r="CN241" s="65">
        <v>49.03</v>
      </c>
      <c r="CO241" s="70" t="s">
        <v>162</v>
      </c>
      <c r="CP241" s="53">
        <v>2009</v>
      </c>
      <c r="CQ241" s="62">
        <v>48.405266666666698</v>
      </c>
      <c r="CR241" s="63">
        <v>2.2656820708273782</v>
      </c>
      <c r="CS241" s="62">
        <v>1.272191948046769E-2</v>
      </c>
      <c r="CT241" s="201" t="s">
        <v>162</v>
      </c>
      <c r="CU241" s="73" t="s">
        <v>145</v>
      </c>
      <c r="CV241" s="53" t="s">
        <v>145</v>
      </c>
      <c r="CW241" s="53" t="s">
        <v>145</v>
      </c>
      <c r="CX241" s="53" t="s">
        <v>145</v>
      </c>
      <c r="CY241" s="53" t="s">
        <v>177</v>
      </c>
      <c r="CZ241" s="53" t="s">
        <v>145</v>
      </c>
      <c r="DA241" s="53" t="s">
        <v>145</v>
      </c>
      <c r="DB241" s="53" t="s">
        <v>1999</v>
      </c>
      <c r="DC241" s="53" t="s">
        <v>2000</v>
      </c>
      <c r="DD241" s="60" t="s">
        <v>2001</v>
      </c>
      <c r="DE241" s="53" t="s">
        <v>177</v>
      </c>
      <c r="DF241" s="53" t="s">
        <v>148</v>
      </c>
      <c r="DG241" s="53" t="s">
        <v>308</v>
      </c>
      <c r="DH241" s="211" t="s">
        <v>2015</v>
      </c>
      <c r="DI241" s="97" t="s">
        <v>177</v>
      </c>
      <c r="DJ241" s="52" t="s">
        <v>148</v>
      </c>
      <c r="DK241" s="65" t="s">
        <v>145</v>
      </c>
      <c r="DL241" s="65" t="s">
        <v>145</v>
      </c>
      <c r="DM241" s="65" t="s">
        <v>145</v>
      </c>
      <c r="DN241" s="65" t="s">
        <v>145</v>
      </c>
      <c r="DO241" s="52" t="s">
        <v>146</v>
      </c>
      <c r="DP241" s="72" t="s">
        <v>145</v>
      </c>
      <c r="DQ241" s="65">
        <v>3.6</v>
      </c>
      <c r="DR241" s="65" t="s">
        <v>1990</v>
      </c>
      <c r="DS241" s="65" t="s">
        <v>146</v>
      </c>
      <c r="DT241" s="53" t="s">
        <v>2024</v>
      </c>
      <c r="DU241" s="67" t="s">
        <v>1991</v>
      </c>
    </row>
    <row r="242" spans="1:125" ht="84.6" customHeight="1">
      <c r="A242" s="2"/>
      <c r="B242" s="73">
        <v>44</v>
      </c>
      <c r="C242" s="53" t="s">
        <v>2025</v>
      </c>
      <c r="D242" s="69" t="s">
        <v>1986</v>
      </c>
      <c r="E242" s="193" t="s">
        <v>2026</v>
      </c>
      <c r="F242" s="45" t="s">
        <v>184</v>
      </c>
      <c r="G242" s="95" t="s">
        <v>4514</v>
      </c>
      <c r="H242" s="53">
        <v>2011</v>
      </c>
      <c r="I242" s="70" t="s">
        <v>1988</v>
      </c>
      <c r="J242" s="50" t="s">
        <v>139</v>
      </c>
      <c r="K242" s="53" t="s">
        <v>415</v>
      </c>
      <c r="L242" s="51" t="s">
        <v>353</v>
      </c>
      <c r="M242" s="51" t="s">
        <v>315</v>
      </c>
      <c r="N242" s="52">
        <v>1223640160</v>
      </c>
      <c r="O242" s="53" t="s">
        <v>146</v>
      </c>
      <c r="P242" s="219" t="s">
        <v>162</v>
      </c>
      <c r="Q242" s="286" t="s">
        <v>145</v>
      </c>
      <c r="R242" s="54" t="s">
        <v>145</v>
      </c>
      <c r="S242" s="54" t="s">
        <v>145</v>
      </c>
      <c r="T242" s="54" t="s">
        <v>145</v>
      </c>
      <c r="U242" s="52" t="s">
        <v>146</v>
      </c>
      <c r="V242" s="54" t="s">
        <v>145</v>
      </c>
      <c r="W242" s="54">
        <v>0.90689620407781146</v>
      </c>
      <c r="X242" s="54" t="s">
        <v>2011</v>
      </c>
      <c r="Y242" s="52" t="s">
        <v>146</v>
      </c>
      <c r="Z242" s="230" t="s">
        <v>1991</v>
      </c>
      <c r="AA242" s="273" t="s">
        <v>177</v>
      </c>
      <c r="AB242" s="53" t="s">
        <v>146</v>
      </c>
      <c r="AC242" s="56" t="s">
        <v>177</v>
      </c>
      <c r="AD242" s="56" t="s">
        <v>177</v>
      </c>
      <c r="AE242" s="56" t="s">
        <v>148</v>
      </c>
      <c r="AF242" s="56" t="s">
        <v>148</v>
      </c>
      <c r="AG242" s="56" t="s">
        <v>177</v>
      </c>
      <c r="AH242" s="56" t="s">
        <v>148</v>
      </c>
      <c r="AI242" s="56" t="s">
        <v>148</v>
      </c>
      <c r="AJ242" s="56" t="s">
        <v>177</v>
      </c>
      <c r="AK242" s="56" t="s">
        <v>177</v>
      </c>
      <c r="AL242" s="56" t="s">
        <v>148</v>
      </c>
      <c r="AM242" s="56" t="s">
        <v>148</v>
      </c>
      <c r="AN242" s="56" t="s">
        <v>148</v>
      </c>
      <c r="AO242" s="56" t="s">
        <v>148</v>
      </c>
      <c r="AP242" s="56" t="s">
        <v>148</v>
      </c>
      <c r="AQ242" s="56" t="s">
        <v>148</v>
      </c>
      <c r="AR242" s="56" t="s">
        <v>148</v>
      </c>
      <c r="AS242" s="56" t="s">
        <v>148</v>
      </c>
      <c r="AT242" s="56" t="s">
        <v>148</v>
      </c>
      <c r="AU242" s="56" t="s">
        <v>148</v>
      </c>
      <c r="AV242" s="56" t="s">
        <v>148</v>
      </c>
      <c r="AW242" s="56" t="s">
        <v>148</v>
      </c>
      <c r="AX242" s="56" t="s">
        <v>148</v>
      </c>
      <c r="AY242" s="56" t="s">
        <v>148</v>
      </c>
      <c r="AZ242" s="56" t="s">
        <v>148</v>
      </c>
      <c r="BA242" s="56" t="s">
        <v>148</v>
      </c>
      <c r="BB242" s="56" t="s">
        <v>148</v>
      </c>
      <c r="BC242" s="56" t="s">
        <v>148</v>
      </c>
      <c r="BD242" s="56" t="s">
        <v>148</v>
      </c>
      <c r="BE242" s="56" t="s">
        <v>148</v>
      </c>
      <c r="BF242" s="56" t="s">
        <v>148</v>
      </c>
      <c r="BG242" s="56" t="s">
        <v>148</v>
      </c>
      <c r="BH242" s="56" t="s">
        <v>148</v>
      </c>
      <c r="BI242" s="57" t="s">
        <v>148</v>
      </c>
      <c r="BJ242" s="56" t="s">
        <v>162</v>
      </c>
      <c r="BK242" s="58" t="s">
        <v>2006</v>
      </c>
      <c r="BL242" s="56" t="s">
        <v>1993</v>
      </c>
      <c r="BM242" s="249" t="s">
        <v>146</v>
      </c>
      <c r="BN242" s="267" t="s">
        <v>146</v>
      </c>
      <c r="BO242" s="52" t="s">
        <v>194</v>
      </c>
      <c r="BP242" s="53" t="s">
        <v>195</v>
      </c>
      <c r="BQ242" s="46" t="s">
        <v>196</v>
      </c>
      <c r="BR242" s="53" t="s">
        <v>197</v>
      </c>
      <c r="BS242" s="53" t="s">
        <v>156</v>
      </c>
      <c r="BT242" s="58" t="s">
        <v>146</v>
      </c>
      <c r="BU242" s="53" t="s">
        <v>146</v>
      </c>
      <c r="BV242" s="193" t="s">
        <v>162</v>
      </c>
      <c r="BW242" s="248" t="s">
        <v>1994</v>
      </c>
      <c r="BX242" s="53" t="s">
        <v>258</v>
      </c>
      <c r="BY242" s="50" t="s">
        <v>162</v>
      </c>
      <c r="BZ242" s="53" t="s">
        <v>1995</v>
      </c>
      <c r="CA242" s="53" t="s">
        <v>146</v>
      </c>
      <c r="CB242" s="60" t="s">
        <v>1996</v>
      </c>
      <c r="CC242" s="70" t="s">
        <v>1997</v>
      </c>
      <c r="CD242" s="53" t="s">
        <v>167</v>
      </c>
      <c r="CE242" s="53" t="s">
        <v>405</v>
      </c>
      <c r="CF242" s="53" t="s">
        <v>205</v>
      </c>
      <c r="CG242" s="53" t="s">
        <v>162</v>
      </c>
      <c r="CH242" s="60" t="s">
        <v>170</v>
      </c>
      <c r="CI242" s="250" t="s">
        <v>171</v>
      </c>
      <c r="CJ242" s="237">
        <v>2009</v>
      </c>
      <c r="CK242" s="53" t="s">
        <v>172</v>
      </c>
      <c r="CL242" s="53" t="s">
        <v>146</v>
      </c>
      <c r="CM242" s="53" t="s">
        <v>146</v>
      </c>
      <c r="CN242" s="65">
        <v>49.03</v>
      </c>
      <c r="CO242" s="70" t="s">
        <v>162</v>
      </c>
      <c r="CP242" s="53">
        <v>2009</v>
      </c>
      <c r="CQ242" s="62">
        <v>48.405266666666698</v>
      </c>
      <c r="CR242" s="63">
        <v>2.2656820708273782</v>
      </c>
      <c r="CS242" s="62">
        <v>1.272191948046769E-2</v>
      </c>
      <c r="CT242" s="201" t="s">
        <v>162</v>
      </c>
      <c r="CU242" s="73" t="s">
        <v>145</v>
      </c>
      <c r="CV242" s="53" t="s">
        <v>145</v>
      </c>
      <c r="CW242" s="53" t="s">
        <v>145</v>
      </c>
      <c r="CX242" s="53" t="s">
        <v>145</v>
      </c>
      <c r="CY242" s="53" t="s">
        <v>177</v>
      </c>
      <c r="CZ242" s="53" t="s">
        <v>145</v>
      </c>
      <c r="DA242" s="53" t="s">
        <v>145</v>
      </c>
      <c r="DB242" s="53" t="s">
        <v>1999</v>
      </c>
      <c r="DC242" s="53" t="s">
        <v>2000</v>
      </c>
      <c r="DD242" s="60" t="s">
        <v>2001</v>
      </c>
      <c r="DE242" s="53" t="s">
        <v>177</v>
      </c>
      <c r="DF242" s="53" t="s">
        <v>148</v>
      </c>
      <c r="DG242" s="53" t="s">
        <v>308</v>
      </c>
      <c r="DH242" s="211" t="s">
        <v>2015</v>
      </c>
      <c r="DI242" s="97" t="s">
        <v>177</v>
      </c>
      <c r="DJ242" s="52" t="s">
        <v>177</v>
      </c>
      <c r="DK242" s="65" t="s">
        <v>145</v>
      </c>
      <c r="DL242" s="65" t="s">
        <v>145</v>
      </c>
      <c r="DM242" s="65" t="s">
        <v>145</v>
      </c>
      <c r="DN242" s="65" t="s">
        <v>145</v>
      </c>
      <c r="DO242" s="52" t="s">
        <v>146</v>
      </c>
      <c r="DP242" s="72" t="s">
        <v>145</v>
      </c>
      <c r="DQ242" s="65">
        <v>0.65</v>
      </c>
      <c r="DR242" s="65" t="s">
        <v>2011</v>
      </c>
      <c r="DS242" s="65" t="s">
        <v>146</v>
      </c>
      <c r="DT242" s="53" t="s">
        <v>146</v>
      </c>
      <c r="DU242" s="67" t="s">
        <v>1991</v>
      </c>
    </row>
    <row r="243" spans="1:125" ht="84.6" customHeight="1">
      <c r="A243" s="2"/>
      <c r="B243" s="73">
        <v>44</v>
      </c>
      <c r="C243" s="53" t="s">
        <v>2027</v>
      </c>
      <c r="D243" s="69" t="s">
        <v>1986</v>
      </c>
      <c r="E243" s="193" t="s">
        <v>2028</v>
      </c>
      <c r="F243" s="45" t="s">
        <v>184</v>
      </c>
      <c r="G243" s="95" t="s">
        <v>4514</v>
      </c>
      <c r="H243" s="53">
        <v>2011</v>
      </c>
      <c r="I243" s="70" t="s">
        <v>1988</v>
      </c>
      <c r="J243" s="50" t="s">
        <v>139</v>
      </c>
      <c r="K243" s="53" t="s">
        <v>559</v>
      </c>
      <c r="L243" s="51" t="s">
        <v>141</v>
      </c>
      <c r="M243" s="51" t="s">
        <v>279</v>
      </c>
      <c r="N243" s="52">
        <v>51170779</v>
      </c>
      <c r="O243" s="53" t="s">
        <v>146</v>
      </c>
      <c r="P243" s="219" t="s">
        <v>162</v>
      </c>
      <c r="Q243" s="286" t="s">
        <v>145</v>
      </c>
      <c r="R243" s="54" t="s">
        <v>145</v>
      </c>
      <c r="S243" s="54" t="s">
        <v>145</v>
      </c>
      <c r="T243" s="54" t="s">
        <v>145</v>
      </c>
      <c r="U243" s="52" t="s">
        <v>146</v>
      </c>
      <c r="V243" s="54" t="s">
        <v>145</v>
      </c>
      <c r="W243" s="54">
        <v>122.54339039417897</v>
      </c>
      <c r="X243" s="54" t="s">
        <v>2011</v>
      </c>
      <c r="Y243" s="52" t="s">
        <v>146</v>
      </c>
      <c r="Z243" s="230" t="s">
        <v>1991</v>
      </c>
      <c r="AA243" s="273" t="s">
        <v>177</v>
      </c>
      <c r="AB243" s="53" t="s">
        <v>146</v>
      </c>
      <c r="AC243" s="56" t="s">
        <v>177</v>
      </c>
      <c r="AD243" s="56" t="s">
        <v>177</v>
      </c>
      <c r="AE243" s="56" t="s">
        <v>148</v>
      </c>
      <c r="AF243" s="56" t="s">
        <v>148</v>
      </c>
      <c r="AG243" s="56" t="s">
        <v>177</v>
      </c>
      <c r="AH243" s="56" t="s">
        <v>148</v>
      </c>
      <c r="AI243" s="56" t="s">
        <v>148</v>
      </c>
      <c r="AJ243" s="56" t="s">
        <v>148</v>
      </c>
      <c r="AK243" s="56" t="s">
        <v>148</v>
      </c>
      <c r="AL243" s="56" t="s">
        <v>148</v>
      </c>
      <c r="AM243" s="56" t="s">
        <v>177</v>
      </c>
      <c r="AN243" s="56" t="s">
        <v>148</v>
      </c>
      <c r="AO243" s="56" t="s">
        <v>148</v>
      </c>
      <c r="AP243" s="56" t="s">
        <v>148</v>
      </c>
      <c r="AQ243" s="56" t="s">
        <v>148</v>
      </c>
      <c r="AR243" s="56" t="s">
        <v>148</v>
      </c>
      <c r="AS243" s="56" t="s">
        <v>177</v>
      </c>
      <c r="AT243" s="56" t="s">
        <v>148</v>
      </c>
      <c r="AU243" s="56" t="s">
        <v>148</v>
      </c>
      <c r="AV243" s="56" t="s">
        <v>148</v>
      </c>
      <c r="AW243" s="56" t="s">
        <v>148</v>
      </c>
      <c r="AX243" s="56" t="s">
        <v>177</v>
      </c>
      <c r="AY243" s="56" t="s">
        <v>148</v>
      </c>
      <c r="AZ243" s="56" t="s">
        <v>148</v>
      </c>
      <c r="BA243" s="56" t="s">
        <v>148</v>
      </c>
      <c r="BB243" s="56" t="s">
        <v>148</v>
      </c>
      <c r="BC243" s="56" t="s">
        <v>148</v>
      </c>
      <c r="BD243" s="56" t="s">
        <v>148</v>
      </c>
      <c r="BE243" s="56" t="s">
        <v>148</v>
      </c>
      <c r="BF243" s="56" t="s">
        <v>148</v>
      </c>
      <c r="BG243" s="56" t="s">
        <v>148</v>
      </c>
      <c r="BH243" s="56" t="s">
        <v>148</v>
      </c>
      <c r="BI243" s="57" t="s">
        <v>148</v>
      </c>
      <c r="BJ243" s="56" t="s">
        <v>2012</v>
      </c>
      <c r="BK243" s="58" t="s">
        <v>2029</v>
      </c>
      <c r="BL243" s="56" t="s">
        <v>2014</v>
      </c>
      <c r="BM243" s="249" t="s">
        <v>146</v>
      </c>
      <c r="BN243" s="267" t="s">
        <v>146</v>
      </c>
      <c r="BO243" s="52" t="s">
        <v>194</v>
      </c>
      <c r="BP243" s="53" t="s">
        <v>195</v>
      </c>
      <c r="BQ243" s="46" t="s">
        <v>196</v>
      </c>
      <c r="BR243" s="53" t="s">
        <v>197</v>
      </c>
      <c r="BS243" s="53" t="s">
        <v>156</v>
      </c>
      <c r="BT243" s="58" t="s">
        <v>146</v>
      </c>
      <c r="BU243" s="53" t="s">
        <v>146</v>
      </c>
      <c r="BV243" s="193" t="s">
        <v>162</v>
      </c>
      <c r="BW243" s="248" t="s">
        <v>1994</v>
      </c>
      <c r="BX243" s="53" t="s">
        <v>258</v>
      </c>
      <c r="BY243" s="50" t="s">
        <v>162</v>
      </c>
      <c r="BZ243" s="53" t="s">
        <v>1995</v>
      </c>
      <c r="CA243" s="53" t="s">
        <v>146</v>
      </c>
      <c r="CB243" s="60" t="s">
        <v>1996</v>
      </c>
      <c r="CC243" s="70" t="s">
        <v>1997</v>
      </c>
      <c r="CD243" s="53" t="s">
        <v>167</v>
      </c>
      <c r="CE243" s="53" t="s">
        <v>405</v>
      </c>
      <c r="CF243" s="53" t="s">
        <v>168</v>
      </c>
      <c r="CG243" s="53" t="s">
        <v>162</v>
      </c>
      <c r="CH243" s="60" t="s">
        <v>170</v>
      </c>
      <c r="CI243" s="250" t="s">
        <v>171</v>
      </c>
      <c r="CJ243" s="237">
        <v>2009</v>
      </c>
      <c r="CK243" s="53" t="s">
        <v>172</v>
      </c>
      <c r="CL243" s="53" t="s">
        <v>571</v>
      </c>
      <c r="CM243" s="53" t="s">
        <v>146</v>
      </c>
      <c r="CN243" s="65">
        <v>8.49</v>
      </c>
      <c r="CO243" s="70" t="s">
        <v>162</v>
      </c>
      <c r="CP243" s="53">
        <v>2009</v>
      </c>
      <c r="CQ243" s="62">
        <v>8.4736741582488797</v>
      </c>
      <c r="CR243" s="63">
        <v>1.9085998864822309</v>
      </c>
      <c r="CS243" s="62">
        <v>6.1140190632526334E-2</v>
      </c>
      <c r="CT243" s="201" t="s">
        <v>162</v>
      </c>
      <c r="CU243" s="73" t="s">
        <v>145</v>
      </c>
      <c r="CV243" s="53" t="s">
        <v>145</v>
      </c>
      <c r="CW243" s="53" t="s">
        <v>145</v>
      </c>
      <c r="CX243" s="53" t="s">
        <v>145</v>
      </c>
      <c r="CY243" s="53" t="s">
        <v>177</v>
      </c>
      <c r="CZ243" s="53" t="s">
        <v>145</v>
      </c>
      <c r="DA243" s="53" t="s">
        <v>145</v>
      </c>
      <c r="DB243" s="53" t="s">
        <v>1999</v>
      </c>
      <c r="DC243" s="53" t="s">
        <v>2000</v>
      </c>
      <c r="DD243" s="60" t="s">
        <v>2001</v>
      </c>
      <c r="DE243" s="53" t="s">
        <v>177</v>
      </c>
      <c r="DF243" s="53" t="s">
        <v>148</v>
      </c>
      <c r="DG243" s="53" t="s">
        <v>215</v>
      </c>
      <c r="DH243" s="211" t="s">
        <v>2015</v>
      </c>
      <c r="DI243" s="97" t="s">
        <v>177</v>
      </c>
      <c r="DJ243" s="52" t="s">
        <v>148</v>
      </c>
      <c r="DK243" s="65" t="s">
        <v>145</v>
      </c>
      <c r="DL243" s="65" t="s">
        <v>145</v>
      </c>
      <c r="DM243" s="65" t="s">
        <v>145</v>
      </c>
      <c r="DN243" s="65" t="s">
        <v>145</v>
      </c>
      <c r="DO243" s="52" t="s">
        <v>146</v>
      </c>
      <c r="DP243" s="72" t="s">
        <v>145</v>
      </c>
      <c r="DQ243" s="65">
        <v>123.93</v>
      </c>
      <c r="DR243" s="65" t="s">
        <v>2011</v>
      </c>
      <c r="DS243" s="65" t="s">
        <v>146</v>
      </c>
      <c r="DT243" s="53" t="s">
        <v>2030</v>
      </c>
      <c r="DU243" s="67" t="s">
        <v>1991</v>
      </c>
    </row>
    <row r="244" spans="1:125" ht="84.6" customHeight="1">
      <c r="A244" s="2"/>
      <c r="B244" s="73">
        <v>44</v>
      </c>
      <c r="C244" s="53" t="s">
        <v>2031</v>
      </c>
      <c r="D244" s="69" t="s">
        <v>1986</v>
      </c>
      <c r="E244" s="193" t="s">
        <v>2032</v>
      </c>
      <c r="F244" s="45" t="s">
        <v>184</v>
      </c>
      <c r="G244" s="95" t="s">
        <v>4514</v>
      </c>
      <c r="H244" s="53">
        <v>2011</v>
      </c>
      <c r="I244" s="70" t="s">
        <v>1988</v>
      </c>
      <c r="J244" s="50" t="s">
        <v>139</v>
      </c>
      <c r="K244" s="53" t="s">
        <v>559</v>
      </c>
      <c r="L244" s="51" t="s">
        <v>141</v>
      </c>
      <c r="M244" s="51" t="s">
        <v>279</v>
      </c>
      <c r="N244" s="52">
        <v>51170779</v>
      </c>
      <c r="O244" s="53" t="s">
        <v>146</v>
      </c>
      <c r="P244" s="219" t="s">
        <v>162</v>
      </c>
      <c r="Q244" s="286" t="s">
        <v>145</v>
      </c>
      <c r="R244" s="54" t="s">
        <v>145</v>
      </c>
      <c r="S244" s="54" t="s">
        <v>145</v>
      </c>
      <c r="T244" s="54" t="s">
        <v>145</v>
      </c>
      <c r="U244" s="52" t="s">
        <v>146</v>
      </c>
      <c r="V244" s="54" t="s">
        <v>145</v>
      </c>
      <c r="W244" s="54">
        <v>1.226126071885596</v>
      </c>
      <c r="X244" s="54" t="s">
        <v>2011</v>
      </c>
      <c r="Y244" s="52" t="s">
        <v>146</v>
      </c>
      <c r="Z244" s="230" t="s">
        <v>1991</v>
      </c>
      <c r="AA244" s="273" t="s">
        <v>177</v>
      </c>
      <c r="AB244" s="53" t="s">
        <v>146</v>
      </c>
      <c r="AC244" s="56" t="s">
        <v>177</v>
      </c>
      <c r="AD244" s="56" t="s">
        <v>177</v>
      </c>
      <c r="AE244" s="56" t="s">
        <v>148</v>
      </c>
      <c r="AF244" s="56" t="s">
        <v>148</v>
      </c>
      <c r="AG244" s="56" t="s">
        <v>177</v>
      </c>
      <c r="AH244" s="56" t="s">
        <v>148</v>
      </c>
      <c r="AI244" s="56" t="s">
        <v>148</v>
      </c>
      <c r="AJ244" s="56" t="s">
        <v>148</v>
      </c>
      <c r="AK244" s="56" t="s">
        <v>148</v>
      </c>
      <c r="AL244" s="56" t="s">
        <v>148</v>
      </c>
      <c r="AM244" s="56" t="s">
        <v>177</v>
      </c>
      <c r="AN244" s="56" t="s">
        <v>148</v>
      </c>
      <c r="AO244" s="56" t="s">
        <v>148</v>
      </c>
      <c r="AP244" s="56" t="s">
        <v>148</v>
      </c>
      <c r="AQ244" s="56" t="s">
        <v>148</v>
      </c>
      <c r="AR244" s="56" t="s">
        <v>148</v>
      </c>
      <c r="AS244" s="56" t="s">
        <v>177</v>
      </c>
      <c r="AT244" s="56" t="s">
        <v>148</v>
      </c>
      <c r="AU244" s="56" t="s">
        <v>148</v>
      </c>
      <c r="AV244" s="56" t="s">
        <v>148</v>
      </c>
      <c r="AW244" s="56" t="s">
        <v>148</v>
      </c>
      <c r="AX244" s="56" t="s">
        <v>177</v>
      </c>
      <c r="AY244" s="56" t="s">
        <v>148</v>
      </c>
      <c r="AZ244" s="56" t="s">
        <v>148</v>
      </c>
      <c r="BA244" s="56" t="s">
        <v>148</v>
      </c>
      <c r="BB244" s="56" t="s">
        <v>148</v>
      </c>
      <c r="BC244" s="56" t="s">
        <v>148</v>
      </c>
      <c r="BD244" s="56" t="s">
        <v>148</v>
      </c>
      <c r="BE244" s="56" t="s">
        <v>148</v>
      </c>
      <c r="BF244" s="56" t="s">
        <v>148</v>
      </c>
      <c r="BG244" s="56" t="s">
        <v>148</v>
      </c>
      <c r="BH244" s="56" t="s">
        <v>148</v>
      </c>
      <c r="BI244" s="57" t="s">
        <v>148</v>
      </c>
      <c r="BJ244" s="56" t="s">
        <v>2012</v>
      </c>
      <c r="BK244" s="58" t="s">
        <v>2029</v>
      </c>
      <c r="BL244" s="56" t="s">
        <v>2014</v>
      </c>
      <c r="BM244" s="249" t="s">
        <v>146</v>
      </c>
      <c r="BN244" s="267" t="s">
        <v>146</v>
      </c>
      <c r="BO244" s="52" t="s">
        <v>194</v>
      </c>
      <c r="BP244" s="53" t="s">
        <v>195</v>
      </c>
      <c r="BQ244" s="46" t="s">
        <v>196</v>
      </c>
      <c r="BR244" s="53" t="s">
        <v>197</v>
      </c>
      <c r="BS244" s="53" t="s">
        <v>156</v>
      </c>
      <c r="BT244" s="58" t="s">
        <v>146</v>
      </c>
      <c r="BU244" s="53" t="s">
        <v>146</v>
      </c>
      <c r="BV244" s="193" t="s">
        <v>162</v>
      </c>
      <c r="BW244" s="248" t="s">
        <v>1994</v>
      </c>
      <c r="BX244" s="53" t="s">
        <v>258</v>
      </c>
      <c r="BY244" s="50" t="s">
        <v>162</v>
      </c>
      <c r="BZ244" s="53" t="s">
        <v>1995</v>
      </c>
      <c r="CA244" s="53" t="s">
        <v>146</v>
      </c>
      <c r="CB244" s="60" t="s">
        <v>1996</v>
      </c>
      <c r="CC244" s="70" t="s">
        <v>1997</v>
      </c>
      <c r="CD244" s="53" t="s">
        <v>167</v>
      </c>
      <c r="CE244" s="53" t="s">
        <v>405</v>
      </c>
      <c r="CF244" s="53" t="s">
        <v>205</v>
      </c>
      <c r="CG244" s="53" t="s">
        <v>162</v>
      </c>
      <c r="CH244" s="60" t="s">
        <v>170</v>
      </c>
      <c r="CI244" s="250" t="s">
        <v>171</v>
      </c>
      <c r="CJ244" s="237">
        <v>2009</v>
      </c>
      <c r="CK244" s="53" t="s">
        <v>172</v>
      </c>
      <c r="CL244" s="53" t="s">
        <v>571</v>
      </c>
      <c r="CM244" s="53" t="s">
        <v>146</v>
      </c>
      <c r="CN244" s="65">
        <v>8.49</v>
      </c>
      <c r="CO244" s="70" t="s">
        <v>162</v>
      </c>
      <c r="CP244" s="53">
        <v>2009</v>
      </c>
      <c r="CQ244" s="62">
        <v>8.4736741582488797</v>
      </c>
      <c r="CR244" s="63">
        <v>1.9085998864822309</v>
      </c>
      <c r="CS244" s="62">
        <v>6.1140190632526334E-2</v>
      </c>
      <c r="CT244" s="201" t="s">
        <v>162</v>
      </c>
      <c r="CU244" s="73" t="s">
        <v>145</v>
      </c>
      <c r="CV244" s="53" t="s">
        <v>145</v>
      </c>
      <c r="CW244" s="53" t="s">
        <v>145</v>
      </c>
      <c r="CX244" s="53" t="s">
        <v>145</v>
      </c>
      <c r="CY244" s="53" t="s">
        <v>177</v>
      </c>
      <c r="CZ244" s="53" t="s">
        <v>145</v>
      </c>
      <c r="DA244" s="53" t="s">
        <v>145</v>
      </c>
      <c r="DB244" s="53" t="s">
        <v>1999</v>
      </c>
      <c r="DC244" s="53" t="s">
        <v>2000</v>
      </c>
      <c r="DD244" s="60" t="s">
        <v>2001</v>
      </c>
      <c r="DE244" s="53" t="s">
        <v>177</v>
      </c>
      <c r="DF244" s="53" t="s">
        <v>148</v>
      </c>
      <c r="DG244" s="53" t="s">
        <v>215</v>
      </c>
      <c r="DH244" s="211" t="s">
        <v>2015</v>
      </c>
      <c r="DI244" s="97" t="s">
        <v>177</v>
      </c>
      <c r="DJ244" s="52" t="s">
        <v>177</v>
      </c>
      <c r="DK244" s="65" t="s">
        <v>145</v>
      </c>
      <c r="DL244" s="65" t="s">
        <v>145</v>
      </c>
      <c r="DM244" s="65" t="s">
        <v>145</v>
      </c>
      <c r="DN244" s="65" t="s">
        <v>145</v>
      </c>
      <c r="DO244" s="52" t="s">
        <v>146</v>
      </c>
      <c r="DP244" s="72" t="s">
        <v>145</v>
      </c>
      <c r="DQ244" s="65">
        <v>1.24</v>
      </c>
      <c r="DR244" s="65" t="s">
        <v>2011</v>
      </c>
      <c r="DS244" s="50" t="s">
        <v>146</v>
      </c>
      <c r="DT244" s="50" t="s">
        <v>146</v>
      </c>
      <c r="DU244" s="67" t="s">
        <v>1991</v>
      </c>
    </row>
    <row r="245" spans="1:125" ht="84.6" customHeight="1">
      <c r="A245" s="2"/>
      <c r="B245" s="73">
        <v>44</v>
      </c>
      <c r="C245" s="53" t="s">
        <v>2033</v>
      </c>
      <c r="D245" s="69" t="s">
        <v>1986</v>
      </c>
      <c r="E245" s="193" t="s">
        <v>2034</v>
      </c>
      <c r="F245" s="45" t="s">
        <v>184</v>
      </c>
      <c r="G245" s="95" t="s">
        <v>4514</v>
      </c>
      <c r="H245" s="53">
        <v>2011</v>
      </c>
      <c r="I245" s="70" t="s">
        <v>1988</v>
      </c>
      <c r="J245" s="50" t="s">
        <v>139</v>
      </c>
      <c r="K245" s="53" t="s">
        <v>1989</v>
      </c>
      <c r="L245" s="51" t="s">
        <v>334</v>
      </c>
      <c r="M245" s="51" t="s">
        <v>279</v>
      </c>
      <c r="N245" s="52">
        <v>194517549</v>
      </c>
      <c r="O245" s="53" t="s">
        <v>146</v>
      </c>
      <c r="P245" s="219" t="s">
        <v>162</v>
      </c>
      <c r="Q245" s="286" t="s">
        <v>145</v>
      </c>
      <c r="R245" s="54" t="s">
        <v>145</v>
      </c>
      <c r="S245" s="54" t="s">
        <v>145</v>
      </c>
      <c r="T245" s="54" t="s">
        <v>145</v>
      </c>
      <c r="U245" s="52" t="s">
        <v>146</v>
      </c>
      <c r="V245" s="54" t="s">
        <v>145</v>
      </c>
      <c r="W245" s="54">
        <v>21.838532967355793</v>
      </c>
      <c r="X245" s="54" t="s">
        <v>1990</v>
      </c>
      <c r="Y245" s="52" t="s">
        <v>146</v>
      </c>
      <c r="Z245" s="230" t="s">
        <v>1991</v>
      </c>
      <c r="AA245" s="273" t="s">
        <v>177</v>
      </c>
      <c r="AB245" s="53" t="s">
        <v>146</v>
      </c>
      <c r="AC245" s="56" t="s">
        <v>177</v>
      </c>
      <c r="AD245" s="56" t="s">
        <v>148</v>
      </c>
      <c r="AE245" s="56" t="s">
        <v>148</v>
      </c>
      <c r="AF245" s="56" t="s">
        <v>177</v>
      </c>
      <c r="AG245" s="56" t="s">
        <v>177</v>
      </c>
      <c r="AH245" s="56" t="s">
        <v>148</v>
      </c>
      <c r="AI245" s="56" t="s">
        <v>148</v>
      </c>
      <c r="AJ245" s="56" t="s">
        <v>148</v>
      </c>
      <c r="AK245" s="56" t="s">
        <v>148</v>
      </c>
      <c r="AL245" s="56" t="s">
        <v>148</v>
      </c>
      <c r="AM245" s="56" t="s">
        <v>148</v>
      </c>
      <c r="AN245" s="56" t="s">
        <v>148</v>
      </c>
      <c r="AO245" s="56" t="s">
        <v>148</v>
      </c>
      <c r="AP245" s="56" t="s">
        <v>177</v>
      </c>
      <c r="AQ245" s="56" t="s">
        <v>148</v>
      </c>
      <c r="AR245" s="56" t="s">
        <v>148</v>
      </c>
      <c r="AS245" s="56" t="s">
        <v>148</v>
      </c>
      <c r="AT245" s="56" t="s">
        <v>148</v>
      </c>
      <c r="AU245" s="56" t="s">
        <v>148</v>
      </c>
      <c r="AV245" s="56" t="s">
        <v>148</v>
      </c>
      <c r="AW245" s="56" t="s">
        <v>148</v>
      </c>
      <c r="AX245" s="56" t="s">
        <v>148</v>
      </c>
      <c r="AY245" s="56" t="s">
        <v>148</v>
      </c>
      <c r="AZ245" s="56" t="s">
        <v>148</v>
      </c>
      <c r="BA245" s="56" t="s">
        <v>148</v>
      </c>
      <c r="BB245" s="56" t="s">
        <v>148</v>
      </c>
      <c r="BC245" s="56" t="s">
        <v>177</v>
      </c>
      <c r="BD245" s="56" t="s">
        <v>148</v>
      </c>
      <c r="BE245" s="56" t="s">
        <v>148</v>
      </c>
      <c r="BF245" s="56" t="s">
        <v>148</v>
      </c>
      <c r="BG245" s="56" t="s">
        <v>148</v>
      </c>
      <c r="BH245" s="56" t="s">
        <v>148</v>
      </c>
      <c r="BI245" s="57" t="s">
        <v>148</v>
      </c>
      <c r="BJ245" s="56" t="s">
        <v>162</v>
      </c>
      <c r="BK245" s="58" t="s">
        <v>1992</v>
      </c>
      <c r="BL245" s="56" t="s">
        <v>1993</v>
      </c>
      <c r="BM245" s="249" t="s">
        <v>146</v>
      </c>
      <c r="BN245" s="267" t="s">
        <v>146</v>
      </c>
      <c r="BO245" s="52" t="s">
        <v>194</v>
      </c>
      <c r="BP245" s="53" t="s">
        <v>195</v>
      </c>
      <c r="BQ245" s="46" t="s">
        <v>196</v>
      </c>
      <c r="BR245" s="53" t="s">
        <v>197</v>
      </c>
      <c r="BS245" s="53" t="s">
        <v>156</v>
      </c>
      <c r="BT245" s="58" t="s">
        <v>146</v>
      </c>
      <c r="BU245" s="53" t="s">
        <v>146</v>
      </c>
      <c r="BV245" s="193" t="s">
        <v>162</v>
      </c>
      <c r="BW245" s="248" t="s">
        <v>1994</v>
      </c>
      <c r="BX245" s="53" t="s">
        <v>258</v>
      </c>
      <c r="BY245" s="50" t="s">
        <v>162</v>
      </c>
      <c r="BZ245" s="53" t="s">
        <v>1995</v>
      </c>
      <c r="CA245" s="53" t="s">
        <v>146</v>
      </c>
      <c r="CB245" s="60" t="s">
        <v>1996</v>
      </c>
      <c r="CC245" s="70" t="s">
        <v>1997</v>
      </c>
      <c r="CD245" s="53" t="s">
        <v>167</v>
      </c>
      <c r="CE245" s="53" t="s">
        <v>405</v>
      </c>
      <c r="CF245" s="53" t="s">
        <v>168</v>
      </c>
      <c r="CG245" s="53" t="s">
        <v>162</v>
      </c>
      <c r="CH245" s="60" t="s">
        <v>170</v>
      </c>
      <c r="CI245" s="250" t="s">
        <v>171</v>
      </c>
      <c r="CJ245" s="237">
        <v>2009</v>
      </c>
      <c r="CK245" s="53" t="s">
        <v>172</v>
      </c>
      <c r="CL245" s="53" t="s">
        <v>1998</v>
      </c>
      <c r="CM245" s="53" t="s">
        <v>146</v>
      </c>
      <c r="CN245" s="65">
        <v>2.0299999999999998</v>
      </c>
      <c r="CO245" s="70" t="s">
        <v>162</v>
      </c>
      <c r="CP245" s="53">
        <v>2009</v>
      </c>
      <c r="CQ245" s="62">
        <v>1.99942817314426</v>
      </c>
      <c r="CR245" s="63">
        <v>2.1478634450205432</v>
      </c>
      <c r="CS245" s="62">
        <v>0.19364944870785897</v>
      </c>
      <c r="CT245" s="201" t="s">
        <v>162</v>
      </c>
      <c r="CU245" s="73" t="s">
        <v>145</v>
      </c>
      <c r="CV245" s="53" t="s">
        <v>145</v>
      </c>
      <c r="CW245" s="53" t="s">
        <v>145</v>
      </c>
      <c r="CX245" s="53" t="s">
        <v>145</v>
      </c>
      <c r="CY245" s="53" t="s">
        <v>177</v>
      </c>
      <c r="CZ245" s="53" t="s">
        <v>145</v>
      </c>
      <c r="DA245" s="53" t="s">
        <v>145</v>
      </c>
      <c r="DB245" s="53" t="s">
        <v>1999</v>
      </c>
      <c r="DC245" s="53" t="s">
        <v>2000</v>
      </c>
      <c r="DD245" s="60" t="s">
        <v>2001</v>
      </c>
      <c r="DE245" s="53" t="s">
        <v>177</v>
      </c>
      <c r="DF245" s="53" t="s">
        <v>148</v>
      </c>
      <c r="DG245" s="53" t="s">
        <v>215</v>
      </c>
      <c r="DH245" s="211" t="s">
        <v>2015</v>
      </c>
      <c r="DI245" s="97" t="s">
        <v>146</v>
      </c>
      <c r="DJ245" s="52" t="s">
        <v>148</v>
      </c>
      <c r="DK245" s="65" t="s">
        <v>145</v>
      </c>
      <c r="DL245" s="65" t="s">
        <v>145</v>
      </c>
      <c r="DM245" s="65" t="s">
        <v>145</v>
      </c>
      <c r="DN245" s="65" t="s">
        <v>145</v>
      </c>
      <c r="DO245" s="52" t="s">
        <v>146</v>
      </c>
      <c r="DP245" s="72" t="s">
        <v>145</v>
      </c>
      <c r="DQ245" s="65">
        <v>26.26</v>
      </c>
      <c r="DR245" s="65" t="s">
        <v>1990</v>
      </c>
      <c r="DS245" s="65" t="s">
        <v>146</v>
      </c>
      <c r="DT245" s="53" t="s">
        <v>2035</v>
      </c>
      <c r="DU245" s="67" t="s">
        <v>1991</v>
      </c>
    </row>
    <row r="246" spans="1:125" ht="84.6" customHeight="1">
      <c r="A246" s="2"/>
      <c r="B246" s="73">
        <v>44</v>
      </c>
      <c r="C246" s="53" t="s">
        <v>2036</v>
      </c>
      <c r="D246" s="69" t="s">
        <v>1986</v>
      </c>
      <c r="E246" s="193" t="s">
        <v>2037</v>
      </c>
      <c r="F246" s="45" t="s">
        <v>184</v>
      </c>
      <c r="G246" s="95" t="s">
        <v>4514</v>
      </c>
      <c r="H246" s="53">
        <v>2011</v>
      </c>
      <c r="I246" s="70" t="s">
        <v>1988</v>
      </c>
      <c r="J246" s="50" t="s">
        <v>139</v>
      </c>
      <c r="K246" s="53" t="s">
        <v>1989</v>
      </c>
      <c r="L246" s="51" t="s">
        <v>334</v>
      </c>
      <c r="M246" s="51" t="s">
        <v>279</v>
      </c>
      <c r="N246" s="52">
        <v>194517549</v>
      </c>
      <c r="O246" s="53" t="s">
        <v>146</v>
      </c>
      <c r="P246" s="219" t="s">
        <v>162</v>
      </c>
      <c r="Q246" s="286" t="s">
        <v>145</v>
      </c>
      <c r="R246" s="54" t="s">
        <v>145</v>
      </c>
      <c r="S246" s="54" t="s">
        <v>145</v>
      </c>
      <c r="T246" s="54" t="s">
        <v>145</v>
      </c>
      <c r="U246" s="52" t="s">
        <v>146</v>
      </c>
      <c r="V246" s="54" t="s">
        <v>145</v>
      </c>
      <c r="W246" s="54">
        <v>-9.1479003290523123E-2</v>
      </c>
      <c r="X246" s="54" t="s">
        <v>1990</v>
      </c>
      <c r="Y246" s="52" t="s">
        <v>146</v>
      </c>
      <c r="Z246" s="262" t="s">
        <v>2038</v>
      </c>
      <c r="AA246" s="273" t="s">
        <v>177</v>
      </c>
      <c r="AB246" s="53" t="s">
        <v>146</v>
      </c>
      <c r="AC246" s="56" t="s">
        <v>177</v>
      </c>
      <c r="AD246" s="56" t="s">
        <v>148</v>
      </c>
      <c r="AE246" s="56" t="s">
        <v>148</v>
      </c>
      <c r="AF246" s="56" t="s">
        <v>177</v>
      </c>
      <c r="AG246" s="56" t="s">
        <v>177</v>
      </c>
      <c r="AH246" s="56" t="s">
        <v>148</v>
      </c>
      <c r="AI246" s="56" t="s">
        <v>148</v>
      </c>
      <c r="AJ246" s="56" t="s">
        <v>148</v>
      </c>
      <c r="AK246" s="56" t="s">
        <v>148</v>
      </c>
      <c r="AL246" s="56" t="s">
        <v>148</v>
      </c>
      <c r="AM246" s="56" t="s">
        <v>148</v>
      </c>
      <c r="AN246" s="56" t="s">
        <v>148</v>
      </c>
      <c r="AO246" s="56" t="s">
        <v>148</v>
      </c>
      <c r="AP246" s="56" t="s">
        <v>177</v>
      </c>
      <c r="AQ246" s="56" t="s">
        <v>148</v>
      </c>
      <c r="AR246" s="56" t="s">
        <v>148</v>
      </c>
      <c r="AS246" s="56" t="s">
        <v>148</v>
      </c>
      <c r="AT246" s="56" t="s">
        <v>148</v>
      </c>
      <c r="AU246" s="56" t="s">
        <v>148</v>
      </c>
      <c r="AV246" s="56" t="s">
        <v>148</v>
      </c>
      <c r="AW246" s="56" t="s">
        <v>148</v>
      </c>
      <c r="AX246" s="56" t="s">
        <v>148</v>
      </c>
      <c r="AY246" s="56" t="s">
        <v>148</v>
      </c>
      <c r="AZ246" s="56" t="s">
        <v>148</v>
      </c>
      <c r="BA246" s="56" t="s">
        <v>148</v>
      </c>
      <c r="BB246" s="56" t="s">
        <v>148</v>
      </c>
      <c r="BC246" s="56" t="s">
        <v>177</v>
      </c>
      <c r="BD246" s="56" t="s">
        <v>148</v>
      </c>
      <c r="BE246" s="56" t="s">
        <v>148</v>
      </c>
      <c r="BF246" s="56" t="s">
        <v>148</v>
      </c>
      <c r="BG246" s="56" t="s">
        <v>148</v>
      </c>
      <c r="BH246" s="56" t="s">
        <v>148</v>
      </c>
      <c r="BI246" s="57" t="s">
        <v>148</v>
      </c>
      <c r="BJ246" s="56" t="s">
        <v>162</v>
      </c>
      <c r="BK246" s="58" t="s">
        <v>1992</v>
      </c>
      <c r="BL246" s="56" t="s">
        <v>1993</v>
      </c>
      <c r="BM246" s="249" t="s">
        <v>146</v>
      </c>
      <c r="BN246" s="267" t="s">
        <v>146</v>
      </c>
      <c r="BO246" s="52" t="s">
        <v>194</v>
      </c>
      <c r="BP246" s="53" t="s">
        <v>195</v>
      </c>
      <c r="BQ246" s="46" t="s">
        <v>196</v>
      </c>
      <c r="BR246" s="53" t="s">
        <v>197</v>
      </c>
      <c r="BS246" s="53" t="s">
        <v>156</v>
      </c>
      <c r="BT246" s="58" t="s">
        <v>146</v>
      </c>
      <c r="BU246" s="53" t="s">
        <v>146</v>
      </c>
      <c r="BV246" s="193" t="s">
        <v>162</v>
      </c>
      <c r="BW246" s="248" t="s">
        <v>1994</v>
      </c>
      <c r="BX246" s="53" t="s">
        <v>258</v>
      </c>
      <c r="BY246" s="50" t="s">
        <v>162</v>
      </c>
      <c r="BZ246" s="53" t="s">
        <v>1995</v>
      </c>
      <c r="CA246" s="53" t="s">
        <v>146</v>
      </c>
      <c r="CB246" s="60" t="s">
        <v>1996</v>
      </c>
      <c r="CC246" s="70" t="s">
        <v>1997</v>
      </c>
      <c r="CD246" s="53" t="s">
        <v>167</v>
      </c>
      <c r="CE246" s="53" t="s">
        <v>405</v>
      </c>
      <c r="CF246" s="53" t="s">
        <v>205</v>
      </c>
      <c r="CG246" s="53" t="s">
        <v>162</v>
      </c>
      <c r="CH246" s="60" t="s">
        <v>170</v>
      </c>
      <c r="CI246" s="250" t="s">
        <v>171</v>
      </c>
      <c r="CJ246" s="237">
        <v>2009</v>
      </c>
      <c r="CK246" s="53" t="s">
        <v>172</v>
      </c>
      <c r="CL246" s="53" t="s">
        <v>1998</v>
      </c>
      <c r="CM246" s="53" t="s">
        <v>146</v>
      </c>
      <c r="CN246" s="65">
        <v>2.0299999999999998</v>
      </c>
      <c r="CO246" s="70" t="s">
        <v>162</v>
      </c>
      <c r="CP246" s="53">
        <v>2009</v>
      </c>
      <c r="CQ246" s="62">
        <v>1.99942817314426</v>
      </c>
      <c r="CR246" s="63">
        <v>2.1478634450205432</v>
      </c>
      <c r="CS246" s="62">
        <v>0.19364944870785897</v>
      </c>
      <c r="CT246" s="201" t="s">
        <v>162</v>
      </c>
      <c r="CU246" s="73" t="s">
        <v>145</v>
      </c>
      <c r="CV246" s="53" t="s">
        <v>145</v>
      </c>
      <c r="CW246" s="53" t="s">
        <v>145</v>
      </c>
      <c r="CX246" s="53" t="s">
        <v>145</v>
      </c>
      <c r="CY246" s="53" t="s">
        <v>177</v>
      </c>
      <c r="CZ246" s="53" t="s">
        <v>145</v>
      </c>
      <c r="DA246" s="53" t="s">
        <v>145</v>
      </c>
      <c r="DB246" s="53" t="s">
        <v>1999</v>
      </c>
      <c r="DC246" s="53" t="s">
        <v>2000</v>
      </c>
      <c r="DD246" s="60" t="s">
        <v>2001</v>
      </c>
      <c r="DE246" s="53" t="s">
        <v>177</v>
      </c>
      <c r="DF246" s="53" t="s">
        <v>148</v>
      </c>
      <c r="DG246" s="53" t="s">
        <v>215</v>
      </c>
      <c r="DH246" s="211" t="s">
        <v>2015</v>
      </c>
      <c r="DI246" s="97" t="s">
        <v>146</v>
      </c>
      <c r="DJ246" s="52" t="s">
        <v>148</v>
      </c>
      <c r="DK246" s="65" t="s">
        <v>145</v>
      </c>
      <c r="DL246" s="65" t="s">
        <v>145</v>
      </c>
      <c r="DM246" s="65" t="s">
        <v>145</v>
      </c>
      <c r="DN246" s="65" t="s">
        <v>145</v>
      </c>
      <c r="DO246" s="52" t="s">
        <v>146</v>
      </c>
      <c r="DP246" s="72" t="s">
        <v>145</v>
      </c>
      <c r="DQ246" s="126">
        <v>-0.11</v>
      </c>
      <c r="DR246" s="65" t="s">
        <v>1990</v>
      </c>
      <c r="DS246" s="65" t="s">
        <v>146</v>
      </c>
      <c r="DT246" s="53" t="s">
        <v>146</v>
      </c>
      <c r="DU246" s="67" t="s">
        <v>2038</v>
      </c>
    </row>
    <row r="247" spans="1:125" ht="84.6" customHeight="1">
      <c r="A247" s="2"/>
      <c r="B247" s="73">
        <v>44</v>
      </c>
      <c r="C247" s="53" t="s">
        <v>2039</v>
      </c>
      <c r="D247" s="69" t="s">
        <v>1986</v>
      </c>
      <c r="E247" s="193" t="s">
        <v>2040</v>
      </c>
      <c r="F247" s="45" t="s">
        <v>184</v>
      </c>
      <c r="G247" s="95" t="s">
        <v>4514</v>
      </c>
      <c r="H247" s="53">
        <v>2011</v>
      </c>
      <c r="I247" s="70" t="s">
        <v>1988</v>
      </c>
      <c r="J247" s="50" t="s">
        <v>139</v>
      </c>
      <c r="K247" s="53" t="s">
        <v>415</v>
      </c>
      <c r="L247" s="51" t="s">
        <v>353</v>
      </c>
      <c r="M247" s="51" t="s">
        <v>315</v>
      </c>
      <c r="N247" s="52">
        <v>1223640160</v>
      </c>
      <c r="O247" s="53" t="s">
        <v>146</v>
      </c>
      <c r="P247" s="219" t="s">
        <v>162</v>
      </c>
      <c r="Q247" s="286" t="s">
        <v>145</v>
      </c>
      <c r="R247" s="54" t="s">
        <v>145</v>
      </c>
      <c r="S247" s="54" t="s">
        <v>145</v>
      </c>
      <c r="T247" s="54" t="s">
        <v>145</v>
      </c>
      <c r="U247" s="52" t="s">
        <v>146</v>
      </c>
      <c r="V247" s="54" t="s">
        <v>145</v>
      </c>
      <c r="W247" s="54">
        <v>4.757717009085134</v>
      </c>
      <c r="X247" s="54" t="s">
        <v>1990</v>
      </c>
      <c r="Y247" s="52" t="s">
        <v>146</v>
      </c>
      <c r="Z247" s="230" t="s">
        <v>1991</v>
      </c>
      <c r="AA247" s="273" t="s">
        <v>177</v>
      </c>
      <c r="AB247" s="53" t="s">
        <v>146</v>
      </c>
      <c r="AC247" s="56" t="s">
        <v>177</v>
      </c>
      <c r="AD247" s="56" t="s">
        <v>177</v>
      </c>
      <c r="AE247" s="56" t="s">
        <v>148</v>
      </c>
      <c r="AF247" s="56" t="s">
        <v>148</v>
      </c>
      <c r="AG247" s="56" t="s">
        <v>177</v>
      </c>
      <c r="AH247" s="56" t="s">
        <v>148</v>
      </c>
      <c r="AI247" s="56" t="s">
        <v>148</v>
      </c>
      <c r="AJ247" s="56" t="s">
        <v>177</v>
      </c>
      <c r="AK247" s="56" t="s">
        <v>177</v>
      </c>
      <c r="AL247" s="56" t="s">
        <v>148</v>
      </c>
      <c r="AM247" s="56" t="s">
        <v>148</v>
      </c>
      <c r="AN247" s="56" t="s">
        <v>148</v>
      </c>
      <c r="AO247" s="56" t="s">
        <v>148</v>
      </c>
      <c r="AP247" s="56" t="s">
        <v>148</v>
      </c>
      <c r="AQ247" s="56" t="s">
        <v>148</v>
      </c>
      <c r="AR247" s="56" t="s">
        <v>148</v>
      </c>
      <c r="AS247" s="56" t="s">
        <v>148</v>
      </c>
      <c r="AT247" s="56" t="s">
        <v>148</v>
      </c>
      <c r="AU247" s="56" t="s">
        <v>148</v>
      </c>
      <c r="AV247" s="56" t="s">
        <v>148</v>
      </c>
      <c r="AW247" s="56" t="s">
        <v>148</v>
      </c>
      <c r="AX247" s="56" t="s">
        <v>148</v>
      </c>
      <c r="AY247" s="56" t="s">
        <v>148</v>
      </c>
      <c r="AZ247" s="56" t="s">
        <v>148</v>
      </c>
      <c r="BA247" s="56" t="s">
        <v>148</v>
      </c>
      <c r="BB247" s="56" t="s">
        <v>148</v>
      </c>
      <c r="BC247" s="56" t="s">
        <v>148</v>
      </c>
      <c r="BD247" s="56" t="s">
        <v>148</v>
      </c>
      <c r="BE247" s="56" t="s">
        <v>148</v>
      </c>
      <c r="BF247" s="56" t="s">
        <v>148</v>
      </c>
      <c r="BG247" s="56" t="s">
        <v>148</v>
      </c>
      <c r="BH247" s="56" t="s">
        <v>148</v>
      </c>
      <c r="BI247" s="57" t="s">
        <v>148</v>
      </c>
      <c r="BJ247" s="56" t="s">
        <v>162</v>
      </c>
      <c r="BK247" s="58" t="s">
        <v>2006</v>
      </c>
      <c r="BL247" s="56" t="s">
        <v>1993</v>
      </c>
      <c r="BM247" s="249" t="s">
        <v>146</v>
      </c>
      <c r="BN247" s="267" t="s">
        <v>146</v>
      </c>
      <c r="BO247" s="52" t="s">
        <v>194</v>
      </c>
      <c r="BP247" s="53" t="s">
        <v>195</v>
      </c>
      <c r="BQ247" s="46" t="s">
        <v>196</v>
      </c>
      <c r="BR247" s="53" t="s">
        <v>197</v>
      </c>
      <c r="BS247" s="53" t="s">
        <v>156</v>
      </c>
      <c r="BT247" s="58" t="s">
        <v>146</v>
      </c>
      <c r="BU247" s="53" t="s">
        <v>146</v>
      </c>
      <c r="BV247" s="193" t="s">
        <v>162</v>
      </c>
      <c r="BW247" s="248" t="s">
        <v>1994</v>
      </c>
      <c r="BX247" s="53" t="s">
        <v>258</v>
      </c>
      <c r="BY247" s="50" t="s">
        <v>162</v>
      </c>
      <c r="BZ247" s="53" t="s">
        <v>1995</v>
      </c>
      <c r="CA247" s="53" t="s">
        <v>146</v>
      </c>
      <c r="CB247" s="60" t="s">
        <v>1996</v>
      </c>
      <c r="CC247" s="70" t="s">
        <v>1997</v>
      </c>
      <c r="CD247" s="53" t="s">
        <v>167</v>
      </c>
      <c r="CE247" s="53" t="s">
        <v>405</v>
      </c>
      <c r="CF247" s="53" t="s">
        <v>168</v>
      </c>
      <c r="CG247" s="53" t="s">
        <v>162</v>
      </c>
      <c r="CH247" s="60" t="s">
        <v>170</v>
      </c>
      <c r="CI247" s="250" t="s">
        <v>171</v>
      </c>
      <c r="CJ247" s="237">
        <v>2009</v>
      </c>
      <c r="CK247" s="53" t="s">
        <v>172</v>
      </c>
      <c r="CL247" s="53" t="s">
        <v>146</v>
      </c>
      <c r="CM247" s="53" t="s">
        <v>146</v>
      </c>
      <c r="CN247" s="65">
        <v>49.03</v>
      </c>
      <c r="CO247" s="70" t="s">
        <v>162</v>
      </c>
      <c r="CP247" s="53">
        <v>2009</v>
      </c>
      <c r="CQ247" s="62">
        <v>48.405266666666698</v>
      </c>
      <c r="CR247" s="63">
        <v>2.2656820708273782</v>
      </c>
      <c r="CS247" s="62">
        <v>1.272191948046769E-2</v>
      </c>
      <c r="CT247" s="201" t="s">
        <v>162</v>
      </c>
      <c r="CU247" s="73" t="s">
        <v>145</v>
      </c>
      <c r="CV247" s="53" t="s">
        <v>145</v>
      </c>
      <c r="CW247" s="53" t="s">
        <v>145</v>
      </c>
      <c r="CX247" s="53" t="s">
        <v>145</v>
      </c>
      <c r="CY247" s="53" t="s">
        <v>177</v>
      </c>
      <c r="CZ247" s="53" t="s">
        <v>145</v>
      </c>
      <c r="DA247" s="53" t="s">
        <v>145</v>
      </c>
      <c r="DB247" s="53" t="s">
        <v>1999</v>
      </c>
      <c r="DC247" s="53" t="s">
        <v>2000</v>
      </c>
      <c r="DD247" s="60" t="s">
        <v>2001</v>
      </c>
      <c r="DE247" s="53" t="s">
        <v>177</v>
      </c>
      <c r="DF247" s="53" t="s">
        <v>148</v>
      </c>
      <c r="DG247" s="53" t="s">
        <v>308</v>
      </c>
      <c r="DH247" s="211" t="s">
        <v>2015</v>
      </c>
      <c r="DI247" s="97" t="s">
        <v>146</v>
      </c>
      <c r="DJ247" s="52" t="s">
        <v>148</v>
      </c>
      <c r="DK247" s="65" t="s">
        <v>145</v>
      </c>
      <c r="DL247" s="65" t="s">
        <v>145</v>
      </c>
      <c r="DM247" s="65" t="s">
        <v>145</v>
      </c>
      <c r="DN247" s="65" t="s">
        <v>145</v>
      </c>
      <c r="DO247" s="52" t="s">
        <v>146</v>
      </c>
      <c r="DP247" s="72" t="s">
        <v>145</v>
      </c>
      <c r="DQ247" s="65">
        <v>3.41</v>
      </c>
      <c r="DR247" s="65" t="s">
        <v>1990</v>
      </c>
      <c r="DS247" s="65" t="s">
        <v>146</v>
      </c>
      <c r="DT247" s="53" t="s">
        <v>2041</v>
      </c>
      <c r="DU247" s="67" t="s">
        <v>1991</v>
      </c>
    </row>
    <row r="248" spans="1:125" ht="84.6" customHeight="1">
      <c r="A248" s="2"/>
      <c r="B248" s="73">
        <v>44</v>
      </c>
      <c r="C248" s="53" t="s">
        <v>2042</v>
      </c>
      <c r="D248" s="69" t="s">
        <v>1986</v>
      </c>
      <c r="E248" s="193" t="s">
        <v>2043</v>
      </c>
      <c r="F248" s="45" t="s">
        <v>184</v>
      </c>
      <c r="G248" s="95" t="s">
        <v>4514</v>
      </c>
      <c r="H248" s="53">
        <v>2011</v>
      </c>
      <c r="I248" s="70" t="s">
        <v>1988</v>
      </c>
      <c r="J248" s="50" t="s">
        <v>139</v>
      </c>
      <c r="K248" s="53" t="s">
        <v>415</v>
      </c>
      <c r="L248" s="51" t="s">
        <v>353</v>
      </c>
      <c r="M248" s="51" t="s">
        <v>315</v>
      </c>
      <c r="N248" s="52">
        <v>1223640160</v>
      </c>
      <c r="O248" s="53" t="s">
        <v>146</v>
      </c>
      <c r="P248" s="219" t="s">
        <v>162</v>
      </c>
      <c r="Q248" s="286" t="s">
        <v>145</v>
      </c>
      <c r="R248" s="54" t="s">
        <v>145</v>
      </c>
      <c r="S248" s="54" t="s">
        <v>145</v>
      </c>
      <c r="T248" s="54" t="s">
        <v>145</v>
      </c>
      <c r="U248" s="52" t="s">
        <v>146</v>
      </c>
      <c r="V248" s="54" t="s">
        <v>145</v>
      </c>
      <c r="W248" s="54">
        <v>0.62785121820771561</v>
      </c>
      <c r="X248" s="54" t="s">
        <v>2011</v>
      </c>
      <c r="Y248" s="52" t="s">
        <v>146</v>
      </c>
      <c r="Z248" s="230" t="s">
        <v>1991</v>
      </c>
      <c r="AA248" s="273" t="s">
        <v>177</v>
      </c>
      <c r="AB248" s="53" t="s">
        <v>146</v>
      </c>
      <c r="AC248" s="56" t="s">
        <v>177</v>
      </c>
      <c r="AD248" s="56" t="s">
        <v>177</v>
      </c>
      <c r="AE248" s="56" t="s">
        <v>148</v>
      </c>
      <c r="AF248" s="56" t="s">
        <v>148</v>
      </c>
      <c r="AG248" s="56" t="s">
        <v>177</v>
      </c>
      <c r="AH248" s="56" t="s">
        <v>148</v>
      </c>
      <c r="AI248" s="56" t="s">
        <v>148</v>
      </c>
      <c r="AJ248" s="56" t="s">
        <v>177</v>
      </c>
      <c r="AK248" s="56" t="s">
        <v>177</v>
      </c>
      <c r="AL248" s="56" t="s">
        <v>148</v>
      </c>
      <c r="AM248" s="56" t="s">
        <v>148</v>
      </c>
      <c r="AN248" s="56" t="s">
        <v>148</v>
      </c>
      <c r="AO248" s="56" t="s">
        <v>148</v>
      </c>
      <c r="AP248" s="56" t="s">
        <v>148</v>
      </c>
      <c r="AQ248" s="56" t="s">
        <v>148</v>
      </c>
      <c r="AR248" s="56" t="s">
        <v>148</v>
      </c>
      <c r="AS248" s="56" t="s">
        <v>148</v>
      </c>
      <c r="AT248" s="56" t="s">
        <v>148</v>
      </c>
      <c r="AU248" s="56" t="s">
        <v>148</v>
      </c>
      <c r="AV248" s="56" t="s">
        <v>148</v>
      </c>
      <c r="AW248" s="56" t="s">
        <v>148</v>
      </c>
      <c r="AX248" s="56" t="s">
        <v>148</v>
      </c>
      <c r="AY248" s="56" t="s">
        <v>148</v>
      </c>
      <c r="AZ248" s="56" t="s">
        <v>148</v>
      </c>
      <c r="BA248" s="56" t="s">
        <v>148</v>
      </c>
      <c r="BB248" s="56" t="s">
        <v>148</v>
      </c>
      <c r="BC248" s="56" t="s">
        <v>148</v>
      </c>
      <c r="BD248" s="56" t="s">
        <v>148</v>
      </c>
      <c r="BE248" s="56" t="s">
        <v>148</v>
      </c>
      <c r="BF248" s="56" t="s">
        <v>148</v>
      </c>
      <c r="BG248" s="56" t="s">
        <v>148</v>
      </c>
      <c r="BH248" s="56" t="s">
        <v>148</v>
      </c>
      <c r="BI248" s="57" t="s">
        <v>148</v>
      </c>
      <c r="BJ248" s="56" t="s">
        <v>162</v>
      </c>
      <c r="BK248" s="58" t="s">
        <v>2006</v>
      </c>
      <c r="BL248" s="56" t="s">
        <v>1993</v>
      </c>
      <c r="BM248" s="249" t="s">
        <v>146</v>
      </c>
      <c r="BN248" s="267" t="s">
        <v>146</v>
      </c>
      <c r="BO248" s="52" t="s">
        <v>194</v>
      </c>
      <c r="BP248" s="53" t="s">
        <v>195</v>
      </c>
      <c r="BQ248" s="46" t="s">
        <v>196</v>
      </c>
      <c r="BR248" s="53" t="s">
        <v>197</v>
      </c>
      <c r="BS248" s="53" t="s">
        <v>156</v>
      </c>
      <c r="BT248" s="58" t="s">
        <v>146</v>
      </c>
      <c r="BU248" s="53" t="s">
        <v>146</v>
      </c>
      <c r="BV248" s="193" t="s">
        <v>162</v>
      </c>
      <c r="BW248" s="248" t="s">
        <v>1994</v>
      </c>
      <c r="BX248" s="53" t="s">
        <v>258</v>
      </c>
      <c r="BY248" s="50" t="s">
        <v>162</v>
      </c>
      <c r="BZ248" s="53" t="s">
        <v>1995</v>
      </c>
      <c r="CA248" s="53" t="s">
        <v>146</v>
      </c>
      <c r="CB248" s="60" t="s">
        <v>1996</v>
      </c>
      <c r="CC248" s="70" t="s">
        <v>1997</v>
      </c>
      <c r="CD248" s="53" t="s">
        <v>167</v>
      </c>
      <c r="CE248" s="53" t="s">
        <v>405</v>
      </c>
      <c r="CF248" s="53" t="s">
        <v>205</v>
      </c>
      <c r="CG248" s="53" t="s">
        <v>162</v>
      </c>
      <c r="CH248" s="60" t="s">
        <v>170</v>
      </c>
      <c r="CI248" s="250" t="s">
        <v>171</v>
      </c>
      <c r="CJ248" s="237">
        <v>2009</v>
      </c>
      <c r="CK248" s="53" t="s">
        <v>172</v>
      </c>
      <c r="CL248" s="53" t="s">
        <v>146</v>
      </c>
      <c r="CM248" s="53" t="s">
        <v>146</v>
      </c>
      <c r="CN248" s="65">
        <v>49.03</v>
      </c>
      <c r="CO248" s="70" t="s">
        <v>162</v>
      </c>
      <c r="CP248" s="53">
        <v>2009</v>
      </c>
      <c r="CQ248" s="62">
        <v>48.405266666666698</v>
      </c>
      <c r="CR248" s="63">
        <v>2.2656820708273782</v>
      </c>
      <c r="CS248" s="62">
        <v>1.272191948046769E-2</v>
      </c>
      <c r="CT248" s="201" t="s">
        <v>162</v>
      </c>
      <c r="CU248" s="73" t="s">
        <v>145</v>
      </c>
      <c r="CV248" s="53" t="s">
        <v>145</v>
      </c>
      <c r="CW248" s="53" t="s">
        <v>145</v>
      </c>
      <c r="CX248" s="53" t="s">
        <v>145</v>
      </c>
      <c r="CY248" s="53" t="s">
        <v>177</v>
      </c>
      <c r="CZ248" s="53" t="s">
        <v>145</v>
      </c>
      <c r="DA248" s="53" t="s">
        <v>145</v>
      </c>
      <c r="DB248" s="53" t="s">
        <v>1999</v>
      </c>
      <c r="DC248" s="53" t="s">
        <v>2000</v>
      </c>
      <c r="DD248" s="60" t="s">
        <v>2001</v>
      </c>
      <c r="DE248" s="53" t="s">
        <v>177</v>
      </c>
      <c r="DF248" s="53" t="s">
        <v>148</v>
      </c>
      <c r="DG248" s="53" t="s">
        <v>308</v>
      </c>
      <c r="DH248" s="211" t="s">
        <v>2015</v>
      </c>
      <c r="DI248" s="97" t="s">
        <v>146</v>
      </c>
      <c r="DJ248" s="52" t="s">
        <v>148</v>
      </c>
      <c r="DK248" s="65" t="s">
        <v>145</v>
      </c>
      <c r="DL248" s="65" t="s">
        <v>145</v>
      </c>
      <c r="DM248" s="65" t="s">
        <v>145</v>
      </c>
      <c r="DN248" s="65" t="s">
        <v>145</v>
      </c>
      <c r="DO248" s="52" t="s">
        <v>146</v>
      </c>
      <c r="DP248" s="72" t="s">
        <v>145</v>
      </c>
      <c r="DQ248" s="65">
        <v>0.45</v>
      </c>
      <c r="DR248" s="65" t="s">
        <v>2011</v>
      </c>
      <c r="DS248" s="65" t="s">
        <v>146</v>
      </c>
      <c r="DT248" s="53" t="s">
        <v>146</v>
      </c>
      <c r="DU248" s="67" t="s">
        <v>1991</v>
      </c>
    </row>
    <row r="249" spans="1:125" ht="84.6" customHeight="1">
      <c r="A249" s="2"/>
      <c r="B249" s="73">
        <v>44</v>
      </c>
      <c r="C249" s="53" t="s">
        <v>2044</v>
      </c>
      <c r="D249" s="69" t="s">
        <v>1986</v>
      </c>
      <c r="E249" s="193" t="s">
        <v>2045</v>
      </c>
      <c r="F249" s="45" t="s">
        <v>184</v>
      </c>
      <c r="G249" s="95" t="s">
        <v>4514</v>
      </c>
      <c r="H249" s="53">
        <v>2011</v>
      </c>
      <c r="I249" s="70" t="s">
        <v>1988</v>
      </c>
      <c r="J249" s="50" t="s">
        <v>139</v>
      </c>
      <c r="K249" s="53" t="s">
        <v>559</v>
      </c>
      <c r="L249" s="51" t="s">
        <v>141</v>
      </c>
      <c r="M249" s="51" t="s">
        <v>279</v>
      </c>
      <c r="N249" s="52">
        <v>51170779</v>
      </c>
      <c r="O249" s="53" t="s">
        <v>146</v>
      </c>
      <c r="P249" s="219" t="s">
        <v>162</v>
      </c>
      <c r="Q249" s="286" t="s">
        <v>145</v>
      </c>
      <c r="R249" s="54" t="s">
        <v>145</v>
      </c>
      <c r="S249" s="54" t="s">
        <v>145</v>
      </c>
      <c r="T249" s="54" t="s">
        <v>145</v>
      </c>
      <c r="U249" s="52" t="s">
        <v>146</v>
      </c>
      <c r="V249" s="54" t="s">
        <v>145</v>
      </c>
      <c r="W249" s="54">
        <v>122.06876094699741</v>
      </c>
      <c r="X249" s="54" t="s">
        <v>2011</v>
      </c>
      <c r="Y249" s="52" t="s">
        <v>146</v>
      </c>
      <c r="Z249" s="230" t="s">
        <v>1991</v>
      </c>
      <c r="AA249" s="273" t="s">
        <v>177</v>
      </c>
      <c r="AB249" s="53" t="s">
        <v>146</v>
      </c>
      <c r="AC249" s="56" t="s">
        <v>177</v>
      </c>
      <c r="AD249" s="56" t="s">
        <v>177</v>
      </c>
      <c r="AE249" s="56" t="s">
        <v>148</v>
      </c>
      <c r="AF249" s="56" t="s">
        <v>148</v>
      </c>
      <c r="AG249" s="56" t="s">
        <v>177</v>
      </c>
      <c r="AH249" s="56" t="s">
        <v>148</v>
      </c>
      <c r="AI249" s="56" t="s">
        <v>148</v>
      </c>
      <c r="AJ249" s="56" t="s">
        <v>148</v>
      </c>
      <c r="AK249" s="56" t="s">
        <v>148</v>
      </c>
      <c r="AL249" s="56" t="s">
        <v>148</v>
      </c>
      <c r="AM249" s="56" t="s">
        <v>177</v>
      </c>
      <c r="AN249" s="56" t="s">
        <v>148</v>
      </c>
      <c r="AO249" s="56" t="s">
        <v>148</v>
      </c>
      <c r="AP249" s="56" t="s">
        <v>148</v>
      </c>
      <c r="AQ249" s="56" t="s">
        <v>148</v>
      </c>
      <c r="AR249" s="56" t="s">
        <v>148</v>
      </c>
      <c r="AS249" s="56" t="s">
        <v>177</v>
      </c>
      <c r="AT249" s="56" t="s">
        <v>148</v>
      </c>
      <c r="AU249" s="56" t="s">
        <v>148</v>
      </c>
      <c r="AV249" s="56" t="s">
        <v>148</v>
      </c>
      <c r="AW249" s="56" t="s">
        <v>148</v>
      </c>
      <c r="AX249" s="56" t="s">
        <v>177</v>
      </c>
      <c r="AY249" s="56" t="s">
        <v>148</v>
      </c>
      <c r="AZ249" s="56" t="s">
        <v>148</v>
      </c>
      <c r="BA249" s="56" t="s">
        <v>148</v>
      </c>
      <c r="BB249" s="56" t="s">
        <v>148</v>
      </c>
      <c r="BC249" s="56" t="s">
        <v>148</v>
      </c>
      <c r="BD249" s="56" t="s">
        <v>148</v>
      </c>
      <c r="BE249" s="56" t="s">
        <v>148</v>
      </c>
      <c r="BF249" s="56" t="s">
        <v>148</v>
      </c>
      <c r="BG249" s="56" t="s">
        <v>148</v>
      </c>
      <c r="BH249" s="56" t="s">
        <v>148</v>
      </c>
      <c r="BI249" s="57" t="s">
        <v>148</v>
      </c>
      <c r="BJ249" s="56" t="s">
        <v>2012</v>
      </c>
      <c r="BK249" s="58" t="s">
        <v>2029</v>
      </c>
      <c r="BL249" s="56" t="s">
        <v>2014</v>
      </c>
      <c r="BM249" s="249" t="s">
        <v>146</v>
      </c>
      <c r="BN249" s="267" t="s">
        <v>146</v>
      </c>
      <c r="BO249" s="52" t="s">
        <v>194</v>
      </c>
      <c r="BP249" s="53" t="s">
        <v>195</v>
      </c>
      <c r="BQ249" s="46" t="s">
        <v>196</v>
      </c>
      <c r="BR249" s="53" t="s">
        <v>197</v>
      </c>
      <c r="BS249" s="53" t="s">
        <v>156</v>
      </c>
      <c r="BT249" s="58" t="s">
        <v>146</v>
      </c>
      <c r="BU249" s="53" t="s">
        <v>146</v>
      </c>
      <c r="BV249" s="193" t="s">
        <v>162</v>
      </c>
      <c r="BW249" s="248" t="s">
        <v>1994</v>
      </c>
      <c r="BX249" s="53" t="s">
        <v>258</v>
      </c>
      <c r="BY249" s="50" t="s">
        <v>162</v>
      </c>
      <c r="BZ249" s="53" t="s">
        <v>1995</v>
      </c>
      <c r="CA249" s="53" t="s">
        <v>146</v>
      </c>
      <c r="CB249" s="60" t="s">
        <v>1996</v>
      </c>
      <c r="CC249" s="70" t="s">
        <v>1997</v>
      </c>
      <c r="CD249" s="53" t="s">
        <v>167</v>
      </c>
      <c r="CE249" s="53" t="s">
        <v>405</v>
      </c>
      <c r="CF249" s="53" t="s">
        <v>168</v>
      </c>
      <c r="CG249" s="53" t="s">
        <v>162</v>
      </c>
      <c r="CH249" s="60" t="s">
        <v>170</v>
      </c>
      <c r="CI249" s="250" t="s">
        <v>171</v>
      </c>
      <c r="CJ249" s="237">
        <v>2009</v>
      </c>
      <c r="CK249" s="53" t="s">
        <v>172</v>
      </c>
      <c r="CL249" s="53" t="s">
        <v>571</v>
      </c>
      <c r="CM249" s="53" t="s">
        <v>146</v>
      </c>
      <c r="CN249" s="84">
        <v>8.49</v>
      </c>
      <c r="CO249" s="70" t="s">
        <v>162</v>
      </c>
      <c r="CP249" s="53">
        <v>2009</v>
      </c>
      <c r="CQ249" s="62">
        <v>8.4736741582488797</v>
      </c>
      <c r="CR249" s="63">
        <v>1.9085998864822309</v>
      </c>
      <c r="CS249" s="62">
        <v>6.1140190632526334E-2</v>
      </c>
      <c r="CT249" s="201" t="s">
        <v>162</v>
      </c>
      <c r="CU249" s="73" t="s">
        <v>145</v>
      </c>
      <c r="CV249" s="53" t="s">
        <v>145</v>
      </c>
      <c r="CW249" s="53" t="s">
        <v>145</v>
      </c>
      <c r="CX249" s="53" t="s">
        <v>145</v>
      </c>
      <c r="CY249" s="53" t="s">
        <v>177</v>
      </c>
      <c r="CZ249" s="53" t="s">
        <v>145</v>
      </c>
      <c r="DA249" s="53" t="s">
        <v>145</v>
      </c>
      <c r="DB249" s="53" t="s">
        <v>1999</v>
      </c>
      <c r="DC249" s="53" t="s">
        <v>2000</v>
      </c>
      <c r="DD249" s="60" t="s">
        <v>2001</v>
      </c>
      <c r="DE249" s="53" t="s">
        <v>177</v>
      </c>
      <c r="DF249" s="53" t="s">
        <v>148</v>
      </c>
      <c r="DG249" s="53" t="s">
        <v>215</v>
      </c>
      <c r="DH249" s="211" t="s">
        <v>2015</v>
      </c>
      <c r="DI249" s="97" t="s">
        <v>146</v>
      </c>
      <c r="DJ249" s="52" t="s">
        <v>148</v>
      </c>
      <c r="DK249" s="65" t="s">
        <v>145</v>
      </c>
      <c r="DL249" s="65" t="s">
        <v>145</v>
      </c>
      <c r="DM249" s="65" t="s">
        <v>145</v>
      </c>
      <c r="DN249" s="65" t="s">
        <v>145</v>
      </c>
      <c r="DO249" s="52" t="s">
        <v>146</v>
      </c>
      <c r="DP249" s="72" t="s">
        <v>145</v>
      </c>
      <c r="DQ249" s="65">
        <v>123.45</v>
      </c>
      <c r="DR249" s="65" t="s">
        <v>2011</v>
      </c>
      <c r="DS249" s="65" t="s">
        <v>146</v>
      </c>
      <c r="DT249" s="53" t="s">
        <v>2046</v>
      </c>
      <c r="DU249" s="67" t="s">
        <v>1991</v>
      </c>
    </row>
    <row r="250" spans="1:125" ht="84.6" customHeight="1">
      <c r="A250" s="2"/>
      <c r="B250" s="73">
        <v>44</v>
      </c>
      <c r="C250" s="53" t="s">
        <v>2047</v>
      </c>
      <c r="D250" s="69" t="s">
        <v>1986</v>
      </c>
      <c r="E250" s="193" t="s">
        <v>2048</v>
      </c>
      <c r="F250" s="45" t="s">
        <v>184</v>
      </c>
      <c r="G250" s="95" t="s">
        <v>4514</v>
      </c>
      <c r="H250" s="53">
        <v>2011</v>
      </c>
      <c r="I250" s="70" t="s">
        <v>1988</v>
      </c>
      <c r="J250" s="50" t="s">
        <v>139</v>
      </c>
      <c r="K250" s="53" t="s">
        <v>559</v>
      </c>
      <c r="L250" s="51" t="s">
        <v>141</v>
      </c>
      <c r="M250" s="51" t="s">
        <v>279</v>
      </c>
      <c r="N250" s="52">
        <v>51170779</v>
      </c>
      <c r="O250" s="53" t="s">
        <v>146</v>
      </c>
      <c r="P250" s="219" t="s">
        <v>162</v>
      </c>
      <c r="Q250" s="286" t="s">
        <v>145</v>
      </c>
      <c r="R250" s="54" t="s">
        <v>145</v>
      </c>
      <c r="S250" s="54" t="s">
        <v>145</v>
      </c>
      <c r="T250" s="54" t="s">
        <v>145</v>
      </c>
      <c r="U250" s="52" t="s">
        <v>146</v>
      </c>
      <c r="V250" s="54" t="s">
        <v>145</v>
      </c>
      <c r="W250" s="54">
        <v>0.75149662470407497</v>
      </c>
      <c r="X250" s="54" t="s">
        <v>2011</v>
      </c>
      <c r="Y250" s="52" t="s">
        <v>146</v>
      </c>
      <c r="Z250" s="230" t="s">
        <v>1991</v>
      </c>
      <c r="AA250" s="273" t="s">
        <v>177</v>
      </c>
      <c r="AB250" s="53" t="s">
        <v>146</v>
      </c>
      <c r="AC250" s="56" t="s">
        <v>177</v>
      </c>
      <c r="AD250" s="56" t="s">
        <v>177</v>
      </c>
      <c r="AE250" s="56" t="s">
        <v>148</v>
      </c>
      <c r="AF250" s="56" t="s">
        <v>148</v>
      </c>
      <c r="AG250" s="56" t="s">
        <v>177</v>
      </c>
      <c r="AH250" s="56" t="s">
        <v>148</v>
      </c>
      <c r="AI250" s="56" t="s">
        <v>148</v>
      </c>
      <c r="AJ250" s="56" t="s">
        <v>148</v>
      </c>
      <c r="AK250" s="56" t="s">
        <v>148</v>
      </c>
      <c r="AL250" s="56" t="s">
        <v>148</v>
      </c>
      <c r="AM250" s="56" t="s">
        <v>177</v>
      </c>
      <c r="AN250" s="56" t="s">
        <v>148</v>
      </c>
      <c r="AO250" s="56" t="s">
        <v>148</v>
      </c>
      <c r="AP250" s="56" t="s">
        <v>148</v>
      </c>
      <c r="AQ250" s="56" t="s">
        <v>148</v>
      </c>
      <c r="AR250" s="56" t="s">
        <v>148</v>
      </c>
      <c r="AS250" s="56" t="s">
        <v>177</v>
      </c>
      <c r="AT250" s="56" t="s">
        <v>148</v>
      </c>
      <c r="AU250" s="56" t="s">
        <v>148</v>
      </c>
      <c r="AV250" s="56" t="s">
        <v>148</v>
      </c>
      <c r="AW250" s="56" t="s">
        <v>148</v>
      </c>
      <c r="AX250" s="56" t="s">
        <v>177</v>
      </c>
      <c r="AY250" s="56" t="s">
        <v>148</v>
      </c>
      <c r="AZ250" s="56" t="s">
        <v>148</v>
      </c>
      <c r="BA250" s="56" t="s">
        <v>148</v>
      </c>
      <c r="BB250" s="56" t="s">
        <v>148</v>
      </c>
      <c r="BC250" s="56" t="s">
        <v>148</v>
      </c>
      <c r="BD250" s="56" t="s">
        <v>148</v>
      </c>
      <c r="BE250" s="56" t="s">
        <v>148</v>
      </c>
      <c r="BF250" s="56" t="s">
        <v>148</v>
      </c>
      <c r="BG250" s="56" t="s">
        <v>148</v>
      </c>
      <c r="BH250" s="56" t="s">
        <v>148</v>
      </c>
      <c r="BI250" s="57" t="s">
        <v>148</v>
      </c>
      <c r="BJ250" s="56" t="s">
        <v>2012</v>
      </c>
      <c r="BK250" s="58" t="s">
        <v>2029</v>
      </c>
      <c r="BL250" s="56" t="s">
        <v>2014</v>
      </c>
      <c r="BM250" s="249" t="s">
        <v>146</v>
      </c>
      <c r="BN250" s="267" t="s">
        <v>146</v>
      </c>
      <c r="BO250" s="52" t="s">
        <v>194</v>
      </c>
      <c r="BP250" s="53" t="s">
        <v>195</v>
      </c>
      <c r="BQ250" s="46" t="s">
        <v>196</v>
      </c>
      <c r="BR250" s="53" t="s">
        <v>197</v>
      </c>
      <c r="BS250" s="53" t="s">
        <v>156</v>
      </c>
      <c r="BT250" s="58" t="s">
        <v>146</v>
      </c>
      <c r="BU250" s="53" t="s">
        <v>146</v>
      </c>
      <c r="BV250" s="193" t="s">
        <v>162</v>
      </c>
      <c r="BW250" s="248" t="s">
        <v>1994</v>
      </c>
      <c r="BX250" s="53" t="s">
        <v>258</v>
      </c>
      <c r="BY250" s="50" t="s">
        <v>162</v>
      </c>
      <c r="BZ250" s="53" t="s">
        <v>1995</v>
      </c>
      <c r="CA250" s="53" t="s">
        <v>146</v>
      </c>
      <c r="CB250" s="60" t="s">
        <v>1996</v>
      </c>
      <c r="CC250" s="70" t="s">
        <v>1997</v>
      </c>
      <c r="CD250" s="53" t="s">
        <v>167</v>
      </c>
      <c r="CE250" s="53" t="s">
        <v>405</v>
      </c>
      <c r="CF250" s="53" t="s">
        <v>205</v>
      </c>
      <c r="CG250" s="53" t="s">
        <v>162</v>
      </c>
      <c r="CH250" s="60" t="s">
        <v>170</v>
      </c>
      <c r="CI250" s="250" t="s">
        <v>171</v>
      </c>
      <c r="CJ250" s="237">
        <v>2009</v>
      </c>
      <c r="CK250" s="53" t="s">
        <v>172</v>
      </c>
      <c r="CL250" s="53" t="s">
        <v>571</v>
      </c>
      <c r="CM250" s="53" t="s">
        <v>146</v>
      </c>
      <c r="CN250" s="84">
        <v>8.49</v>
      </c>
      <c r="CO250" s="70" t="s">
        <v>162</v>
      </c>
      <c r="CP250" s="53">
        <v>2009</v>
      </c>
      <c r="CQ250" s="62">
        <v>8.4736741582488797</v>
      </c>
      <c r="CR250" s="63">
        <v>1.9085998864822309</v>
      </c>
      <c r="CS250" s="62">
        <v>6.1140190632526334E-2</v>
      </c>
      <c r="CT250" s="201" t="s">
        <v>162</v>
      </c>
      <c r="CU250" s="73" t="s">
        <v>145</v>
      </c>
      <c r="CV250" s="53" t="s">
        <v>145</v>
      </c>
      <c r="CW250" s="53" t="s">
        <v>145</v>
      </c>
      <c r="CX250" s="53" t="s">
        <v>145</v>
      </c>
      <c r="CY250" s="53" t="s">
        <v>177</v>
      </c>
      <c r="CZ250" s="53" t="s">
        <v>145</v>
      </c>
      <c r="DA250" s="53" t="s">
        <v>145</v>
      </c>
      <c r="DB250" s="53" t="s">
        <v>1999</v>
      </c>
      <c r="DC250" s="53" t="s">
        <v>2000</v>
      </c>
      <c r="DD250" s="60" t="s">
        <v>2001</v>
      </c>
      <c r="DE250" s="53" t="s">
        <v>177</v>
      </c>
      <c r="DF250" s="53" t="s">
        <v>148</v>
      </c>
      <c r="DG250" s="53" t="s">
        <v>215</v>
      </c>
      <c r="DH250" s="211" t="s">
        <v>2015</v>
      </c>
      <c r="DI250" s="97" t="s">
        <v>146</v>
      </c>
      <c r="DJ250" s="52" t="s">
        <v>148</v>
      </c>
      <c r="DK250" s="65" t="s">
        <v>145</v>
      </c>
      <c r="DL250" s="65" t="s">
        <v>145</v>
      </c>
      <c r="DM250" s="65" t="s">
        <v>145</v>
      </c>
      <c r="DN250" s="65" t="s">
        <v>145</v>
      </c>
      <c r="DO250" s="52" t="s">
        <v>146</v>
      </c>
      <c r="DP250" s="72" t="s">
        <v>145</v>
      </c>
      <c r="DQ250" s="65">
        <v>0.76</v>
      </c>
      <c r="DR250" s="65" t="s">
        <v>2011</v>
      </c>
      <c r="DS250" s="65" t="s">
        <v>146</v>
      </c>
      <c r="DT250" s="53" t="s">
        <v>146</v>
      </c>
      <c r="DU250" s="67" t="s">
        <v>1991</v>
      </c>
    </row>
    <row r="251" spans="1:125" ht="84.6" customHeight="1">
      <c r="A251" s="2"/>
      <c r="B251" s="73">
        <v>656</v>
      </c>
      <c r="C251" s="53" t="s">
        <v>2049</v>
      </c>
      <c r="D251" s="69" t="s">
        <v>2050</v>
      </c>
      <c r="E251" s="193" t="s">
        <v>2051</v>
      </c>
      <c r="F251" s="73" t="s">
        <v>2052</v>
      </c>
      <c r="G251" s="95" t="s">
        <v>4575</v>
      </c>
      <c r="H251" s="53">
        <v>2011</v>
      </c>
      <c r="I251" s="70" t="s">
        <v>2053</v>
      </c>
      <c r="J251" s="53" t="s">
        <v>395</v>
      </c>
      <c r="K251" s="53" t="s">
        <v>2054</v>
      </c>
      <c r="L251" s="51" t="s">
        <v>314</v>
      </c>
      <c r="M251" s="51" t="s">
        <v>279</v>
      </c>
      <c r="N251" s="52">
        <v>68270489</v>
      </c>
      <c r="O251" s="53" t="s">
        <v>146</v>
      </c>
      <c r="P251" s="219" t="s">
        <v>162</v>
      </c>
      <c r="Q251" s="286">
        <v>0.28824312220064879</v>
      </c>
      <c r="R251" s="54" t="s">
        <v>145</v>
      </c>
      <c r="S251" s="54" t="s">
        <v>145</v>
      </c>
      <c r="T251" s="54" t="s">
        <v>145</v>
      </c>
      <c r="U251" s="52" t="s">
        <v>146</v>
      </c>
      <c r="V251" s="54" t="s">
        <v>145</v>
      </c>
      <c r="W251" s="54" t="s">
        <v>145</v>
      </c>
      <c r="X251" s="54" t="s">
        <v>146</v>
      </c>
      <c r="Y251" s="55" t="s">
        <v>146</v>
      </c>
      <c r="Z251" s="261" t="s">
        <v>162</v>
      </c>
      <c r="AA251" s="273" t="s">
        <v>177</v>
      </c>
      <c r="AB251" s="53" t="s">
        <v>146</v>
      </c>
      <c r="AC251" s="56" t="s">
        <v>177</v>
      </c>
      <c r="AD251" s="56" t="s">
        <v>177</v>
      </c>
      <c r="AE251" s="56" t="s">
        <v>148</v>
      </c>
      <c r="AF251" s="56" t="s">
        <v>177</v>
      </c>
      <c r="AG251" s="56" t="s">
        <v>177</v>
      </c>
      <c r="AH251" s="56" t="s">
        <v>177</v>
      </c>
      <c r="AI251" s="56" t="s">
        <v>148</v>
      </c>
      <c r="AJ251" s="56" t="s">
        <v>148</v>
      </c>
      <c r="AK251" s="56" t="s">
        <v>148</v>
      </c>
      <c r="AL251" s="56" t="s">
        <v>148</v>
      </c>
      <c r="AM251" s="56" t="s">
        <v>148</v>
      </c>
      <c r="AN251" s="56" t="s">
        <v>148</v>
      </c>
      <c r="AO251" s="56" t="s">
        <v>148</v>
      </c>
      <c r="AP251" s="56" t="s">
        <v>148</v>
      </c>
      <c r="AQ251" s="56" t="s">
        <v>148</v>
      </c>
      <c r="AR251" s="56" t="s">
        <v>148</v>
      </c>
      <c r="AS251" s="56" t="s">
        <v>148</v>
      </c>
      <c r="AT251" s="56" t="s">
        <v>177</v>
      </c>
      <c r="AU251" s="56" t="s">
        <v>148</v>
      </c>
      <c r="AV251" s="56" t="s">
        <v>148</v>
      </c>
      <c r="AW251" s="56" t="s">
        <v>148</v>
      </c>
      <c r="AX251" s="56" t="s">
        <v>148</v>
      </c>
      <c r="AY251" s="56" t="s">
        <v>148</v>
      </c>
      <c r="AZ251" s="56" t="s">
        <v>148</v>
      </c>
      <c r="BA251" s="56" t="s">
        <v>148</v>
      </c>
      <c r="BB251" s="56" t="s">
        <v>177</v>
      </c>
      <c r="BC251" s="56" t="s">
        <v>148</v>
      </c>
      <c r="BD251" s="56" t="s">
        <v>148</v>
      </c>
      <c r="BE251" s="56" t="s">
        <v>148</v>
      </c>
      <c r="BF251" s="56" t="s">
        <v>148</v>
      </c>
      <c r="BG251" s="56" t="s">
        <v>148</v>
      </c>
      <c r="BH251" s="56" t="s">
        <v>148</v>
      </c>
      <c r="BI251" s="57" t="s">
        <v>148</v>
      </c>
      <c r="BJ251" s="56" t="s">
        <v>162</v>
      </c>
      <c r="BK251" s="58" t="s">
        <v>2055</v>
      </c>
      <c r="BL251" s="56" t="s">
        <v>146</v>
      </c>
      <c r="BM251" s="249" t="s">
        <v>146</v>
      </c>
      <c r="BN251" s="267" t="s">
        <v>2056</v>
      </c>
      <c r="BO251" s="52" t="s">
        <v>194</v>
      </c>
      <c r="BP251" s="53" t="s">
        <v>195</v>
      </c>
      <c r="BQ251" s="50" t="s">
        <v>285</v>
      </c>
      <c r="BR251" s="53" t="s">
        <v>197</v>
      </c>
      <c r="BS251" s="74" t="s">
        <v>254</v>
      </c>
      <c r="BT251" s="58" t="s">
        <v>146</v>
      </c>
      <c r="BU251" s="53" t="s">
        <v>146</v>
      </c>
      <c r="BV251" s="193" t="s">
        <v>2057</v>
      </c>
      <c r="BW251" s="248" t="s">
        <v>2058</v>
      </c>
      <c r="BX251" s="50" t="s">
        <v>161</v>
      </c>
      <c r="BY251" s="53" t="s">
        <v>2059</v>
      </c>
      <c r="BZ251" s="53">
        <v>2009</v>
      </c>
      <c r="CA251" s="53" t="s">
        <v>233</v>
      </c>
      <c r="CB251" s="60" t="s">
        <v>2060</v>
      </c>
      <c r="CC251" s="53" t="s">
        <v>2061</v>
      </c>
      <c r="CD251" s="53" t="s">
        <v>167</v>
      </c>
      <c r="CE251" s="53" t="s">
        <v>162</v>
      </c>
      <c r="CF251" s="53" t="s">
        <v>168</v>
      </c>
      <c r="CG251" s="53" t="s">
        <v>162</v>
      </c>
      <c r="CH251" s="60" t="s">
        <v>170</v>
      </c>
      <c r="CI251" s="115" t="s">
        <v>171</v>
      </c>
      <c r="CJ251" s="237">
        <v>2010</v>
      </c>
      <c r="CK251" s="53" t="s">
        <v>2062</v>
      </c>
      <c r="CL251" s="53" t="s">
        <v>146</v>
      </c>
      <c r="CM251" s="53" t="s">
        <v>2063</v>
      </c>
      <c r="CN251" s="65" t="s">
        <v>146</v>
      </c>
      <c r="CO251" s="70" t="s">
        <v>162</v>
      </c>
      <c r="CP251" s="53">
        <v>2010</v>
      </c>
      <c r="CQ251" s="62">
        <v>1</v>
      </c>
      <c r="CR251" s="63">
        <v>1.2059896246290465</v>
      </c>
      <c r="CS251" s="62">
        <v>2.852143439664449E-2</v>
      </c>
      <c r="CT251" s="201" t="s">
        <v>162</v>
      </c>
      <c r="CU251" s="73" t="s">
        <v>2064</v>
      </c>
      <c r="CV251" s="53" t="s">
        <v>145</v>
      </c>
      <c r="CW251" s="53" t="s">
        <v>145</v>
      </c>
      <c r="CX251" s="53" t="s">
        <v>2065</v>
      </c>
      <c r="CY251" s="53" t="s">
        <v>177</v>
      </c>
      <c r="CZ251" s="53" t="s">
        <v>145</v>
      </c>
      <c r="DA251" s="53" t="s">
        <v>145</v>
      </c>
      <c r="DB251" s="53" t="s">
        <v>145</v>
      </c>
      <c r="DC251" s="53" t="s">
        <v>2066</v>
      </c>
      <c r="DD251" s="60" t="s">
        <v>2067</v>
      </c>
      <c r="DE251" s="53" t="s">
        <v>177</v>
      </c>
      <c r="DF251" s="53" t="s">
        <v>148</v>
      </c>
      <c r="DG251" s="53" t="s">
        <v>215</v>
      </c>
      <c r="DH251" s="189" t="s">
        <v>162</v>
      </c>
      <c r="DI251" s="97" t="s">
        <v>177</v>
      </c>
      <c r="DJ251" s="52" t="s">
        <v>148</v>
      </c>
      <c r="DK251" s="65">
        <v>8.3800000000000008</v>
      </c>
      <c r="DL251" s="65" t="s">
        <v>145</v>
      </c>
      <c r="DM251" s="65" t="s">
        <v>145</v>
      </c>
      <c r="DN251" s="65" t="s">
        <v>145</v>
      </c>
      <c r="DO251" s="52" t="s">
        <v>146</v>
      </c>
      <c r="DP251" s="65" t="s">
        <v>145</v>
      </c>
      <c r="DQ251" s="65" t="s">
        <v>145</v>
      </c>
      <c r="DR251" s="65" t="s">
        <v>146</v>
      </c>
      <c r="DS251" s="65" t="s">
        <v>146</v>
      </c>
      <c r="DT251" s="53" t="s">
        <v>2068</v>
      </c>
      <c r="DU251" s="67" t="s">
        <v>162</v>
      </c>
    </row>
    <row r="252" spans="1:125" ht="84.6" customHeight="1">
      <c r="A252" s="2"/>
      <c r="B252" s="73">
        <v>656</v>
      </c>
      <c r="C252" s="53" t="s">
        <v>2069</v>
      </c>
      <c r="D252" s="69" t="s">
        <v>2050</v>
      </c>
      <c r="E252" s="193" t="s">
        <v>2070</v>
      </c>
      <c r="F252" s="73" t="s">
        <v>2052</v>
      </c>
      <c r="G252" s="95" t="s">
        <v>4575</v>
      </c>
      <c r="H252" s="53">
        <v>2011</v>
      </c>
      <c r="I252" s="70" t="s">
        <v>2053</v>
      </c>
      <c r="J252" s="53" t="s">
        <v>395</v>
      </c>
      <c r="K252" s="53" t="s">
        <v>2054</v>
      </c>
      <c r="L252" s="51" t="s">
        <v>314</v>
      </c>
      <c r="M252" s="51" t="s">
        <v>279</v>
      </c>
      <c r="N252" s="52">
        <v>68270489</v>
      </c>
      <c r="O252" s="53" t="s">
        <v>146</v>
      </c>
      <c r="P252" s="219" t="s">
        <v>162</v>
      </c>
      <c r="Q252" s="286">
        <v>0.36735519631299868</v>
      </c>
      <c r="R252" s="54" t="s">
        <v>145</v>
      </c>
      <c r="S252" s="54" t="s">
        <v>145</v>
      </c>
      <c r="T252" s="54" t="s">
        <v>145</v>
      </c>
      <c r="U252" s="52" t="s">
        <v>146</v>
      </c>
      <c r="V252" s="54" t="s">
        <v>145</v>
      </c>
      <c r="W252" s="54" t="s">
        <v>145</v>
      </c>
      <c r="X252" s="54" t="s">
        <v>146</v>
      </c>
      <c r="Y252" s="55" t="s">
        <v>146</v>
      </c>
      <c r="Z252" s="261" t="s">
        <v>162</v>
      </c>
      <c r="AA252" s="273" t="s">
        <v>177</v>
      </c>
      <c r="AB252" s="53" t="s">
        <v>146</v>
      </c>
      <c r="AC252" s="56" t="s">
        <v>177</v>
      </c>
      <c r="AD252" s="56" t="s">
        <v>177</v>
      </c>
      <c r="AE252" s="56" t="s">
        <v>148</v>
      </c>
      <c r="AF252" s="56" t="s">
        <v>177</v>
      </c>
      <c r="AG252" s="56" t="s">
        <v>177</v>
      </c>
      <c r="AH252" s="56" t="s">
        <v>177</v>
      </c>
      <c r="AI252" s="56" t="s">
        <v>148</v>
      </c>
      <c r="AJ252" s="56" t="s">
        <v>148</v>
      </c>
      <c r="AK252" s="56" t="s">
        <v>148</v>
      </c>
      <c r="AL252" s="56" t="s">
        <v>148</v>
      </c>
      <c r="AM252" s="56" t="s">
        <v>148</v>
      </c>
      <c r="AN252" s="56" t="s">
        <v>148</v>
      </c>
      <c r="AO252" s="56" t="s">
        <v>148</v>
      </c>
      <c r="AP252" s="56" t="s">
        <v>148</v>
      </c>
      <c r="AQ252" s="56" t="s">
        <v>148</v>
      </c>
      <c r="AR252" s="56" t="s">
        <v>148</v>
      </c>
      <c r="AS252" s="56" t="s">
        <v>148</v>
      </c>
      <c r="AT252" s="56" t="s">
        <v>177</v>
      </c>
      <c r="AU252" s="56" t="s">
        <v>148</v>
      </c>
      <c r="AV252" s="56" t="s">
        <v>148</v>
      </c>
      <c r="AW252" s="56" t="s">
        <v>148</v>
      </c>
      <c r="AX252" s="56" t="s">
        <v>148</v>
      </c>
      <c r="AY252" s="56" t="s">
        <v>148</v>
      </c>
      <c r="AZ252" s="56" t="s">
        <v>148</v>
      </c>
      <c r="BA252" s="56" t="s">
        <v>148</v>
      </c>
      <c r="BB252" s="56" t="s">
        <v>177</v>
      </c>
      <c r="BC252" s="56" t="s">
        <v>148</v>
      </c>
      <c r="BD252" s="56" t="s">
        <v>148</v>
      </c>
      <c r="BE252" s="56" t="s">
        <v>148</v>
      </c>
      <c r="BF252" s="56" t="s">
        <v>148</v>
      </c>
      <c r="BG252" s="56" t="s">
        <v>148</v>
      </c>
      <c r="BH252" s="56" t="s">
        <v>148</v>
      </c>
      <c r="BI252" s="57" t="s">
        <v>148</v>
      </c>
      <c r="BJ252" s="56" t="s">
        <v>162</v>
      </c>
      <c r="BK252" s="58" t="s">
        <v>2055</v>
      </c>
      <c r="BL252" s="56" t="s">
        <v>146</v>
      </c>
      <c r="BM252" s="249" t="s">
        <v>146</v>
      </c>
      <c r="BN252" s="267" t="s">
        <v>2071</v>
      </c>
      <c r="BO252" s="52" t="s">
        <v>194</v>
      </c>
      <c r="BP252" s="53" t="s">
        <v>195</v>
      </c>
      <c r="BQ252" s="50" t="s">
        <v>285</v>
      </c>
      <c r="BR252" s="53" t="s">
        <v>197</v>
      </c>
      <c r="BS252" s="53" t="s">
        <v>156</v>
      </c>
      <c r="BT252" s="58" t="s">
        <v>146</v>
      </c>
      <c r="BU252" s="53" t="s">
        <v>146</v>
      </c>
      <c r="BV252" s="193" t="s">
        <v>2072</v>
      </c>
      <c r="BW252" s="248" t="s">
        <v>2058</v>
      </c>
      <c r="BX252" s="50" t="s">
        <v>161</v>
      </c>
      <c r="BY252" s="53" t="s">
        <v>2059</v>
      </c>
      <c r="BZ252" s="53">
        <v>2010</v>
      </c>
      <c r="CA252" s="53" t="s">
        <v>233</v>
      </c>
      <c r="CB252" s="60" t="s">
        <v>2060</v>
      </c>
      <c r="CC252" s="53" t="s">
        <v>2061</v>
      </c>
      <c r="CD252" s="53" t="s">
        <v>167</v>
      </c>
      <c r="CE252" s="53" t="s">
        <v>162</v>
      </c>
      <c r="CF252" s="53" t="s">
        <v>168</v>
      </c>
      <c r="CG252" s="53" t="s">
        <v>162</v>
      </c>
      <c r="CH252" s="60" t="s">
        <v>170</v>
      </c>
      <c r="CI252" s="115" t="s">
        <v>171</v>
      </c>
      <c r="CJ252" s="237">
        <v>2010</v>
      </c>
      <c r="CK252" s="53" t="s">
        <v>2062</v>
      </c>
      <c r="CL252" s="53" t="s">
        <v>146</v>
      </c>
      <c r="CM252" s="53" t="s">
        <v>2063</v>
      </c>
      <c r="CN252" s="65" t="s">
        <v>146</v>
      </c>
      <c r="CO252" s="70" t="s">
        <v>162</v>
      </c>
      <c r="CP252" s="53">
        <v>2010</v>
      </c>
      <c r="CQ252" s="62">
        <v>1</v>
      </c>
      <c r="CR252" s="63">
        <v>1.2059896246290465</v>
      </c>
      <c r="CS252" s="62">
        <v>2.852143439664449E-2</v>
      </c>
      <c r="CT252" s="201" t="s">
        <v>162</v>
      </c>
      <c r="CU252" s="73" t="s">
        <v>2064</v>
      </c>
      <c r="CV252" s="53" t="s">
        <v>145</v>
      </c>
      <c r="CW252" s="53" t="s">
        <v>145</v>
      </c>
      <c r="CX252" s="53" t="s">
        <v>2065</v>
      </c>
      <c r="CY252" s="53" t="s">
        <v>177</v>
      </c>
      <c r="CZ252" s="53" t="s">
        <v>145</v>
      </c>
      <c r="DA252" s="53" t="s">
        <v>145</v>
      </c>
      <c r="DB252" s="53" t="s">
        <v>145</v>
      </c>
      <c r="DC252" s="53" t="s">
        <v>2066</v>
      </c>
      <c r="DD252" s="60" t="s">
        <v>2067</v>
      </c>
      <c r="DE252" s="53" t="s">
        <v>177</v>
      </c>
      <c r="DF252" s="53" t="s">
        <v>148</v>
      </c>
      <c r="DG252" s="53" t="s">
        <v>215</v>
      </c>
      <c r="DH252" s="189" t="s">
        <v>162</v>
      </c>
      <c r="DI252" s="97" t="s">
        <v>177</v>
      </c>
      <c r="DJ252" s="52" t="s">
        <v>148</v>
      </c>
      <c r="DK252" s="65">
        <v>10.68</v>
      </c>
      <c r="DL252" s="65" t="s">
        <v>145</v>
      </c>
      <c r="DM252" s="65" t="s">
        <v>145</v>
      </c>
      <c r="DN252" s="65" t="s">
        <v>145</v>
      </c>
      <c r="DO252" s="52" t="s">
        <v>146</v>
      </c>
      <c r="DP252" s="65" t="s">
        <v>145</v>
      </c>
      <c r="DQ252" s="65" t="s">
        <v>145</v>
      </c>
      <c r="DR252" s="65" t="s">
        <v>146</v>
      </c>
      <c r="DS252" s="65" t="s">
        <v>146</v>
      </c>
      <c r="DT252" s="53" t="s">
        <v>2073</v>
      </c>
      <c r="DU252" s="67" t="s">
        <v>162</v>
      </c>
    </row>
    <row r="253" spans="1:125" ht="84.6" customHeight="1">
      <c r="A253" s="2"/>
      <c r="B253" s="127">
        <v>14</v>
      </c>
      <c r="C253" s="98" t="s">
        <v>2074</v>
      </c>
      <c r="D253" s="69" t="s">
        <v>2075</v>
      </c>
      <c r="E253" s="193" t="s">
        <v>2076</v>
      </c>
      <c r="F253" s="73" t="s">
        <v>2077</v>
      </c>
      <c r="G253" s="95" t="s">
        <v>4520</v>
      </c>
      <c r="H253" s="53">
        <v>2012</v>
      </c>
      <c r="I253" s="70" t="s">
        <v>2078</v>
      </c>
      <c r="J253" s="50" t="s">
        <v>139</v>
      </c>
      <c r="K253" s="53" t="s">
        <v>295</v>
      </c>
      <c r="L253" s="51" t="s">
        <v>141</v>
      </c>
      <c r="M253" s="51" t="s">
        <v>142</v>
      </c>
      <c r="N253" s="52">
        <v>46416031</v>
      </c>
      <c r="O253" s="53" t="s">
        <v>607</v>
      </c>
      <c r="P253" s="219" t="s">
        <v>162</v>
      </c>
      <c r="Q253" s="286" t="s">
        <v>145</v>
      </c>
      <c r="R253" s="54">
        <v>2.0031164808459336</v>
      </c>
      <c r="S253" s="54" t="s">
        <v>145</v>
      </c>
      <c r="T253" s="54">
        <v>6.0219476593984673</v>
      </c>
      <c r="U253" s="52" t="s">
        <v>2079</v>
      </c>
      <c r="V253" s="54" t="s">
        <v>145</v>
      </c>
      <c r="W253" s="54" t="s">
        <v>145</v>
      </c>
      <c r="X253" s="54" t="s">
        <v>146</v>
      </c>
      <c r="Y253" s="55" t="s">
        <v>146</v>
      </c>
      <c r="Z253" s="261" t="s">
        <v>2080</v>
      </c>
      <c r="AA253" s="273" t="s">
        <v>148</v>
      </c>
      <c r="AB253" s="53" t="s">
        <v>177</v>
      </c>
      <c r="AC253" s="56" t="s">
        <v>148</v>
      </c>
      <c r="AD253" s="56" t="s">
        <v>148</v>
      </c>
      <c r="AE253" s="56" t="s">
        <v>148</v>
      </c>
      <c r="AF253" s="56" t="s">
        <v>148</v>
      </c>
      <c r="AG253" s="56" t="s">
        <v>148</v>
      </c>
      <c r="AH253" s="56" t="s">
        <v>148</v>
      </c>
      <c r="AI253" s="56" t="s">
        <v>148</v>
      </c>
      <c r="AJ253" s="56" t="s">
        <v>148</v>
      </c>
      <c r="AK253" s="56" t="s">
        <v>148</v>
      </c>
      <c r="AL253" s="56" t="s">
        <v>148</v>
      </c>
      <c r="AM253" s="56" t="s">
        <v>148</v>
      </c>
      <c r="AN253" s="56" t="s">
        <v>148</v>
      </c>
      <c r="AO253" s="56" t="s">
        <v>148</v>
      </c>
      <c r="AP253" s="56" t="s">
        <v>148</v>
      </c>
      <c r="AQ253" s="56" t="s">
        <v>148</v>
      </c>
      <c r="AR253" s="56" t="s">
        <v>148</v>
      </c>
      <c r="AS253" s="56" t="s">
        <v>148</v>
      </c>
      <c r="AT253" s="56" t="s">
        <v>148</v>
      </c>
      <c r="AU253" s="56" t="s">
        <v>148</v>
      </c>
      <c r="AV253" s="56" t="s">
        <v>148</v>
      </c>
      <c r="AW253" s="56" t="s">
        <v>148</v>
      </c>
      <c r="AX253" s="56" t="s">
        <v>148</v>
      </c>
      <c r="AY253" s="56" t="s">
        <v>148</v>
      </c>
      <c r="AZ253" s="56" t="s">
        <v>148</v>
      </c>
      <c r="BA253" s="56" t="s">
        <v>177</v>
      </c>
      <c r="BB253" s="56" t="s">
        <v>148</v>
      </c>
      <c r="BC253" s="56" t="s">
        <v>148</v>
      </c>
      <c r="BD253" s="56" t="s">
        <v>148</v>
      </c>
      <c r="BE253" s="56" t="s">
        <v>148</v>
      </c>
      <c r="BF253" s="56" t="s">
        <v>148</v>
      </c>
      <c r="BG253" s="56" t="s">
        <v>148</v>
      </c>
      <c r="BH253" s="56" t="s">
        <v>148</v>
      </c>
      <c r="BI253" s="57" t="s">
        <v>148</v>
      </c>
      <c r="BJ253" s="56" t="s">
        <v>162</v>
      </c>
      <c r="BK253" s="58" t="s">
        <v>561</v>
      </c>
      <c r="BL253" s="56">
        <v>3</v>
      </c>
      <c r="BM253" s="249" t="s">
        <v>146</v>
      </c>
      <c r="BN253" s="267">
        <v>5542274</v>
      </c>
      <c r="BO253" s="52" t="s">
        <v>194</v>
      </c>
      <c r="BP253" s="53" t="s">
        <v>563</v>
      </c>
      <c r="BQ253" s="98" t="s">
        <v>564</v>
      </c>
      <c r="BR253" s="53" t="s">
        <v>565</v>
      </c>
      <c r="BS253" s="53" t="s">
        <v>156</v>
      </c>
      <c r="BT253" s="58" t="s">
        <v>589</v>
      </c>
      <c r="BU253" s="53" t="s">
        <v>2081</v>
      </c>
      <c r="BV253" s="193" t="s">
        <v>2082</v>
      </c>
      <c r="BW253" s="248" t="s">
        <v>2083</v>
      </c>
      <c r="BX253" s="53" t="s">
        <v>258</v>
      </c>
      <c r="BY253" s="50" t="s">
        <v>162</v>
      </c>
      <c r="BZ253" s="53" t="s">
        <v>2084</v>
      </c>
      <c r="CA253" s="53" t="s">
        <v>233</v>
      </c>
      <c r="CB253" s="60" t="s">
        <v>2085</v>
      </c>
      <c r="CC253" s="64" t="s">
        <v>146</v>
      </c>
      <c r="CD253" s="53" t="s">
        <v>235</v>
      </c>
      <c r="CE253" s="53" t="s">
        <v>162</v>
      </c>
      <c r="CF253" s="53" t="s">
        <v>205</v>
      </c>
      <c r="CG253" s="53" t="s">
        <v>162</v>
      </c>
      <c r="CH253" s="60" t="s">
        <v>323</v>
      </c>
      <c r="CI253" s="115" t="s">
        <v>146</v>
      </c>
      <c r="CJ253" s="237">
        <v>2011</v>
      </c>
      <c r="CK253" s="53" t="s">
        <v>172</v>
      </c>
      <c r="CL253" s="53" t="s">
        <v>146</v>
      </c>
      <c r="CM253" s="53" t="s">
        <v>146</v>
      </c>
      <c r="CN253" s="65" t="s">
        <v>146</v>
      </c>
      <c r="CO253" s="70" t="s">
        <v>162</v>
      </c>
      <c r="CP253" s="53">
        <v>2011</v>
      </c>
      <c r="CQ253" s="62">
        <v>1557.43333333333</v>
      </c>
      <c r="CR253" s="63">
        <v>1.8586819350315495</v>
      </c>
      <c r="CS253" s="62">
        <v>4.3520566147784383E-4</v>
      </c>
      <c r="CT253" s="201" t="s">
        <v>162</v>
      </c>
      <c r="CU253" s="97" t="s">
        <v>145</v>
      </c>
      <c r="CV253" s="64" t="s">
        <v>145</v>
      </c>
      <c r="CW253" s="64" t="s">
        <v>177</v>
      </c>
      <c r="CX253" s="53" t="s">
        <v>177</v>
      </c>
      <c r="CY253" s="53" t="s">
        <v>177</v>
      </c>
      <c r="CZ253" s="53" t="s">
        <v>2086</v>
      </c>
      <c r="DA253" s="53" t="s">
        <v>177</v>
      </c>
      <c r="DB253" s="64" t="s">
        <v>177</v>
      </c>
      <c r="DC253" s="53" t="s">
        <v>2087</v>
      </c>
      <c r="DD253" s="60" t="s">
        <v>146</v>
      </c>
      <c r="DE253" s="53" t="s">
        <v>148</v>
      </c>
      <c r="DF253" s="53" t="s">
        <v>148</v>
      </c>
      <c r="DG253" s="53" t="s">
        <v>215</v>
      </c>
      <c r="DH253" s="211" t="s">
        <v>2088</v>
      </c>
      <c r="DI253" s="97" t="s">
        <v>177</v>
      </c>
      <c r="DJ253" s="52" t="s">
        <v>148</v>
      </c>
      <c r="DK253" s="65" t="s">
        <v>145</v>
      </c>
      <c r="DL253" s="65">
        <v>1.59</v>
      </c>
      <c r="DM253" s="65" t="s">
        <v>145</v>
      </c>
      <c r="DN253" s="65">
        <v>4.78</v>
      </c>
      <c r="DO253" s="52" t="s">
        <v>2079</v>
      </c>
      <c r="DP253" s="65" t="s">
        <v>145</v>
      </c>
      <c r="DQ253" s="65" t="s">
        <v>145</v>
      </c>
      <c r="DR253" s="65" t="s">
        <v>146</v>
      </c>
      <c r="DS253" s="65" t="s">
        <v>146</v>
      </c>
      <c r="DT253" s="65" t="s">
        <v>146</v>
      </c>
      <c r="DU253" s="67" t="s">
        <v>2080</v>
      </c>
    </row>
    <row r="254" spans="1:125" ht="84.6" customHeight="1">
      <c r="A254" s="2"/>
      <c r="B254" s="127">
        <v>14</v>
      </c>
      <c r="C254" s="98" t="s">
        <v>2089</v>
      </c>
      <c r="D254" s="69" t="s">
        <v>2075</v>
      </c>
      <c r="E254" s="193" t="s">
        <v>2090</v>
      </c>
      <c r="F254" s="73" t="s">
        <v>2077</v>
      </c>
      <c r="G254" s="95" t="s">
        <v>4520</v>
      </c>
      <c r="H254" s="53">
        <v>2012</v>
      </c>
      <c r="I254" s="70" t="s">
        <v>2078</v>
      </c>
      <c r="J254" s="50" t="s">
        <v>139</v>
      </c>
      <c r="K254" s="53" t="s">
        <v>295</v>
      </c>
      <c r="L254" s="51" t="s">
        <v>141</v>
      </c>
      <c r="M254" s="51" t="s">
        <v>142</v>
      </c>
      <c r="N254" s="52">
        <v>46416031</v>
      </c>
      <c r="O254" s="53" t="s">
        <v>607</v>
      </c>
      <c r="P254" s="219" t="s">
        <v>162</v>
      </c>
      <c r="Q254" s="286" t="s">
        <v>145</v>
      </c>
      <c r="R254" s="54">
        <v>1.473991372697951</v>
      </c>
      <c r="S254" s="54" t="s">
        <v>145</v>
      </c>
      <c r="T254" s="54">
        <v>4.4219741180938525</v>
      </c>
      <c r="U254" s="52" t="s">
        <v>2079</v>
      </c>
      <c r="V254" s="54" t="s">
        <v>145</v>
      </c>
      <c r="W254" s="54" t="s">
        <v>145</v>
      </c>
      <c r="X254" s="54" t="s">
        <v>146</v>
      </c>
      <c r="Y254" s="55" t="s">
        <v>146</v>
      </c>
      <c r="Z254" s="261" t="s">
        <v>2080</v>
      </c>
      <c r="AA254" s="273" t="s">
        <v>148</v>
      </c>
      <c r="AB254" s="53" t="s">
        <v>177</v>
      </c>
      <c r="AC254" s="56" t="s">
        <v>148</v>
      </c>
      <c r="AD254" s="56" t="s">
        <v>148</v>
      </c>
      <c r="AE254" s="56" t="s">
        <v>148</v>
      </c>
      <c r="AF254" s="56" t="s">
        <v>148</v>
      </c>
      <c r="AG254" s="56" t="s">
        <v>148</v>
      </c>
      <c r="AH254" s="56" t="s">
        <v>148</v>
      </c>
      <c r="AI254" s="56" t="s">
        <v>148</v>
      </c>
      <c r="AJ254" s="56" t="s">
        <v>148</v>
      </c>
      <c r="AK254" s="56" t="s">
        <v>148</v>
      </c>
      <c r="AL254" s="56" t="s">
        <v>148</v>
      </c>
      <c r="AM254" s="56" t="s">
        <v>148</v>
      </c>
      <c r="AN254" s="56" t="s">
        <v>148</v>
      </c>
      <c r="AO254" s="56" t="s">
        <v>148</v>
      </c>
      <c r="AP254" s="56" t="s">
        <v>148</v>
      </c>
      <c r="AQ254" s="56" t="s">
        <v>148</v>
      </c>
      <c r="AR254" s="56" t="s">
        <v>148</v>
      </c>
      <c r="AS254" s="56" t="s">
        <v>148</v>
      </c>
      <c r="AT254" s="56" t="s">
        <v>148</v>
      </c>
      <c r="AU254" s="56" t="s">
        <v>148</v>
      </c>
      <c r="AV254" s="56" t="s">
        <v>148</v>
      </c>
      <c r="AW254" s="56" t="s">
        <v>148</v>
      </c>
      <c r="AX254" s="56" t="s">
        <v>148</v>
      </c>
      <c r="AY254" s="56" t="s">
        <v>148</v>
      </c>
      <c r="AZ254" s="56" t="s">
        <v>148</v>
      </c>
      <c r="BA254" s="56" t="s">
        <v>177</v>
      </c>
      <c r="BB254" s="56" t="s">
        <v>148</v>
      </c>
      <c r="BC254" s="56" t="s">
        <v>148</v>
      </c>
      <c r="BD254" s="56" t="s">
        <v>148</v>
      </c>
      <c r="BE254" s="56" t="s">
        <v>148</v>
      </c>
      <c r="BF254" s="56" t="s">
        <v>148</v>
      </c>
      <c r="BG254" s="56" t="s">
        <v>148</v>
      </c>
      <c r="BH254" s="56" t="s">
        <v>148</v>
      </c>
      <c r="BI254" s="57" t="s">
        <v>148</v>
      </c>
      <c r="BJ254" s="56" t="s">
        <v>162</v>
      </c>
      <c r="BK254" s="58" t="s">
        <v>561</v>
      </c>
      <c r="BL254" s="56">
        <v>3</v>
      </c>
      <c r="BM254" s="249" t="s">
        <v>146</v>
      </c>
      <c r="BN254" s="267">
        <v>5542274</v>
      </c>
      <c r="BO254" s="52" t="s">
        <v>194</v>
      </c>
      <c r="BP254" s="53" t="s">
        <v>563</v>
      </c>
      <c r="BQ254" s="98" t="s">
        <v>341</v>
      </c>
      <c r="BR254" s="53" t="s">
        <v>197</v>
      </c>
      <c r="BS254" s="53" t="s">
        <v>156</v>
      </c>
      <c r="BT254" s="58" t="s">
        <v>589</v>
      </c>
      <c r="BU254" s="53" t="s">
        <v>2081</v>
      </c>
      <c r="BV254" s="193" t="s">
        <v>2082</v>
      </c>
      <c r="BW254" s="248" t="s">
        <v>2083</v>
      </c>
      <c r="BX254" s="53" t="s">
        <v>258</v>
      </c>
      <c r="BY254" s="50" t="s">
        <v>162</v>
      </c>
      <c r="BZ254" s="53" t="s">
        <v>2084</v>
      </c>
      <c r="CA254" s="53" t="s">
        <v>233</v>
      </c>
      <c r="CB254" s="60" t="s">
        <v>2085</v>
      </c>
      <c r="CC254" s="64" t="s">
        <v>146</v>
      </c>
      <c r="CD254" s="53" t="s">
        <v>235</v>
      </c>
      <c r="CE254" s="53" t="s">
        <v>162</v>
      </c>
      <c r="CF254" s="53" t="s">
        <v>205</v>
      </c>
      <c r="CG254" s="53" t="s">
        <v>162</v>
      </c>
      <c r="CH254" s="60" t="s">
        <v>323</v>
      </c>
      <c r="CI254" s="115" t="s">
        <v>146</v>
      </c>
      <c r="CJ254" s="237">
        <v>2011</v>
      </c>
      <c r="CK254" s="53" t="s">
        <v>172</v>
      </c>
      <c r="CL254" s="53" t="s">
        <v>146</v>
      </c>
      <c r="CM254" s="53" t="s">
        <v>146</v>
      </c>
      <c r="CN254" s="65" t="s">
        <v>146</v>
      </c>
      <c r="CO254" s="70" t="s">
        <v>162</v>
      </c>
      <c r="CP254" s="53">
        <v>2011</v>
      </c>
      <c r="CQ254" s="62">
        <v>1557.43333333333</v>
      </c>
      <c r="CR254" s="63">
        <v>1.8586819350315495</v>
      </c>
      <c r="CS254" s="62">
        <v>4.3520566147784383E-4</v>
      </c>
      <c r="CT254" s="201" t="s">
        <v>162</v>
      </c>
      <c r="CU254" s="97" t="s">
        <v>145</v>
      </c>
      <c r="CV254" s="64" t="s">
        <v>145</v>
      </c>
      <c r="CW254" s="64" t="s">
        <v>177</v>
      </c>
      <c r="CX254" s="53" t="s">
        <v>177</v>
      </c>
      <c r="CY254" s="53" t="s">
        <v>177</v>
      </c>
      <c r="CZ254" s="53" t="s">
        <v>2086</v>
      </c>
      <c r="DA254" s="53" t="s">
        <v>177</v>
      </c>
      <c r="DB254" s="64" t="s">
        <v>177</v>
      </c>
      <c r="DC254" s="53" t="s">
        <v>2091</v>
      </c>
      <c r="DD254" s="60" t="s">
        <v>146</v>
      </c>
      <c r="DE254" s="53" t="s">
        <v>148</v>
      </c>
      <c r="DF254" s="53" t="s">
        <v>148</v>
      </c>
      <c r="DG254" s="53" t="s">
        <v>215</v>
      </c>
      <c r="DH254" s="211" t="s">
        <v>2088</v>
      </c>
      <c r="DI254" s="97" t="s">
        <v>177</v>
      </c>
      <c r="DJ254" s="52" t="s">
        <v>148</v>
      </c>
      <c r="DK254" s="52" t="s">
        <v>145</v>
      </c>
      <c r="DL254" s="65">
        <v>1.17</v>
      </c>
      <c r="DM254" s="65" t="s">
        <v>145</v>
      </c>
      <c r="DN254" s="65">
        <v>3.51</v>
      </c>
      <c r="DO254" s="52" t="s">
        <v>2079</v>
      </c>
      <c r="DP254" s="65" t="s">
        <v>145</v>
      </c>
      <c r="DQ254" s="65" t="s">
        <v>145</v>
      </c>
      <c r="DR254" s="65" t="s">
        <v>146</v>
      </c>
      <c r="DS254" s="65" t="s">
        <v>146</v>
      </c>
      <c r="DT254" s="65" t="s">
        <v>146</v>
      </c>
      <c r="DU254" s="67" t="s">
        <v>2080</v>
      </c>
    </row>
    <row r="255" spans="1:125" ht="84.6" customHeight="1">
      <c r="A255" s="2"/>
      <c r="B255" s="127">
        <v>14</v>
      </c>
      <c r="C255" s="98" t="s">
        <v>2092</v>
      </c>
      <c r="D255" s="69" t="s">
        <v>2075</v>
      </c>
      <c r="E255" s="193" t="s">
        <v>2093</v>
      </c>
      <c r="F255" s="73" t="s">
        <v>2077</v>
      </c>
      <c r="G255" s="95" t="s">
        <v>4520</v>
      </c>
      <c r="H255" s="53">
        <v>2012</v>
      </c>
      <c r="I255" s="70" t="s">
        <v>2078</v>
      </c>
      <c r="J255" s="50" t="s">
        <v>139</v>
      </c>
      <c r="K255" s="53" t="s">
        <v>295</v>
      </c>
      <c r="L255" s="51" t="s">
        <v>141</v>
      </c>
      <c r="M255" s="51" t="s">
        <v>142</v>
      </c>
      <c r="N255" s="52">
        <v>46416031</v>
      </c>
      <c r="O255" s="53" t="s">
        <v>607</v>
      </c>
      <c r="P255" s="219" t="s">
        <v>162</v>
      </c>
      <c r="Q255" s="286">
        <v>4.4849652023971842</v>
      </c>
      <c r="R255" s="54">
        <v>13.379306306027553</v>
      </c>
      <c r="S255" s="54" t="s">
        <v>145</v>
      </c>
      <c r="T255" s="54" t="s">
        <v>145</v>
      </c>
      <c r="U255" s="52" t="s">
        <v>146</v>
      </c>
      <c r="V255" s="54">
        <v>15.621788907226147</v>
      </c>
      <c r="W255" s="54">
        <v>46.626000601325785</v>
      </c>
      <c r="X255" s="54" t="s">
        <v>2094</v>
      </c>
      <c r="Y255" s="52" t="s">
        <v>2095</v>
      </c>
      <c r="Z255" s="261" t="s">
        <v>162</v>
      </c>
      <c r="AA255" s="273" t="s">
        <v>148</v>
      </c>
      <c r="AB255" s="53" t="s">
        <v>177</v>
      </c>
      <c r="AC255" s="56" t="s">
        <v>148</v>
      </c>
      <c r="AD255" s="56" t="s">
        <v>148</v>
      </c>
      <c r="AE255" s="56" t="s">
        <v>148</v>
      </c>
      <c r="AF255" s="56" t="s">
        <v>148</v>
      </c>
      <c r="AG255" s="56" t="s">
        <v>148</v>
      </c>
      <c r="AH255" s="56" t="s">
        <v>148</v>
      </c>
      <c r="AI255" s="56" t="s">
        <v>148</v>
      </c>
      <c r="AJ255" s="56" t="s">
        <v>148</v>
      </c>
      <c r="AK255" s="56" t="s">
        <v>148</v>
      </c>
      <c r="AL255" s="56" t="s">
        <v>148</v>
      </c>
      <c r="AM255" s="56" t="s">
        <v>148</v>
      </c>
      <c r="AN255" s="56" t="s">
        <v>148</v>
      </c>
      <c r="AO255" s="56" t="s">
        <v>148</v>
      </c>
      <c r="AP255" s="56" t="s">
        <v>148</v>
      </c>
      <c r="AQ255" s="56" t="s">
        <v>148</v>
      </c>
      <c r="AR255" s="56" t="s">
        <v>148</v>
      </c>
      <c r="AS255" s="56" t="s">
        <v>148</v>
      </c>
      <c r="AT255" s="56" t="s">
        <v>148</v>
      </c>
      <c r="AU255" s="56" t="s">
        <v>148</v>
      </c>
      <c r="AV255" s="56" t="s">
        <v>148</v>
      </c>
      <c r="AW255" s="56" t="s">
        <v>148</v>
      </c>
      <c r="AX255" s="56" t="s">
        <v>148</v>
      </c>
      <c r="AY255" s="56" t="s">
        <v>148</v>
      </c>
      <c r="AZ255" s="56" t="s">
        <v>148</v>
      </c>
      <c r="BA255" s="56" t="s">
        <v>177</v>
      </c>
      <c r="BB255" s="56" t="s">
        <v>148</v>
      </c>
      <c r="BC255" s="56" t="s">
        <v>148</v>
      </c>
      <c r="BD255" s="56" t="s">
        <v>148</v>
      </c>
      <c r="BE255" s="56" t="s">
        <v>148</v>
      </c>
      <c r="BF255" s="56" t="s">
        <v>148</v>
      </c>
      <c r="BG255" s="56" t="s">
        <v>148</v>
      </c>
      <c r="BH255" s="56" t="s">
        <v>148</v>
      </c>
      <c r="BI255" s="57" t="s">
        <v>148</v>
      </c>
      <c r="BJ255" s="56" t="s">
        <v>162</v>
      </c>
      <c r="BK255" s="58" t="s">
        <v>561</v>
      </c>
      <c r="BL255" s="56">
        <v>3</v>
      </c>
      <c r="BM255" s="249" t="s">
        <v>146</v>
      </c>
      <c r="BN255" s="267">
        <v>5542274</v>
      </c>
      <c r="BO255" s="52" t="s">
        <v>194</v>
      </c>
      <c r="BP255" s="53" t="s">
        <v>563</v>
      </c>
      <c r="BQ255" s="98" t="s">
        <v>2096</v>
      </c>
      <c r="BR255" s="53" t="s">
        <v>155</v>
      </c>
      <c r="BS255" s="53" t="s">
        <v>156</v>
      </c>
      <c r="BT255" s="58" t="s">
        <v>589</v>
      </c>
      <c r="BU255" s="53" t="s">
        <v>2081</v>
      </c>
      <c r="BV255" s="193" t="s">
        <v>2082</v>
      </c>
      <c r="BW255" s="248" t="s">
        <v>2083</v>
      </c>
      <c r="BX255" s="53" t="s">
        <v>258</v>
      </c>
      <c r="BY255" s="50" t="s">
        <v>162</v>
      </c>
      <c r="BZ255" s="53" t="s">
        <v>2084</v>
      </c>
      <c r="CA255" s="53" t="s">
        <v>233</v>
      </c>
      <c r="CB255" s="60" t="s">
        <v>2085</v>
      </c>
      <c r="CC255" s="64" t="s">
        <v>146</v>
      </c>
      <c r="CD255" s="53" t="s">
        <v>167</v>
      </c>
      <c r="CE255" s="53" t="s">
        <v>162</v>
      </c>
      <c r="CF255" s="53" t="s">
        <v>205</v>
      </c>
      <c r="CG255" s="53" t="s">
        <v>162</v>
      </c>
      <c r="CH255" s="60" t="s">
        <v>170</v>
      </c>
      <c r="CI255" s="115" t="s">
        <v>146</v>
      </c>
      <c r="CJ255" s="237">
        <v>2011</v>
      </c>
      <c r="CK255" s="53" t="s">
        <v>172</v>
      </c>
      <c r="CL255" s="53" t="s">
        <v>146</v>
      </c>
      <c r="CM255" s="53" t="s">
        <v>146</v>
      </c>
      <c r="CN255" s="65" t="s">
        <v>146</v>
      </c>
      <c r="CO255" s="70" t="s">
        <v>162</v>
      </c>
      <c r="CP255" s="53">
        <v>2011</v>
      </c>
      <c r="CQ255" s="62">
        <v>1557.43333333333</v>
      </c>
      <c r="CR255" s="63">
        <v>1.8586819350315495</v>
      </c>
      <c r="CS255" s="62">
        <v>4.3520566147784383E-4</v>
      </c>
      <c r="CT255" s="201" t="s">
        <v>162</v>
      </c>
      <c r="CU255" s="97" t="s">
        <v>177</v>
      </c>
      <c r="CV255" s="64" t="s">
        <v>177</v>
      </c>
      <c r="CW255" s="64" t="s">
        <v>177</v>
      </c>
      <c r="CX255" s="53" t="s">
        <v>177</v>
      </c>
      <c r="CY255" s="53" t="s">
        <v>177</v>
      </c>
      <c r="CZ255" s="53" t="s">
        <v>2086</v>
      </c>
      <c r="DA255" s="53" t="s">
        <v>177</v>
      </c>
      <c r="DB255" s="64" t="s">
        <v>177</v>
      </c>
      <c r="DC255" s="53" t="s">
        <v>2091</v>
      </c>
      <c r="DD255" s="60" t="s">
        <v>146</v>
      </c>
      <c r="DE255" s="53" t="s">
        <v>148</v>
      </c>
      <c r="DF255" s="53" t="s">
        <v>148</v>
      </c>
      <c r="DG255" s="53" t="s">
        <v>215</v>
      </c>
      <c r="DH255" s="211" t="s">
        <v>2088</v>
      </c>
      <c r="DI255" s="97" t="s">
        <v>148</v>
      </c>
      <c r="DJ255" s="52" t="s">
        <v>148</v>
      </c>
      <c r="DK255" s="65">
        <v>3.56</v>
      </c>
      <c r="DL255" s="65">
        <v>10.62</v>
      </c>
      <c r="DM255" s="65" t="s">
        <v>145</v>
      </c>
      <c r="DN255" s="65" t="s">
        <v>145</v>
      </c>
      <c r="DO255" s="59" t="s">
        <v>146</v>
      </c>
      <c r="DP255" s="65">
        <v>12.4</v>
      </c>
      <c r="DQ255" s="65">
        <v>37.01</v>
      </c>
      <c r="DR255" s="65" t="s">
        <v>2094</v>
      </c>
      <c r="DS255" s="65" t="s">
        <v>2095</v>
      </c>
      <c r="DT255" s="53" t="s">
        <v>146</v>
      </c>
      <c r="DU255" s="67" t="s">
        <v>162</v>
      </c>
    </row>
    <row r="256" spans="1:125" ht="84.6" customHeight="1">
      <c r="A256" s="2"/>
      <c r="B256" s="127">
        <v>14</v>
      </c>
      <c r="C256" s="98" t="s">
        <v>2097</v>
      </c>
      <c r="D256" s="69" t="s">
        <v>2075</v>
      </c>
      <c r="E256" s="193" t="s">
        <v>2098</v>
      </c>
      <c r="F256" s="73" t="s">
        <v>2077</v>
      </c>
      <c r="G256" s="95" t="s">
        <v>4520</v>
      </c>
      <c r="H256" s="53">
        <v>2012</v>
      </c>
      <c r="I256" s="70" t="s">
        <v>2078</v>
      </c>
      <c r="J256" s="50" t="s">
        <v>139</v>
      </c>
      <c r="K256" s="53" t="s">
        <v>295</v>
      </c>
      <c r="L256" s="51" t="s">
        <v>141</v>
      </c>
      <c r="M256" s="51" t="s">
        <v>142</v>
      </c>
      <c r="N256" s="52">
        <v>46416031</v>
      </c>
      <c r="O256" s="53" t="s">
        <v>607</v>
      </c>
      <c r="P256" s="219" t="s">
        <v>162</v>
      </c>
      <c r="Q256" s="286">
        <v>2.0913039988705973</v>
      </c>
      <c r="R256" s="54">
        <v>7.1557871768584294</v>
      </c>
      <c r="S256" s="54" t="s">
        <v>145</v>
      </c>
      <c r="T256" s="54" t="s">
        <v>145</v>
      </c>
      <c r="U256" s="52" t="s">
        <v>146</v>
      </c>
      <c r="V256" s="54">
        <v>7.269171128604424</v>
      </c>
      <c r="W256" s="54">
        <v>24.931871167258503</v>
      </c>
      <c r="X256" s="54" t="s">
        <v>2094</v>
      </c>
      <c r="Y256" s="52" t="s">
        <v>2095</v>
      </c>
      <c r="Z256" s="261" t="s">
        <v>162</v>
      </c>
      <c r="AA256" s="273" t="s">
        <v>148</v>
      </c>
      <c r="AB256" s="53" t="s">
        <v>177</v>
      </c>
      <c r="AC256" s="56" t="s">
        <v>148</v>
      </c>
      <c r="AD256" s="56" t="s">
        <v>148</v>
      </c>
      <c r="AE256" s="56" t="s">
        <v>148</v>
      </c>
      <c r="AF256" s="56" t="s">
        <v>148</v>
      </c>
      <c r="AG256" s="56" t="s">
        <v>148</v>
      </c>
      <c r="AH256" s="56" t="s">
        <v>148</v>
      </c>
      <c r="AI256" s="56" t="s">
        <v>148</v>
      </c>
      <c r="AJ256" s="56" t="s">
        <v>148</v>
      </c>
      <c r="AK256" s="56" t="s">
        <v>148</v>
      </c>
      <c r="AL256" s="56" t="s">
        <v>148</v>
      </c>
      <c r="AM256" s="56" t="s">
        <v>148</v>
      </c>
      <c r="AN256" s="56" t="s">
        <v>148</v>
      </c>
      <c r="AO256" s="56" t="s">
        <v>148</v>
      </c>
      <c r="AP256" s="56" t="s">
        <v>148</v>
      </c>
      <c r="AQ256" s="56" t="s">
        <v>148</v>
      </c>
      <c r="AR256" s="56" t="s">
        <v>148</v>
      </c>
      <c r="AS256" s="56" t="s">
        <v>148</v>
      </c>
      <c r="AT256" s="56" t="s">
        <v>148</v>
      </c>
      <c r="AU256" s="56" t="s">
        <v>148</v>
      </c>
      <c r="AV256" s="56" t="s">
        <v>148</v>
      </c>
      <c r="AW256" s="56" t="s">
        <v>148</v>
      </c>
      <c r="AX256" s="56" t="s">
        <v>148</v>
      </c>
      <c r="AY256" s="56" t="s">
        <v>148</v>
      </c>
      <c r="AZ256" s="56" t="s">
        <v>148</v>
      </c>
      <c r="BA256" s="56" t="s">
        <v>177</v>
      </c>
      <c r="BB256" s="56" t="s">
        <v>148</v>
      </c>
      <c r="BC256" s="56" t="s">
        <v>148</v>
      </c>
      <c r="BD256" s="56" t="s">
        <v>148</v>
      </c>
      <c r="BE256" s="56" t="s">
        <v>148</v>
      </c>
      <c r="BF256" s="56" t="s">
        <v>148</v>
      </c>
      <c r="BG256" s="56" t="s">
        <v>148</v>
      </c>
      <c r="BH256" s="56" t="s">
        <v>148</v>
      </c>
      <c r="BI256" s="57" t="s">
        <v>148</v>
      </c>
      <c r="BJ256" s="56" t="s">
        <v>162</v>
      </c>
      <c r="BK256" s="58" t="s">
        <v>561</v>
      </c>
      <c r="BL256" s="56">
        <v>3</v>
      </c>
      <c r="BM256" s="249" t="s">
        <v>146</v>
      </c>
      <c r="BN256" s="267">
        <v>5542274</v>
      </c>
      <c r="BO256" s="52" t="s">
        <v>194</v>
      </c>
      <c r="BP256" s="53" t="s">
        <v>563</v>
      </c>
      <c r="BQ256" s="98" t="s">
        <v>2096</v>
      </c>
      <c r="BR256" s="53" t="s">
        <v>155</v>
      </c>
      <c r="BS256" s="53" t="s">
        <v>156</v>
      </c>
      <c r="BT256" s="58" t="s">
        <v>589</v>
      </c>
      <c r="BU256" s="53" t="s">
        <v>2081</v>
      </c>
      <c r="BV256" s="193" t="s">
        <v>2082</v>
      </c>
      <c r="BW256" s="248" t="s">
        <v>2083</v>
      </c>
      <c r="BX256" s="53" t="s">
        <v>258</v>
      </c>
      <c r="BY256" s="50" t="s">
        <v>162</v>
      </c>
      <c r="BZ256" s="53" t="s">
        <v>2084</v>
      </c>
      <c r="CA256" s="53" t="s">
        <v>233</v>
      </c>
      <c r="CB256" s="60" t="s">
        <v>2085</v>
      </c>
      <c r="CC256" s="64" t="s">
        <v>146</v>
      </c>
      <c r="CD256" s="53" t="s">
        <v>235</v>
      </c>
      <c r="CE256" s="53" t="s">
        <v>162</v>
      </c>
      <c r="CF256" s="53" t="s">
        <v>205</v>
      </c>
      <c r="CG256" s="53" t="s">
        <v>162</v>
      </c>
      <c r="CH256" s="60" t="s">
        <v>170</v>
      </c>
      <c r="CI256" s="115" t="s">
        <v>146</v>
      </c>
      <c r="CJ256" s="237">
        <v>2011</v>
      </c>
      <c r="CK256" s="53" t="s">
        <v>172</v>
      </c>
      <c r="CL256" s="53" t="s">
        <v>146</v>
      </c>
      <c r="CM256" s="53" t="s">
        <v>146</v>
      </c>
      <c r="CN256" s="65" t="s">
        <v>146</v>
      </c>
      <c r="CO256" s="70" t="s">
        <v>162</v>
      </c>
      <c r="CP256" s="53">
        <v>2011</v>
      </c>
      <c r="CQ256" s="62">
        <v>1557.43333333333</v>
      </c>
      <c r="CR256" s="63">
        <v>1.8586819350315495</v>
      </c>
      <c r="CS256" s="62">
        <v>4.3520566147784383E-4</v>
      </c>
      <c r="CT256" s="201" t="s">
        <v>162</v>
      </c>
      <c r="CU256" s="97" t="s">
        <v>145</v>
      </c>
      <c r="CV256" s="64" t="s">
        <v>145</v>
      </c>
      <c r="CW256" s="64" t="s">
        <v>177</v>
      </c>
      <c r="CX256" s="53" t="s">
        <v>177</v>
      </c>
      <c r="CY256" s="53" t="s">
        <v>177</v>
      </c>
      <c r="CZ256" s="53" t="s">
        <v>2086</v>
      </c>
      <c r="DA256" s="53" t="s">
        <v>177</v>
      </c>
      <c r="DB256" s="64" t="s">
        <v>177</v>
      </c>
      <c r="DC256" s="53" t="s">
        <v>2091</v>
      </c>
      <c r="DD256" s="60" t="s">
        <v>146</v>
      </c>
      <c r="DE256" s="53" t="s">
        <v>148</v>
      </c>
      <c r="DF256" s="53" t="s">
        <v>148</v>
      </c>
      <c r="DG256" s="53" t="s">
        <v>215</v>
      </c>
      <c r="DH256" s="211" t="s">
        <v>2088</v>
      </c>
      <c r="DI256" s="97" t="s">
        <v>177</v>
      </c>
      <c r="DJ256" s="52" t="s">
        <v>177</v>
      </c>
      <c r="DK256" s="65">
        <v>1.66</v>
      </c>
      <c r="DL256" s="65">
        <v>5.68</v>
      </c>
      <c r="DM256" s="65" t="s">
        <v>145</v>
      </c>
      <c r="DN256" s="65" t="s">
        <v>145</v>
      </c>
      <c r="DO256" s="52" t="s">
        <v>146</v>
      </c>
      <c r="DP256" s="65">
        <v>5.77</v>
      </c>
      <c r="DQ256" s="65">
        <v>19.79</v>
      </c>
      <c r="DR256" s="65" t="s">
        <v>2094</v>
      </c>
      <c r="DS256" s="65" t="s">
        <v>2095</v>
      </c>
      <c r="DT256" s="65" t="s">
        <v>146</v>
      </c>
      <c r="DU256" s="67" t="s">
        <v>162</v>
      </c>
    </row>
    <row r="257" spans="1:125" ht="84.6" customHeight="1">
      <c r="A257" s="2"/>
      <c r="B257" s="127">
        <v>14</v>
      </c>
      <c r="C257" s="98" t="s">
        <v>2099</v>
      </c>
      <c r="D257" s="69" t="s">
        <v>2075</v>
      </c>
      <c r="E257" s="193" t="s">
        <v>2100</v>
      </c>
      <c r="F257" s="73" t="s">
        <v>2077</v>
      </c>
      <c r="G257" s="95" t="s">
        <v>4520</v>
      </c>
      <c r="H257" s="53">
        <v>2012</v>
      </c>
      <c r="I257" s="70" t="s">
        <v>2078</v>
      </c>
      <c r="J257" s="50" t="s">
        <v>139</v>
      </c>
      <c r="K257" s="53" t="s">
        <v>295</v>
      </c>
      <c r="L257" s="51" t="s">
        <v>141</v>
      </c>
      <c r="M257" s="51" t="s">
        <v>142</v>
      </c>
      <c r="N257" s="52">
        <v>46416031</v>
      </c>
      <c r="O257" s="53" t="s">
        <v>607</v>
      </c>
      <c r="P257" s="219" t="s">
        <v>162</v>
      </c>
      <c r="Q257" s="286" t="s">
        <v>145</v>
      </c>
      <c r="R257" s="54" t="s">
        <v>145</v>
      </c>
      <c r="S257" s="54">
        <v>3.8676525762245384</v>
      </c>
      <c r="T257" s="54" t="s">
        <v>145</v>
      </c>
      <c r="U257" s="52" t="s">
        <v>2079</v>
      </c>
      <c r="V257" s="54" t="s">
        <v>145</v>
      </c>
      <c r="W257" s="54" t="s">
        <v>145</v>
      </c>
      <c r="X257" s="54" t="s">
        <v>146</v>
      </c>
      <c r="Y257" s="55" t="s">
        <v>146</v>
      </c>
      <c r="Z257" s="261" t="s">
        <v>2101</v>
      </c>
      <c r="AA257" s="273" t="s">
        <v>148</v>
      </c>
      <c r="AB257" s="53" t="s">
        <v>177</v>
      </c>
      <c r="AC257" s="56" t="s">
        <v>148</v>
      </c>
      <c r="AD257" s="56" t="s">
        <v>148</v>
      </c>
      <c r="AE257" s="56" t="s">
        <v>148</v>
      </c>
      <c r="AF257" s="56" t="s">
        <v>148</v>
      </c>
      <c r="AG257" s="56" t="s">
        <v>148</v>
      </c>
      <c r="AH257" s="56" t="s">
        <v>148</v>
      </c>
      <c r="AI257" s="56" t="s">
        <v>148</v>
      </c>
      <c r="AJ257" s="56" t="s">
        <v>148</v>
      </c>
      <c r="AK257" s="56" t="s">
        <v>148</v>
      </c>
      <c r="AL257" s="56" t="s">
        <v>148</v>
      </c>
      <c r="AM257" s="56" t="s">
        <v>148</v>
      </c>
      <c r="AN257" s="56" t="s">
        <v>148</v>
      </c>
      <c r="AO257" s="56" t="s">
        <v>148</v>
      </c>
      <c r="AP257" s="56" t="s">
        <v>148</v>
      </c>
      <c r="AQ257" s="56" t="s">
        <v>148</v>
      </c>
      <c r="AR257" s="56" t="s">
        <v>148</v>
      </c>
      <c r="AS257" s="56" t="s">
        <v>148</v>
      </c>
      <c r="AT257" s="56" t="s">
        <v>148</v>
      </c>
      <c r="AU257" s="56" t="s">
        <v>148</v>
      </c>
      <c r="AV257" s="56" t="s">
        <v>148</v>
      </c>
      <c r="AW257" s="56" t="s">
        <v>148</v>
      </c>
      <c r="AX257" s="56" t="s">
        <v>148</v>
      </c>
      <c r="AY257" s="56" t="s">
        <v>148</v>
      </c>
      <c r="AZ257" s="56" t="s">
        <v>148</v>
      </c>
      <c r="BA257" s="56" t="s">
        <v>177</v>
      </c>
      <c r="BB257" s="56" t="s">
        <v>148</v>
      </c>
      <c r="BC257" s="56" t="s">
        <v>148</v>
      </c>
      <c r="BD257" s="56" t="s">
        <v>148</v>
      </c>
      <c r="BE257" s="56" t="s">
        <v>148</v>
      </c>
      <c r="BF257" s="56" t="s">
        <v>148</v>
      </c>
      <c r="BG257" s="56" t="s">
        <v>148</v>
      </c>
      <c r="BH257" s="56" t="s">
        <v>148</v>
      </c>
      <c r="BI257" s="57" t="s">
        <v>148</v>
      </c>
      <c r="BJ257" s="56" t="s">
        <v>162</v>
      </c>
      <c r="BK257" s="58" t="s">
        <v>561</v>
      </c>
      <c r="BL257" s="56">
        <v>3</v>
      </c>
      <c r="BM257" s="249" t="s">
        <v>146</v>
      </c>
      <c r="BN257" s="267">
        <v>5542274</v>
      </c>
      <c r="BO257" s="52" t="s">
        <v>194</v>
      </c>
      <c r="BP257" s="53" t="s">
        <v>563</v>
      </c>
      <c r="BQ257" s="98" t="s">
        <v>564</v>
      </c>
      <c r="BR257" s="53" t="s">
        <v>565</v>
      </c>
      <c r="BS257" s="53" t="s">
        <v>156</v>
      </c>
      <c r="BT257" s="58" t="s">
        <v>589</v>
      </c>
      <c r="BU257" s="53" t="s">
        <v>2081</v>
      </c>
      <c r="BV257" s="193" t="s">
        <v>2082</v>
      </c>
      <c r="BW257" s="248" t="s">
        <v>2083</v>
      </c>
      <c r="BX257" s="53" t="s">
        <v>258</v>
      </c>
      <c r="BY257" s="50" t="s">
        <v>162</v>
      </c>
      <c r="BZ257" s="53" t="s">
        <v>2084</v>
      </c>
      <c r="CA257" s="53" t="s">
        <v>233</v>
      </c>
      <c r="CB257" s="60" t="s">
        <v>2085</v>
      </c>
      <c r="CC257" s="64" t="s">
        <v>146</v>
      </c>
      <c r="CD257" s="53" t="s">
        <v>235</v>
      </c>
      <c r="CE257" s="53" t="s">
        <v>162</v>
      </c>
      <c r="CF257" s="53" t="s">
        <v>205</v>
      </c>
      <c r="CG257" s="53" t="s">
        <v>162</v>
      </c>
      <c r="CH257" s="60" t="s">
        <v>1070</v>
      </c>
      <c r="CI257" s="115" t="s">
        <v>146</v>
      </c>
      <c r="CJ257" s="237">
        <v>2011</v>
      </c>
      <c r="CK257" s="53" t="s">
        <v>172</v>
      </c>
      <c r="CL257" s="53" t="s">
        <v>146</v>
      </c>
      <c r="CM257" s="53" t="s">
        <v>146</v>
      </c>
      <c r="CN257" s="65" t="s">
        <v>146</v>
      </c>
      <c r="CO257" s="70" t="s">
        <v>162</v>
      </c>
      <c r="CP257" s="53">
        <v>2011</v>
      </c>
      <c r="CQ257" s="62">
        <v>1557.43333333333</v>
      </c>
      <c r="CR257" s="63">
        <v>1.8586819350315495</v>
      </c>
      <c r="CS257" s="62">
        <v>4.3520566147784383E-4</v>
      </c>
      <c r="CT257" s="201" t="s">
        <v>162</v>
      </c>
      <c r="CU257" s="97" t="s">
        <v>145</v>
      </c>
      <c r="CV257" s="64" t="s">
        <v>145</v>
      </c>
      <c r="CW257" s="64" t="s">
        <v>177</v>
      </c>
      <c r="CX257" s="53" t="s">
        <v>177</v>
      </c>
      <c r="CY257" s="53" t="s">
        <v>177</v>
      </c>
      <c r="CZ257" s="53" t="s">
        <v>2086</v>
      </c>
      <c r="DA257" s="53" t="s">
        <v>177</v>
      </c>
      <c r="DB257" s="64" t="s">
        <v>145</v>
      </c>
      <c r="DC257" s="53" t="s">
        <v>2091</v>
      </c>
      <c r="DD257" s="60" t="s">
        <v>146</v>
      </c>
      <c r="DE257" s="53" t="s">
        <v>148</v>
      </c>
      <c r="DF257" s="53" t="s">
        <v>148</v>
      </c>
      <c r="DG257" s="53" t="s">
        <v>215</v>
      </c>
      <c r="DH257" s="211" t="s">
        <v>2088</v>
      </c>
      <c r="DI257" s="97" t="s">
        <v>177</v>
      </c>
      <c r="DJ257" s="52" t="s">
        <v>148</v>
      </c>
      <c r="DK257" s="65" t="s">
        <v>145</v>
      </c>
      <c r="DL257" s="65" t="s">
        <v>145</v>
      </c>
      <c r="DM257" s="65">
        <v>3.07</v>
      </c>
      <c r="DN257" s="65" t="s">
        <v>145</v>
      </c>
      <c r="DO257" s="52" t="s">
        <v>2079</v>
      </c>
      <c r="DP257" s="65" t="s">
        <v>145</v>
      </c>
      <c r="DQ257" s="65" t="s">
        <v>145</v>
      </c>
      <c r="DR257" s="65" t="s">
        <v>146</v>
      </c>
      <c r="DS257" s="65" t="s">
        <v>146</v>
      </c>
      <c r="DT257" s="65" t="s">
        <v>146</v>
      </c>
      <c r="DU257" s="67" t="s">
        <v>2101</v>
      </c>
    </row>
    <row r="258" spans="1:125" ht="84.6" customHeight="1">
      <c r="A258" s="2"/>
      <c r="B258" s="127">
        <v>14</v>
      </c>
      <c r="C258" s="98" t="s">
        <v>2102</v>
      </c>
      <c r="D258" s="69" t="s">
        <v>2075</v>
      </c>
      <c r="E258" s="193" t="s">
        <v>2103</v>
      </c>
      <c r="F258" s="73" t="s">
        <v>2077</v>
      </c>
      <c r="G258" s="95" t="s">
        <v>4520</v>
      </c>
      <c r="H258" s="53">
        <v>2012</v>
      </c>
      <c r="I258" s="70" t="s">
        <v>2078</v>
      </c>
      <c r="J258" s="50" t="s">
        <v>139</v>
      </c>
      <c r="K258" s="53" t="s">
        <v>295</v>
      </c>
      <c r="L258" s="51" t="s">
        <v>141</v>
      </c>
      <c r="M258" s="51" t="s">
        <v>142</v>
      </c>
      <c r="N258" s="52">
        <v>46416031</v>
      </c>
      <c r="O258" s="53" t="s">
        <v>607</v>
      </c>
      <c r="P258" s="219" t="s">
        <v>162</v>
      </c>
      <c r="Q258" s="286" t="s">
        <v>145</v>
      </c>
      <c r="R258" s="54" t="s">
        <v>145</v>
      </c>
      <c r="S258" s="54">
        <v>3.8676525762245384</v>
      </c>
      <c r="T258" s="54" t="s">
        <v>145</v>
      </c>
      <c r="U258" s="52" t="s">
        <v>2079</v>
      </c>
      <c r="V258" s="54" t="s">
        <v>145</v>
      </c>
      <c r="W258" s="54" t="s">
        <v>145</v>
      </c>
      <c r="X258" s="54" t="s">
        <v>146</v>
      </c>
      <c r="Y258" s="55" t="s">
        <v>146</v>
      </c>
      <c r="Z258" s="261" t="s">
        <v>2101</v>
      </c>
      <c r="AA258" s="273" t="s">
        <v>148</v>
      </c>
      <c r="AB258" s="53" t="s">
        <v>177</v>
      </c>
      <c r="AC258" s="56" t="s">
        <v>148</v>
      </c>
      <c r="AD258" s="56" t="s">
        <v>148</v>
      </c>
      <c r="AE258" s="56" t="s">
        <v>148</v>
      </c>
      <c r="AF258" s="56" t="s">
        <v>148</v>
      </c>
      <c r="AG258" s="56" t="s">
        <v>148</v>
      </c>
      <c r="AH258" s="56" t="s">
        <v>148</v>
      </c>
      <c r="AI258" s="56" t="s">
        <v>148</v>
      </c>
      <c r="AJ258" s="56" t="s">
        <v>148</v>
      </c>
      <c r="AK258" s="56" t="s">
        <v>148</v>
      </c>
      <c r="AL258" s="56" t="s">
        <v>148</v>
      </c>
      <c r="AM258" s="56" t="s">
        <v>148</v>
      </c>
      <c r="AN258" s="56" t="s">
        <v>148</v>
      </c>
      <c r="AO258" s="56" t="s">
        <v>148</v>
      </c>
      <c r="AP258" s="56" t="s">
        <v>148</v>
      </c>
      <c r="AQ258" s="56" t="s">
        <v>148</v>
      </c>
      <c r="AR258" s="56" t="s">
        <v>148</v>
      </c>
      <c r="AS258" s="56" t="s">
        <v>148</v>
      </c>
      <c r="AT258" s="56" t="s">
        <v>148</v>
      </c>
      <c r="AU258" s="56" t="s">
        <v>148</v>
      </c>
      <c r="AV258" s="56" t="s">
        <v>148</v>
      </c>
      <c r="AW258" s="56" t="s">
        <v>148</v>
      </c>
      <c r="AX258" s="56" t="s">
        <v>148</v>
      </c>
      <c r="AY258" s="56" t="s">
        <v>148</v>
      </c>
      <c r="AZ258" s="56" t="s">
        <v>148</v>
      </c>
      <c r="BA258" s="56" t="s">
        <v>177</v>
      </c>
      <c r="BB258" s="56" t="s">
        <v>148</v>
      </c>
      <c r="BC258" s="56" t="s">
        <v>148</v>
      </c>
      <c r="BD258" s="56" t="s">
        <v>148</v>
      </c>
      <c r="BE258" s="56" t="s">
        <v>148</v>
      </c>
      <c r="BF258" s="56" t="s">
        <v>148</v>
      </c>
      <c r="BG258" s="56" t="s">
        <v>148</v>
      </c>
      <c r="BH258" s="56" t="s">
        <v>148</v>
      </c>
      <c r="BI258" s="57" t="s">
        <v>148</v>
      </c>
      <c r="BJ258" s="56" t="s">
        <v>162</v>
      </c>
      <c r="BK258" s="58" t="s">
        <v>561</v>
      </c>
      <c r="BL258" s="56">
        <v>3</v>
      </c>
      <c r="BM258" s="249" t="s">
        <v>146</v>
      </c>
      <c r="BN258" s="267">
        <v>5542274</v>
      </c>
      <c r="BO258" s="52" t="s">
        <v>194</v>
      </c>
      <c r="BP258" s="53" t="s">
        <v>563</v>
      </c>
      <c r="BQ258" s="98" t="s">
        <v>341</v>
      </c>
      <c r="BR258" s="53" t="s">
        <v>197</v>
      </c>
      <c r="BS258" s="53" t="s">
        <v>156</v>
      </c>
      <c r="BT258" s="58" t="s">
        <v>589</v>
      </c>
      <c r="BU258" s="53" t="s">
        <v>2081</v>
      </c>
      <c r="BV258" s="193" t="s">
        <v>2082</v>
      </c>
      <c r="BW258" s="248" t="s">
        <v>2083</v>
      </c>
      <c r="BX258" s="53" t="s">
        <v>258</v>
      </c>
      <c r="BY258" s="50" t="s">
        <v>162</v>
      </c>
      <c r="BZ258" s="53" t="s">
        <v>2084</v>
      </c>
      <c r="CA258" s="53" t="s">
        <v>233</v>
      </c>
      <c r="CB258" s="60" t="s">
        <v>2085</v>
      </c>
      <c r="CC258" s="64" t="s">
        <v>146</v>
      </c>
      <c r="CD258" s="53" t="s">
        <v>235</v>
      </c>
      <c r="CE258" s="53" t="s">
        <v>162</v>
      </c>
      <c r="CF258" s="53" t="s">
        <v>205</v>
      </c>
      <c r="CG258" s="53" t="s">
        <v>162</v>
      </c>
      <c r="CH258" s="60" t="s">
        <v>1070</v>
      </c>
      <c r="CI258" s="115" t="s">
        <v>146</v>
      </c>
      <c r="CJ258" s="237">
        <v>2011</v>
      </c>
      <c r="CK258" s="53" t="s">
        <v>172</v>
      </c>
      <c r="CL258" s="53" t="s">
        <v>146</v>
      </c>
      <c r="CM258" s="53" t="s">
        <v>146</v>
      </c>
      <c r="CN258" s="65" t="s">
        <v>146</v>
      </c>
      <c r="CO258" s="70" t="s">
        <v>162</v>
      </c>
      <c r="CP258" s="53">
        <v>2011</v>
      </c>
      <c r="CQ258" s="62">
        <v>1557.43333333333</v>
      </c>
      <c r="CR258" s="63">
        <v>1.8586819350315495</v>
      </c>
      <c r="CS258" s="62">
        <v>4.3520566147784383E-4</v>
      </c>
      <c r="CT258" s="201" t="s">
        <v>162</v>
      </c>
      <c r="CU258" s="97" t="s">
        <v>145</v>
      </c>
      <c r="CV258" s="64" t="s">
        <v>145</v>
      </c>
      <c r="CW258" s="64" t="s">
        <v>177</v>
      </c>
      <c r="CX258" s="53" t="s">
        <v>177</v>
      </c>
      <c r="CY258" s="53" t="s">
        <v>177</v>
      </c>
      <c r="CZ258" s="53" t="s">
        <v>2086</v>
      </c>
      <c r="DA258" s="53" t="s">
        <v>177</v>
      </c>
      <c r="DB258" s="64" t="s">
        <v>145</v>
      </c>
      <c r="DC258" s="64" t="s">
        <v>2104</v>
      </c>
      <c r="DD258" s="60" t="s">
        <v>146</v>
      </c>
      <c r="DE258" s="53" t="s">
        <v>148</v>
      </c>
      <c r="DF258" s="53" t="s">
        <v>148</v>
      </c>
      <c r="DG258" s="53" t="s">
        <v>215</v>
      </c>
      <c r="DH258" s="211" t="s">
        <v>2088</v>
      </c>
      <c r="DI258" s="97" t="s">
        <v>177</v>
      </c>
      <c r="DJ258" s="52" t="s">
        <v>148</v>
      </c>
      <c r="DK258" s="52" t="s">
        <v>145</v>
      </c>
      <c r="DL258" s="65" t="s">
        <v>145</v>
      </c>
      <c r="DM258" s="65">
        <v>3.07</v>
      </c>
      <c r="DN258" s="65" t="s">
        <v>145</v>
      </c>
      <c r="DO258" s="52" t="s">
        <v>2079</v>
      </c>
      <c r="DP258" s="65" t="s">
        <v>145</v>
      </c>
      <c r="DQ258" s="65" t="s">
        <v>145</v>
      </c>
      <c r="DR258" s="65" t="s">
        <v>146</v>
      </c>
      <c r="DS258" s="65" t="s">
        <v>146</v>
      </c>
      <c r="DT258" s="65" t="s">
        <v>146</v>
      </c>
      <c r="DU258" s="67" t="s">
        <v>2101</v>
      </c>
    </row>
    <row r="259" spans="1:125" ht="84.6" customHeight="1">
      <c r="A259" s="2"/>
      <c r="B259" s="127">
        <v>36</v>
      </c>
      <c r="C259" s="98" t="s">
        <v>2105</v>
      </c>
      <c r="D259" s="69" t="s">
        <v>2106</v>
      </c>
      <c r="E259" s="193" t="s">
        <v>2107</v>
      </c>
      <c r="F259" s="73" t="s">
        <v>2108</v>
      </c>
      <c r="G259" s="95" t="s">
        <v>4549</v>
      </c>
      <c r="H259" s="53">
        <v>2012</v>
      </c>
      <c r="I259" s="70" t="s">
        <v>2109</v>
      </c>
      <c r="J259" s="50" t="s">
        <v>139</v>
      </c>
      <c r="K259" s="53" t="s">
        <v>295</v>
      </c>
      <c r="L259" s="51" t="s">
        <v>141</v>
      </c>
      <c r="M259" s="51" t="s">
        <v>142</v>
      </c>
      <c r="N259" s="52">
        <v>46416031</v>
      </c>
      <c r="O259" s="53" t="s">
        <v>187</v>
      </c>
      <c r="P259" s="219" t="s">
        <v>2110</v>
      </c>
      <c r="Q259" s="286">
        <v>3.8928490099458708</v>
      </c>
      <c r="R259" s="54" t="s">
        <v>145</v>
      </c>
      <c r="S259" s="54" t="s">
        <v>145</v>
      </c>
      <c r="T259" s="54" t="s">
        <v>145</v>
      </c>
      <c r="U259" s="52" t="s">
        <v>146</v>
      </c>
      <c r="V259" s="54">
        <v>12.295859656010258</v>
      </c>
      <c r="W259" s="54">
        <v>33.271890729019567</v>
      </c>
      <c r="X259" s="54" t="s">
        <v>2111</v>
      </c>
      <c r="Y259" s="52">
        <v>4211</v>
      </c>
      <c r="Z259" s="261" t="s">
        <v>162</v>
      </c>
      <c r="AA259" s="273" t="s">
        <v>148</v>
      </c>
      <c r="AB259" s="53" t="s">
        <v>177</v>
      </c>
      <c r="AC259" s="56" t="s">
        <v>148</v>
      </c>
      <c r="AD259" s="56" t="s">
        <v>148</v>
      </c>
      <c r="AE259" s="56" t="s">
        <v>148</v>
      </c>
      <c r="AF259" s="56" t="s">
        <v>148</v>
      </c>
      <c r="AG259" s="56" t="s">
        <v>148</v>
      </c>
      <c r="AH259" s="56" t="s">
        <v>148</v>
      </c>
      <c r="AI259" s="56" t="s">
        <v>148</v>
      </c>
      <c r="AJ259" s="56" t="s">
        <v>148</v>
      </c>
      <c r="AK259" s="56" t="s">
        <v>148</v>
      </c>
      <c r="AL259" s="56" t="s">
        <v>148</v>
      </c>
      <c r="AM259" s="56" t="s">
        <v>148</v>
      </c>
      <c r="AN259" s="56" t="s">
        <v>148</v>
      </c>
      <c r="AO259" s="56" t="s">
        <v>148</v>
      </c>
      <c r="AP259" s="56" t="s">
        <v>148</v>
      </c>
      <c r="AQ259" s="56" t="s">
        <v>148</v>
      </c>
      <c r="AR259" s="56" t="s">
        <v>148</v>
      </c>
      <c r="AS259" s="56" t="s">
        <v>148</v>
      </c>
      <c r="AT259" s="56" t="s">
        <v>148</v>
      </c>
      <c r="AU259" s="56" t="s">
        <v>148</v>
      </c>
      <c r="AV259" s="56" t="s">
        <v>148</v>
      </c>
      <c r="AW259" s="56" t="s">
        <v>148</v>
      </c>
      <c r="AX259" s="56" t="s">
        <v>148</v>
      </c>
      <c r="AY259" s="56" t="s">
        <v>148</v>
      </c>
      <c r="AZ259" s="56" t="s">
        <v>148</v>
      </c>
      <c r="BA259" s="56" t="s">
        <v>177</v>
      </c>
      <c r="BB259" s="56" t="s">
        <v>148</v>
      </c>
      <c r="BC259" s="56" t="s">
        <v>148</v>
      </c>
      <c r="BD259" s="56" t="s">
        <v>148</v>
      </c>
      <c r="BE259" s="56" t="s">
        <v>148</v>
      </c>
      <c r="BF259" s="56" t="s">
        <v>148</v>
      </c>
      <c r="BG259" s="56" t="s">
        <v>148</v>
      </c>
      <c r="BH259" s="56" t="s">
        <v>148</v>
      </c>
      <c r="BI259" s="57" t="s">
        <v>148</v>
      </c>
      <c r="BJ259" s="56" t="s">
        <v>162</v>
      </c>
      <c r="BK259" s="58" t="s">
        <v>561</v>
      </c>
      <c r="BL259" s="56">
        <v>3</v>
      </c>
      <c r="BM259" s="274">
        <v>0.8</v>
      </c>
      <c r="BN259" s="267">
        <v>12633</v>
      </c>
      <c r="BO259" s="52" t="s">
        <v>194</v>
      </c>
      <c r="BP259" s="53" t="s">
        <v>563</v>
      </c>
      <c r="BQ259" s="98" t="s">
        <v>564</v>
      </c>
      <c r="BR259" s="53" t="s">
        <v>565</v>
      </c>
      <c r="BS259" s="74" t="s">
        <v>254</v>
      </c>
      <c r="BT259" s="58" t="s">
        <v>1214</v>
      </c>
      <c r="BU259" s="53" t="s">
        <v>2112</v>
      </c>
      <c r="BV259" s="231" t="s">
        <v>162</v>
      </c>
      <c r="BW259" s="248" t="s">
        <v>2113</v>
      </c>
      <c r="BX259" s="50" t="s">
        <v>161</v>
      </c>
      <c r="BY259" s="53" t="s">
        <v>2114</v>
      </c>
      <c r="BZ259" s="53" t="s">
        <v>2115</v>
      </c>
      <c r="CA259" s="53" t="s">
        <v>233</v>
      </c>
      <c r="CB259" s="60" t="s">
        <v>2116</v>
      </c>
      <c r="CC259" s="92">
        <v>134</v>
      </c>
      <c r="CD259" s="53" t="s">
        <v>167</v>
      </c>
      <c r="CE259" s="53" t="s">
        <v>162</v>
      </c>
      <c r="CF259" s="53" t="s">
        <v>205</v>
      </c>
      <c r="CG259" s="53" t="s">
        <v>162</v>
      </c>
      <c r="CH259" s="60" t="s">
        <v>170</v>
      </c>
      <c r="CI259" s="115" t="s">
        <v>386</v>
      </c>
      <c r="CJ259" s="237">
        <v>2011</v>
      </c>
      <c r="CK259" s="53" t="s">
        <v>172</v>
      </c>
      <c r="CL259" s="53" t="s">
        <v>146</v>
      </c>
      <c r="CM259" s="53" t="s">
        <v>2117</v>
      </c>
      <c r="CN259" s="65" t="s">
        <v>146</v>
      </c>
      <c r="CO259" s="70" t="s">
        <v>162</v>
      </c>
      <c r="CP259" s="53">
        <v>2011</v>
      </c>
      <c r="CQ259" s="62">
        <v>1557.43333333333</v>
      </c>
      <c r="CR259" s="63">
        <v>1.8586819350315495</v>
      </c>
      <c r="CS259" s="62">
        <v>4.3520566147784383E-4</v>
      </c>
      <c r="CT259" s="201" t="s">
        <v>162</v>
      </c>
      <c r="CU259" s="73" t="s">
        <v>177</v>
      </c>
      <c r="CV259" s="53" t="s">
        <v>145</v>
      </c>
      <c r="CW259" s="53" t="s">
        <v>177</v>
      </c>
      <c r="CX259" s="53" t="s">
        <v>177</v>
      </c>
      <c r="CY259" s="53" t="s">
        <v>177</v>
      </c>
      <c r="CZ259" s="53" t="s">
        <v>305</v>
      </c>
      <c r="DA259" s="53" t="s">
        <v>177</v>
      </c>
      <c r="DB259" s="53" t="s">
        <v>177</v>
      </c>
      <c r="DC259" s="92" t="s">
        <v>2118</v>
      </c>
      <c r="DD259" s="60" t="s">
        <v>2119</v>
      </c>
      <c r="DE259" s="53" t="s">
        <v>148</v>
      </c>
      <c r="DF259" s="53" t="s">
        <v>177</v>
      </c>
      <c r="DG259" s="53" t="s">
        <v>215</v>
      </c>
      <c r="DH259" s="189" t="s">
        <v>162</v>
      </c>
      <c r="DI259" s="97" t="s">
        <v>177</v>
      </c>
      <c r="DJ259" s="52" t="s">
        <v>177</v>
      </c>
      <c r="DK259" s="65">
        <v>3.09</v>
      </c>
      <c r="DL259" s="65" t="s">
        <v>2120</v>
      </c>
      <c r="DM259" s="65" t="s">
        <v>145</v>
      </c>
      <c r="DN259" s="65" t="s">
        <v>145</v>
      </c>
      <c r="DO259" s="52" t="s">
        <v>146</v>
      </c>
      <c r="DP259" s="65">
        <v>9.76</v>
      </c>
      <c r="DQ259" s="65">
        <v>26.41</v>
      </c>
      <c r="DR259" s="65" t="s">
        <v>2111</v>
      </c>
      <c r="DS259" s="52">
        <v>4211</v>
      </c>
      <c r="DT259" s="53" t="s">
        <v>2121</v>
      </c>
      <c r="DU259" s="67" t="s">
        <v>162</v>
      </c>
    </row>
    <row r="260" spans="1:125" ht="84.6" customHeight="1">
      <c r="A260" s="2"/>
      <c r="B260" s="127">
        <v>36</v>
      </c>
      <c r="C260" s="98" t="s">
        <v>2122</v>
      </c>
      <c r="D260" s="69" t="s">
        <v>2106</v>
      </c>
      <c r="E260" s="193" t="s">
        <v>2123</v>
      </c>
      <c r="F260" s="73" t="s">
        <v>2108</v>
      </c>
      <c r="G260" s="95" t="s">
        <v>4549</v>
      </c>
      <c r="H260" s="53">
        <v>2012</v>
      </c>
      <c r="I260" s="70" t="s">
        <v>2109</v>
      </c>
      <c r="J260" s="50" t="s">
        <v>139</v>
      </c>
      <c r="K260" s="53" t="s">
        <v>295</v>
      </c>
      <c r="L260" s="51" t="s">
        <v>141</v>
      </c>
      <c r="M260" s="51" t="s">
        <v>142</v>
      </c>
      <c r="N260" s="52">
        <v>46416031</v>
      </c>
      <c r="O260" s="53" t="s">
        <v>187</v>
      </c>
      <c r="P260" s="219" t="s">
        <v>2110</v>
      </c>
      <c r="Q260" s="286">
        <v>2.1794915168952609</v>
      </c>
      <c r="R260" s="54" t="s">
        <v>145</v>
      </c>
      <c r="S260" s="54" t="s">
        <v>145</v>
      </c>
      <c r="T260" s="54" t="s">
        <v>145</v>
      </c>
      <c r="U260" s="52" t="s">
        <v>146</v>
      </c>
      <c r="V260" s="54">
        <v>6.9038228396451045</v>
      </c>
      <c r="W260" s="54" t="s">
        <v>145</v>
      </c>
      <c r="X260" s="54" t="s">
        <v>2111</v>
      </c>
      <c r="Y260" s="52">
        <v>4211</v>
      </c>
      <c r="Z260" s="261" t="s">
        <v>162</v>
      </c>
      <c r="AA260" s="273" t="s">
        <v>148</v>
      </c>
      <c r="AB260" s="53" t="s">
        <v>177</v>
      </c>
      <c r="AC260" s="56" t="s">
        <v>148</v>
      </c>
      <c r="AD260" s="56" t="s">
        <v>148</v>
      </c>
      <c r="AE260" s="56" t="s">
        <v>148</v>
      </c>
      <c r="AF260" s="56" t="s">
        <v>148</v>
      </c>
      <c r="AG260" s="56" t="s">
        <v>148</v>
      </c>
      <c r="AH260" s="56" t="s">
        <v>148</v>
      </c>
      <c r="AI260" s="56" t="s">
        <v>148</v>
      </c>
      <c r="AJ260" s="56" t="s">
        <v>148</v>
      </c>
      <c r="AK260" s="56" t="s">
        <v>148</v>
      </c>
      <c r="AL260" s="56" t="s">
        <v>148</v>
      </c>
      <c r="AM260" s="56" t="s">
        <v>148</v>
      </c>
      <c r="AN260" s="56" t="s">
        <v>148</v>
      </c>
      <c r="AO260" s="56" t="s">
        <v>148</v>
      </c>
      <c r="AP260" s="56" t="s">
        <v>148</v>
      </c>
      <c r="AQ260" s="56" t="s">
        <v>148</v>
      </c>
      <c r="AR260" s="56" t="s">
        <v>148</v>
      </c>
      <c r="AS260" s="56" t="s">
        <v>148</v>
      </c>
      <c r="AT260" s="56" t="s">
        <v>148</v>
      </c>
      <c r="AU260" s="56" t="s">
        <v>148</v>
      </c>
      <c r="AV260" s="56" t="s">
        <v>148</v>
      </c>
      <c r="AW260" s="56" t="s">
        <v>148</v>
      </c>
      <c r="AX260" s="56" t="s">
        <v>148</v>
      </c>
      <c r="AY260" s="56" t="s">
        <v>148</v>
      </c>
      <c r="AZ260" s="56" t="s">
        <v>148</v>
      </c>
      <c r="BA260" s="56" t="s">
        <v>177</v>
      </c>
      <c r="BB260" s="56" t="s">
        <v>148</v>
      </c>
      <c r="BC260" s="56" t="s">
        <v>148</v>
      </c>
      <c r="BD260" s="56" t="s">
        <v>148</v>
      </c>
      <c r="BE260" s="56" t="s">
        <v>148</v>
      </c>
      <c r="BF260" s="56" t="s">
        <v>148</v>
      </c>
      <c r="BG260" s="56" t="s">
        <v>148</v>
      </c>
      <c r="BH260" s="56" t="s">
        <v>148</v>
      </c>
      <c r="BI260" s="57" t="s">
        <v>148</v>
      </c>
      <c r="BJ260" s="56" t="s">
        <v>162</v>
      </c>
      <c r="BK260" s="58" t="s">
        <v>561</v>
      </c>
      <c r="BL260" s="56">
        <v>3</v>
      </c>
      <c r="BM260" s="274">
        <v>0.8</v>
      </c>
      <c r="BN260" s="267">
        <v>12633</v>
      </c>
      <c r="BO260" s="52" t="s">
        <v>194</v>
      </c>
      <c r="BP260" s="53" t="s">
        <v>563</v>
      </c>
      <c r="BQ260" s="98" t="s">
        <v>564</v>
      </c>
      <c r="BR260" s="53" t="s">
        <v>565</v>
      </c>
      <c r="BS260" s="74" t="s">
        <v>254</v>
      </c>
      <c r="BT260" s="58" t="s">
        <v>1214</v>
      </c>
      <c r="BU260" s="53" t="s">
        <v>2112</v>
      </c>
      <c r="BV260" s="231" t="s">
        <v>162</v>
      </c>
      <c r="BW260" s="248" t="s">
        <v>2113</v>
      </c>
      <c r="BX260" s="50" t="s">
        <v>161</v>
      </c>
      <c r="BY260" s="53" t="s">
        <v>2114</v>
      </c>
      <c r="BZ260" s="53" t="s">
        <v>2115</v>
      </c>
      <c r="CA260" s="53" t="s">
        <v>233</v>
      </c>
      <c r="CB260" s="60" t="s">
        <v>2116</v>
      </c>
      <c r="CC260" s="92">
        <v>134</v>
      </c>
      <c r="CD260" s="53" t="s">
        <v>235</v>
      </c>
      <c r="CE260" s="53" t="s">
        <v>162</v>
      </c>
      <c r="CF260" s="53" t="s">
        <v>205</v>
      </c>
      <c r="CG260" s="53" t="s">
        <v>162</v>
      </c>
      <c r="CH260" s="60" t="s">
        <v>170</v>
      </c>
      <c r="CI260" s="115" t="s">
        <v>386</v>
      </c>
      <c r="CJ260" s="237">
        <v>2011</v>
      </c>
      <c r="CK260" s="53" t="s">
        <v>172</v>
      </c>
      <c r="CL260" s="53" t="s">
        <v>146</v>
      </c>
      <c r="CM260" s="53" t="s">
        <v>2117</v>
      </c>
      <c r="CN260" s="65" t="s">
        <v>146</v>
      </c>
      <c r="CO260" s="70" t="s">
        <v>162</v>
      </c>
      <c r="CP260" s="53">
        <v>2011</v>
      </c>
      <c r="CQ260" s="62">
        <v>1557.43333333333</v>
      </c>
      <c r="CR260" s="63">
        <v>1.8586819350315495</v>
      </c>
      <c r="CS260" s="62">
        <v>4.3520566147784383E-4</v>
      </c>
      <c r="CT260" s="201" t="s">
        <v>162</v>
      </c>
      <c r="CU260" s="73" t="s">
        <v>177</v>
      </c>
      <c r="CV260" s="53" t="s">
        <v>145</v>
      </c>
      <c r="CW260" s="53" t="s">
        <v>177</v>
      </c>
      <c r="CX260" s="53" t="s">
        <v>177</v>
      </c>
      <c r="CY260" s="53" t="s">
        <v>177</v>
      </c>
      <c r="CZ260" s="53" t="s">
        <v>305</v>
      </c>
      <c r="DA260" s="53" t="s">
        <v>177</v>
      </c>
      <c r="DB260" s="53" t="s">
        <v>145</v>
      </c>
      <c r="DC260" s="92" t="s">
        <v>2118</v>
      </c>
      <c r="DD260" s="60" t="s">
        <v>2124</v>
      </c>
      <c r="DE260" s="53" t="s">
        <v>148</v>
      </c>
      <c r="DF260" s="53" t="s">
        <v>177</v>
      </c>
      <c r="DG260" s="53" t="s">
        <v>215</v>
      </c>
      <c r="DH260" s="189" t="s">
        <v>162</v>
      </c>
      <c r="DI260" s="97" t="s">
        <v>177</v>
      </c>
      <c r="DJ260" s="52" t="s">
        <v>177</v>
      </c>
      <c r="DK260" s="65">
        <v>1.73</v>
      </c>
      <c r="DL260" s="65" t="s">
        <v>145</v>
      </c>
      <c r="DM260" s="65" t="s">
        <v>145</v>
      </c>
      <c r="DN260" s="65" t="s">
        <v>145</v>
      </c>
      <c r="DO260" s="52" t="s">
        <v>146</v>
      </c>
      <c r="DP260" s="65">
        <v>5.48</v>
      </c>
      <c r="DQ260" s="65" t="s">
        <v>145</v>
      </c>
      <c r="DR260" s="65" t="s">
        <v>2111</v>
      </c>
      <c r="DS260" s="52">
        <v>4211</v>
      </c>
      <c r="DT260" s="53" t="s">
        <v>2121</v>
      </c>
      <c r="DU260" s="67" t="s">
        <v>162</v>
      </c>
    </row>
    <row r="261" spans="1:125" ht="84.6" customHeight="1">
      <c r="A261" s="2"/>
      <c r="B261" s="73">
        <v>9</v>
      </c>
      <c r="C261" s="53" t="s">
        <v>2125</v>
      </c>
      <c r="D261" s="69" t="s">
        <v>2126</v>
      </c>
      <c r="E261" s="193" t="s">
        <v>2127</v>
      </c>
      <c r="F261" s="45" t="s">
        <v>184</v>
      </c>
      <c r="G261" s="95" t="s">
        <v>4572</v>
      </c>
      <c r="H261" s="53">
        <v>2005</v>
      </c>
      <c r="I261" s="70" t="s">
        <v>2128</v>
      </c>
      <c r="J261" s="50" t="s">
        <v>139</v>
      </c>
      <c r="K261" s="53" t="s">
        <v>140</v>
      </c>
      <c r="L261" s="51" t="s">
        <v>141</v>
      </c>
      <c r="M261" s="51" t="s">
        <v>142</v>
      </c>
      <c r="N261" s="52">
        <v>18220716</v>
      </c>
      <c r="O261" s="53" t="s">
        <v>187</v>
      </c>
      <c r="P261" s="219" t="s">
        <v>162</v>
      </c>
      <c r="Q261" s="286" t="s">
        <v>145</v>
      </c>
      <c r="R261" s="54" t="s">
        <v>145</v>
      </c>
      <c r="S261" s="54" t="s">
        <v>145</v>
      </c>
      <c r="T261" s="54" t="s">
        <v>145</v>
      </c>
      <c r="U261" s="52" t="s">
        <v>146</v>
      </c>
      <c r="V261" s="54" t="s">
        <v>145</v>
      </c>
      <c r="W261" s="54">
        <v>12.385102250297823</v>
      </c>
      <c r="X261" s="54" t="s">
        <v>146</v>
      </c>
      <c r="Y261" s="52">
        <v>725000</v>
      </c>
      <c r="Z261" s="230" t="s">
        <v>2129</v>
      </c>
      <c r="AA261" s="273" t="s">
        <v>177</v>
      </c>
      <c r="AB261" s="53" t="s">
        <v>148</v>
      </c>
      <c r="AC261" s="56" t="s">
        <v>177</v>
      </c>
      <c r="AD261" s="56" t="s">
        <v>177</v>
      </c>
      <c r="AE261" s="56" t="s">
        <v>148</v>
      </c>
      <c r="AF261" s="56" t="s">
        <v>148</v>
      </c>
      <c r="AG261" s="56" t="s">
        <v>148</v>
      </c>
      <c r="AH261" s="56" t="s">
        <v>148</v>
      </c>
      <c r="AI261" s="56" t="s">
        <v>148</v>
      </c>
      <c r="AJ261" s="56" t="s">
        <v>148</v>
      </c>
      <c r="AK261" s="56" t="s">
        <v>148</v>
      </c>
      <c r="AL261" s="56" t="s">
        <v>148</v>
      </c>
      <c r="AM261" s="56" t="s">
        <v>177</v>
      </c>
      <c r="AN261" s="56" t="s">
        <v>148</v>
      </c>
      <c r="AO261" s="56" t="s">
        <v>148</v>
      </c>
      <c r="AP261" s="56" t="s">
        <v>148</v>
      </c>
      <c r="AQ261" s="56" t="s">
        <v>148</v>
      </c>
      <c r="AR261" s="56" t="s">
        <v>148</v>
      </c>
      <c r="AS261" s="56" t="s">
        <v>148</v>
      </c>
      <c r="AT261" s="56" t="s">
        <v>177</v>
      </c>
      <c r="AU261" s="56" t="s">
        <v>148</v>
      </c>
      <c r="AV261" s="56" t="s">
        <v>148</v>
      </c>
      <c r="AW261" s="56" t="s">
        <v>148</v>
      </c>
      <c r="AX261" s="56" t="s">
        <v>148</v>
      </c>
      <c r="AY261" s="56" t="s">
        <v>148</v>
      </c>
      <c r="AZ261" s="56" t="s">
        <v>148</v>
      </c>
      <c r="BA261" s="56" t="s">
        <v>148</v>
      </c>
      <c r="BB261" s="56" t="s">
        <v>148</v>
      </c>
      <c r="BC261" s="56" t="s">
        <v>148</v>
      </c>
      <c r="BD261" s="56" t="s">
        <v>148</v>
      </c>
      <c r="BE261" s="56" t="s">
        <v>148</v>
      </c>
      <c r="BF261" s="56" t="s">
        <v>148</v>
      </c>
      <c r="BG261" s="56" t="s">
        <v>148</v>
      </c>
      <c r="BH261" s="56" t="s">
        <v>148</v>
      </c>
      <c r="BI261" s="57" t="s">
        <v>148</v>
      </c>
      <c r="BJ261" s="53" t="s">
        <v>2130</v>
      </c>
      <c r="BK261" s="58" t="s">
        <v>2131</v>
      </c>
      <c r="BL261" s="56" t="s">
        <v>146</v>
      </c>
      <c r="BM261" s="276">
        <v>0.8</v>
      </c>
      <c r="BN261" s="267">
        <v>725000</v>
      </c>
      <c r="BO261" s="52" t="s">
        <v>194</v>
      </c>
      <c r="BP261" s="53" t="s">
        <v>195</v>
      </c>
      <c r="BQ261" s="46" t="s">
        <v>196</v>
      </c>
      <c r="BR261" s="53" t="s">
        <v>197</v>
      </c>
      <c r="BS261" s="53" t="s">
        <v>156</v>
      </c>
      <c r="BT261" s="58" t="s">
        <v>198</v>
      </c>
      <c r="BU261" s="53" t="s">
        <v>2132</v>
      </c>
      <c r="BV261" s="193" t="s">
        <v>162</v>
      </c>
      <c r="BW261" s="248" t="s">
        <v>2133</v>
      </c>
      <c r="BX261" s="50" t="s">
        <v>161</v>
      </c>
      <c r="BY261" s="50" t="s">
        <v>162</v>
      </c>
      <c r="BZ261" s="53">
        <v>2001</v>
      </c>
      <c r="CA261" s="53" t="s">
        <v>302</v>
      </c>
      <c r="CB261" s="60" t="s">
        <v>2134</v>
      </c>
      <c r="CC261" s="53" t="s">
        <v>146</v>
      </c>
      <c r="CD261" s="53" t="s">
        <v>235</v>
      </c>
      <c r="CE261" s="53" t="s">
        <v>169</v>
      </c>
      <c r="CF261" s="53" t="s">
        <v>168</v>
      </c>
      <c r="CG261" s="53" t="s">
        <v>162</v>
      </c>
      <c r="CH261" s="60" t="s">
        <v>170</v>
      </c>
      <c r="CI261" s="115" t="s">
        <v>171</v>
      </c>
      <c r="CJ261" s="237">
        <v>2001</v>
      </c>
      <c r="CK261" s="53" t="s">
        <v>172</v>
      </c>
      <c r="CL261" s="53" t="s">
        <v>2135</v>
      </c>
      <c r="CM261" s="53" t="s">
        <v>2136</v>
      </c>
      <c r="CN261" s="65">
        <v>24000</v>
      </c>
      <c r="CO261" s="70" t="s">
        <v>162</v>
      </c>
      <c r="CP261" s="53">
        <v>2001</v>
      </c>
      <c r="CQ261" s="62">
        <v>20.703640833333299</v>
      </c>
      <c r="CR261" s="63">
        <v>5.7872934697088905</v>
      </c>
      <c r="CS261" s="62">
        <v>1.5661502721186105E-2</v>
      </c>
      <c r="CT261" s="201" t="s">
        <v>162</v>
      </c>
      <c r="CU261" s="97" t="s">
        <v>177</v>
      </c>
      <c r="CV261" s="64" t="s">
        <v>145</v>
      </c>
      <c r="CW261" s="64" t="s">
        <v>145</v>
      </c>
      <c r="CX261" s="53" t="s">
        <v>177</v>
      </c>
      <c r="CY261" s="53" t="s">
        <v>177</v>
      </c>
      <c r="CZ261" s="53" t="s">
        <v>177</v>
      </c>
      <c r="DA261" s="53" t="s">
        <v>177</v>
      </c>
      <c r="DB261" s="53" t="s">
        <v>2137</v>
      </c>
      <c r="DC261" s="53" t="s">
        <v>2138</v>
      </c>
      <c r="DD261" s="60" t="s">
        <v>2139</v>
      </c>
      <c r="DE261" s="53" t="s">
        <v>148</v>
      </c>
      <c r="DF261" s="53" t="s">
        <v>148</v>
      </c>
      <c r="DG261" s="53" t="s">
        <v>215</v>
      </c>
      <c r="DH261" s="211" t="s">
        <v>2140</v>
      </c>
      <c r="DI261" s="97" t="s">
        <v>177</v>
      </c>
      <c r="DJ261" s="52" t="s">
        <v>177</v>
      </c>
      <c r="DK261" s="65" t="s">
        <v>145</v>
      </c>
      <c r="DL261" s="65" t="s">
        <v>145</v>
      </c>
      <c r="DM261" s="65" t="s">
        <v>145</v>
      </c>
      <c r="DN261" s="65" t="s">
        <v>145</v>
      </c>
      <c r="DO261" s="52" t="s">
        <v>146</v>
      </c>
      <c r="DP261" s="72" t="s">
        <v>145</v>
      </c>
      <c r="DQ261" s="65">
        <v>6.6</v>
      </c>
      <c r="DR261" s="65" t="s">
        <v>146</v>
      </c>
      <c r="DS261" s="65">
        <v>725000</v>
      </c>
      <c r="DT261" s="53" t="s">
        <v>146</v>
      </c>
      <c r="DU261" s="67" t="s">
        <v>2129</v>
      </c>
    </row>
    <row r="262" spans="1:125" ht="84.6" customHeight="1">
      <c r="A262" s="2"/>
      <c r="B262" s="97">
        <v>9</v>
      </c>
      <c r="C262" s="64" t="s">
        <v>2141</v>
      </c>
      <c r="D262" s="69" t="s">
        <v>2126</v>
      </c>
      <c r="E262" s="193" t="s">
        <v>2142</v>
      </c>
      <c r="F262" s="45" t="s">
        <v>184</v>
      </c>
      <c r="G262" s="95" t="s">
        <v>4572</v>
      </c>
      <c r="H262" s="53">
        <v>2005</v>
      </c>
      <c r="I262" s="70" t="s">
        <v>2128</v>
      </c>
      <c r="J262" s="50" t="s">
        <v>139</v>
      </c>
      <c r="K262" s="53" t="s">
        <v>140</v>
      </c>
      <c r="L262" s="51" t="s">
        <v>141</v>
      </c>
      <c r="M262" s="51" t="s">
        <v>142</v>
      </c>
      <c r="N262" s="52">
        <v>18220716</v>
      </c>
      <c r="O262" s="53" t="s">
        <v>187</v>
      </c>
      <c r="P262" s="219" t="s">
        <v>162</v>
      </c>
      <c r="Q262" s="286" t="s">
        <v>145</v>
      </c>
      <c r="R262" s="54" t="s">
        <v>145</v>
      </c>
      <c r="S262" s="54" t="s">
        <v>145</v>
      </c>
      <c r="T262" s="54" t="s">
        <v>145</v>
      </c>
      <c r="U262" s="52" t="s">
        <v>146</v>
      </c>
      <c r="V262" s="54" t="s">
        <v>145</v>
      </c>
      <c r="W262" s="54">
        <v>15.462612506432434</v>
      </c>
      <c r="X262" s="54" t="s">
        <v>146</v>
      </c>
      <c r="Y262" s="52">
        <v>725000</v>
      </c>
      <c r="Z262" s="230" t="s">
        <v>2143</v>
      </c>
      <c r="AA262" s="273" t="s">
        <v>177</v>
      </c>
      <c r="AB262" s="53" t="s">
        <v>177</v>
      </c>
      <c r="AC262" s="56" t="s">
        <v>177</v>
      </c>
      <c r="AD262" s="56" t="s">
        <v>177</v>
      </c>
      <c r="AE262" s="56" t="s">
        <v>148</v>
      </c>
      <c r="AF262" s="56" t="s">
        <v>148</v>
      </c>
      <c r="AG262" s="56" t="s">
        <v>177</v>
      </c>
      <c r="AH262" s="56" t="s">
        <v>148</v>
      </c>
      <c r="AI262" s="56" t="s">
        <v>148</v>
      </c>
      <c r="AJ262" s="56" t="s">
        <v>148</v>
      </c>
      <c r="AK262" s="56" t="s">
        <v>148</v>
      </c>
      <c r="AL262" s="56" t="s">
        <v>148</v>
      </c>
      <c r="AM262" s="56" t="s">
        <v>177</v>
      </c>
      <c r="AN262" s="56" t="s">
        <v>148</v>
      </c>
      <c r="AO262" s="56" t="s">
        <v>148</v>
      </c>
      <c r="AP262" s="56" t="s">
        <v>148</v>
      </c>
      <c r="AQ262" s="56" t="s">
        <v>148</v>
      </c>
      <c r="AR262" s="56" t="s">
        <v>148</v>
      </c>
      <c r="AS262" s="56" t="s">
        <v>148</v>
      </c>
      <c r="AT262" s="56" t="s">
        <v>177</v>
      </c>
      <c r="AU262" s="56" t="s">
        <v>148</v>
      </c>
      <c r="AV262" s="56" t="s">
        <v>148</v>
      </c>
      <c r="AW262" s="56" t="s">
        <v>148</v>
      </c>
      <c r="AX262" s="56" t="s">
        <v>148</v>
      </c>
      <c r="AY262" s="56" t="s">
        <v>148</v>
      </c>
      <c r="AZ262" s="56" t="s">
        <v>148</v>
      </c>
      <c r="BA262" s="56" t="s">
        <v>148</v>
      </c>
      <c r="BB262" s="56" t="s">
        <v>148</v>
      </c>
      <c r="BC262" s="56" t="s">
        <v>148</v>
      </c>
      <c r="BD262" s="56" t="s">
        <v>148</v>
      </c>
      <c r="BE262" s="56" t="s">
        <v>148</v>
      </c>
      <c r="BF262" s="56" t="s">
        <v>148</v>
      </c>
      <c r="BG262" s="56" t="s">
        <v>148</v>
      </c>
      <c r="BH262" s="56" t="s">
        <v>148</v>
      </c>
      <c r="BI262" s="57" t="s">
        <v>148</v>
      </c>
      <c r="BJ262" s="53" t="s">
        <v>2144</v>
      </c>
      <c r="BK262" s="58" t="s">
        <v>2145</v>
      </c>
      <c r="BL262" s="56" t="s">
        <v>146</v>
      </c>
      <c r="BM262" s="276">
        <v>0.8</v>
      </c>
      <c r="BN262" s="267">
        <v>725000</v>
      </c>
      <c r="BO262" s="52" t="s">
        <v>194</v>
      </c>
      <c r="BP262" s="53" t="s">
        <v>195</v>
      </c>
      <c r="BQ262" s="46" t="s">
        <v>196</v>
      </c>
      <c r="BR262" s="53" t="s">
        <v>197</v>
      </c>
      <c r="BS262" s="53" t="s">
        <v>156</v>
      </c>
      <c r="BT262" s="58" t="s">
        <v>198</v>
      </c>
      <c r="BU262" s="53" t="s">
        <v>2132</v>
      </c>
      <c r="BV262" s="193" t="s">
        <v>162</v>
      </c>
      <c r="BW262" s="248" t="s">
        <v>2133</v>
      </c>
      <c r="BX262" s="50" t="s">
        <v>161</v>
      </c>
      <c r="BY262" s="50" t="s">
        <v>162</v>
      </c>
      <c r="BZ262" s="64">
        <v>2001</v>
      </c>
      <c r="CA262" s="53" t="s">
        <v>302</v>
      </c>
      <c r="CB262" s="60" t="s">
        <v>2134</v>
      </c>
      <c r="CC262" s="53" t="s">
        <v>146</v>
      </c>
      <c r="CD262" s="53" t="s">
        <v>235</v>
      </c>
      <c r="CE262" s="53" t="s">
        <v>169</v>
      </c>
      <c r="CF262" s="53" t="s">
        <v>168</v>
      </c>
      <c r="CG262" s="53" t="s">
        <v>162</v>
      </c>
      <c r="CH262" s="60" t="s">
        <v>170</v>
      </c>
      <c r="CI262" s="115" t="s">
        <v>171</v>
      </c>
      <c r="CJ262" s="237">
        <v>2001</v>
      </c>
      <c r="CK262" s="53" t="s">
        <v>172</v>
      </c>
      <c r="CL262" s="53" t="s">
        <v>2135</v>
      </c>
      <c r="CM262" s="53" t="s">
        <v>2136</v>
      </c>
      <c r="CN262" s="65">
        <v>24000</v>
      </c>
      <c r="CO262" s="70" t="s">
        <v>162</v>
      </c>
      <c r="CP262" s="53">
        <v>2001</v>
      </c>
      <c r="CQ262" s="62">
        <v>20.703640833333299</v>
      </c>
      <c r="CR262" s="63">
        <v>5.7872934697088905</v>
      </c>
      <c r="CS262" s="62">
        <v>1.5661502721186105E-2</v>
      </c>
      <c r="CT262" s="201" t="s">
        <v>162</v>
      </c>
      <c r="CU262" s="97" t="s">
        <v>177</v>
      </c>
      <c r="CV262" s="64" t="s">
        <v>145</v>
      </c>
      <c r="CW262" s="64" t="s">
        <v>145</v>
      </c>
      <c r="CX262" s="64" t="s">
        <v>177</v>
      </c>
      <c r="CY262" s="53" t="s">
        <v>177</v>
      </c>
      <c r="CZ262" s="64" t="s">
        <v>177</v>
      </c>
      <c r="DA262" s="64" t="s">
        <v>177</v>
      </c>
      <c r="DB262" s="53" t="s">
        <v>2137</v>
      </c>
      <c r="DC262" s="53" t="s">
        <v>2138</v>
      </c>
      <c r="DD262" s="60" t="s">
        <v>2139</v>
      </c>
      <c r="DE262" s="53" t="s">
        <v>148</v>
      </c>
      <c r="DF262" s="53" t="s">
        <v>148</v>
      </c>
      <c r="DG262" s="53" t="s">
        <v>215</v>
      </c>
      <c r="DH262" s="211" t="s">
        <v>2140</v>
      </c>
      <c r="DI262" s="97" t="s">
        <v>177</v>
      </c>
      <c r="DJ262" s="52" t="s">
        <v>148</v>
      </c>
      <c r="DK262" s="128" t="s">
        <v>145</v>
      </c>
      <c r="DL262" s="128" t="s">
        <v>145</v>
      </c>
      <c r="DM262" s="128" t="s">
        <v>145</v>
      </c>
      <c r="DN262" s="128" t="s">
        <v>145</v>
      </c>
      <c r="DO262" s="52" t="s">
        <v>146</v>
      </c>
      <c r="DP262" s="72" t="s">
        <v>145</v>
      </c>
      <c r="DQ262" s="65">
        <v>8.24</v>
      </c>
      <c r="DR262" s="128" t="s">
        <v>146</v>
      </c>
      <c r="DS262" s="65">
        <v>725000</v>
      </c>
      <c r="DT262" s="64" t="s">
        <v>146</v>
      </c>
      <c r="DU262" s="67" t="s">
        <v>2143</v>
      </c>
    </row>
    <row r="263" spans="1:125" ht="84.6" customHeight="1">
      <c r="A263" s="2"/>
      <c r="B263" s="73">
        <v>9</v>
      </c>
      <c r="C263" s="53" t="s">
        <v>2146</v>
      </c>
      <c r="D263" s="69" t="s">
        <v>2126</v>
      </c>
      <c r="E263" s="193" t="s">
        <v>2147</v>
      </c>
      <c r="F263" s="45" t="s">
        <v>184</v>
      </c>
      <c r="G263" s="95" t="s">
        <v>4572</v>
      </c>
      <c r="H263" s="53">
        <v>2005</v>
      </c>
      <c r="I263" s="70" t="s">
        <v>2128</v>
      </c>
      <c r="J263" s="50" t="s">
        <v>139</v>
      </c>
      <c r="K263" s="53" t="s">
        <v>140</v>
      </c>
      <c r="L263" s="51" t="s">
        <v>141</v>
      </c>
      <c r="M263" s="51" t="s">
        <v>142</v>
      </c>
      <c r="N263" s="52">
        <v>18220716</v>
      </c>
      <c r="O263" s="53" t="s">
        <v>187</v>
      </c>
      <c r="P263" s="219" t="s">
        <v>162</v>
      </c>
      <c r="Q263" s="286" t="s">
        <v>145</v>
      </c>
      <c r="R263" s="54" t="s">
        <v>145</v>
      </c>
      <c r="S263" s="54" t="s">
        <v>145</v>
      </c>
      <c r="T263" s="54" t="s">
        <v>145</v>
      </c>
      <c r="U263" s="52" t="s">
        <v>146</v>
      </c>
      <c r="V263" s="54" t="s">
        <v>145</v>
      </c>
      <c r="W263" s="54">
        <v>19.403326858799925</v>
      </c>
      <c r="X263" s="54" t="s">
        <v>146</v>
      </c>
      <c r="Y263" s="52">
        <v>725000</v>
      </c>
      <c r="Z263" s="230" t="s">
        <v>2148</v>
      </c>
      <c r="AA263" s="273" t="s">
        <v>177</v>
      </c>
      <c r="AB263" s="53" t="s">
        <v>177</v>
      </c>
      <c r="AC263" s="56" t="s">
        <v>177</v>
      </c>
      <c r="AD263" s="56" t="s">
        <v>177</v>
      </c>
      <c r="AE263" s="56" t="s">
        <v>148</v>
      </c>
      <c r="AF263" s="56" t="s">
        <v>148</v>
      </c>
      <c r="AG263" s="56" t="s">
        <v>148</v>
      </c>
      <c r="AH263" s="56" t="s">
        <v>148</v>
      </c>
      <c r="AI263" s="56" t="s">
        <v>148</v>
      </c>
      <c r="AJ263" s="56" t="s">
        <v>148</v>
      </c>
      <c r="AK263" s="56" t="s">
        <v>148</v>
      </c>
      <c r="AL263" s="56" t="s">
        <v>148</v>
      </c>
      <c r="AM263" s="56" t="s">
        <v>177</v>
      </c>
      <c r="AN263" s="56" t="s">
        <v>177</v>
      </c>
      <c r="AO263" s="56" t="s">
        <v>148</v>
      </c>
      <c r="AP263" s="56" t="s">
        <v>148</v>
      </c>
      <c r="AQ263" s="56" t="s">
        <v>148</v>
      </c>
      <c r="AR263" s="56" t="s">
        <v>148</v>
      </c>
      <c r="AS263" s="56" t="s">
        <v>148</v>
      </c>
      <c r="AT263" s="56" t="s">
        <v>177</v>
      </c>
      <c r="AU263" s="56" t="s">
        <v>148</v>
      </c>
      <c r="AV263" s="56" t="s">
        <v>148</v>
      </c>
      <c r="AW263" s="56" t="s">
        <v>148</v>
      </c>
      <c r="AX263" s="56" t="s">
        <v>148</v>
      </c>
      <c r="AY263" s="56" t="s">
        <v>148</v>
      </c>
      <c r="AZ263" s="56" t="s">
        <v>148</v>
      </c>
      <c r="BA263" s="56" t="s">
        <v>148</v>
      </c>
      <c r="BB263" s="56" t="s">
        <v>148</v>
      </c>
      <c r="BC263" s="56" t="s">
        <v>148</v>
      </c>
      <c r="BD263" s="56" t="s">
        <v>148</v>
      </c>
      <c r="BE263" s="56" t="s">
        <v>148</v>
      </c>
      <c r="BF263" s="56" t="s">
        <v>148</v>
      </c>
      <c r="BG263" s="56" t="s">
        <v>148</v>
      </c>
      <c r="BH263" s="56" t="s">
        <v>148</v>
      </c>
      <c r="BI263" s="57" t="s">
        <v>148</v>
      </c>
      <c r="BJ263" s="53" t="s">
        <v>2144</v>
      </c>
      <c r="BK263" s="58" t="s">
        <v>2149</v>
      </c>
      <c r="BL263" s="56" t="s">
        <v>146</v>
      </c>
      <c r="BM263" s="276">
        <v>0.8</v>
      </c>
      <c r="BN263" s="267">
        <v>725000</v>
      </c>
      <c r="BO263" s="52" t="s">
        <v>194</v>
      </c>
      <c r="BP263" s="53" t="s">
        <v>195</v>
      </c>
      <c r="BQ263" s="46" t="s">
        <v>196</v>
      </c>
      <c r="BR263" s="53" t="s">
        <v>197</v>
      </c>
      <c r="BS263" s="53" t="s">
        <v>156</v>
      </c>
      <c r="BT263" s="58" t="s">
        <v>198</v>
      </c>
      <c r="BU263" s="53" t="s">
        <v>2132</v>
      </c>
      <c r="BV263" s="193" t="s">
        <v>162</v>
      </c>
      <c r="BW263" s="248" t="s">
        <v>2133</v>
      </c>
      <c r="BX263" s="50" t="s">
        <v>161</v>
      </c>
      <c r="BY263" s="50" t="s">
        <v>162</v>
      </c>
      <c r="BZ263" s="53">
        <v>2001</v>
      </c>
      <c r="CA263" s="53" t="s">
        <v>302</v>
      </c>
      <c r="CB263" s="60" t="s">
        <v>2134</v>
      </c>
      <c r="CC263" s="53" t="s">
        <v>146</v>
      </c>
      <c r="CD263" s="53" t="s">
        <v>235</v>
      </c>
      <c r="CE263" s="53" t="s">
        <v>169</v>
      </c>
      <c r="CF263" s="53" t="s">
        <v>168</v>
      </c>
      <c r="CG263" s="53" t="s">
        <v>162</v>
      </c>
      <c r="CH263" s="60" t="s">
        <v>170</v>
      </c>
      <c r="CI263" s="115" t="s">
        <v>171</v>
      </c>
      <c r="CJ263" s="237">
        <v>2001</v>
      </c>
      <c r="CK263" s="53" t="s">
        <v>172</v>
      </c>
      <c r="CL263" s="53" t="s">
        <v>2135</v>
      </c>
      <c r="CM263" s="53" t="s">
        <v>2136</v>
      </c>
      <c r="CN263" s="65">
        <v>24000</v>
      </c>
      <c r="CO263" s="70" t="s">
        <v>162</v>
      </c>
      <c r="CP263" s="53">
        <v>2001</v>
      </c>
      <c r="CQ263" s="62">
        <v>20.703640833333299</v>
      </c>
      <c r="CR263" s="63">
        <v>5.7872934697088905</v>
      </c>
      <c r="CS263" s="62">
        <v>1.5661502721186105E-2</v>
      </c>
      <c r="CT263" s="201" t="s">
        <v>162</v>
      </c>
      <c r="CU263" s="97" t="s">
        <v>177</v>
      </c>
      <c r="CV263" s="64" t="s">
        <v>145</v>
      </c>
      <c r="CW263" s="64" t="s">
        <v>145</v>
      </c>
      <c r="CX263" s="53" t="s">
        <v>177</v>
      </c>
      <c r="CY263" s="53" t="s">
        <v>177</v>
      </c>
      <c r="CZ263" s="53" t="s">
        <v>177</v>
      </c>
      <c r="DA263" s="53" t="s">
        <v>177</v>
      </c>
      <c r="DB263" s="53" t="s">
        <v>2137</v>
      </c>
      <c r="DC263" s="53" t="s">
        <v>2138</v>
      </c>
      <c r="DD263" s="60" t="s">
        <v>2139</v>
      </c>
      <c r="DE263" s="53" t="s">
        <v>148</v>
      </c>
      <c r="DF263" s="53" t="s">
        <v>148</v>
      </c>
      <c r="DG263" s="53" t="s">
        <v>215</v>
      </c>
      <c r="DH263" s="211" t="s">
        <v>2150</v>
      </c>
      <c r="DI263" s="97" t="s">
        <v>177</v>
      </c>
      <c r="DJ263" s="52" t="s">
        <v>148</v>
      </c>
      <c r="DK263" s="65" t="s">
        <v>145</v>
      </c>
      <c r="DL263" s="65" t="s">
        <v>145</v>
      </c>
      <c r="DM263" s="65" t="s">
        <v>145</v>
      </c>
      <c r="DN263" s="65" t="s">
        <v>145</v>
      </c>
      <c r="DO263" s="52" t="s">
        <v>146</v>
      </c>
      <c r="DP263" s="72" t="s">
        <v>145</v>
      </c>
      <c r="DQ263" s="65">
        <v>10.34</v>
      </c>
      <c r="DR263" s="65" t="s">
        <v>146</v>
      </c>
      <c r="DS263" s="65">
        <v>725000</v>
      </c>
      <c r="DT263" s="53" t="s">
        <v>146</v>
      </c>
      <c r="DU263" s="67" t="s">
        <v>2148</v>
      </c>
    </row>
    <row r="264" spans="1:125" ht="84.6" customHeight="1">
      <c r="A264" s="2"/>
      <c r="B264" s="73">
        <v>147</v>
      </c>
      <c r="C264" s="53" t="s">
        <v>2151</v>
      </c>
      <c r="D264" s="69" t="s">
        <v>2152</v>
      </c>
      <c r="E264" s="193" t="s">
        <v>2153</v>
      </c>
      <c r="F264" s="73" t="s">
        <v>2154</v>
      </c>
      <c r="G264" s="95" t="s">
        <v>4487</v>
      </c>
      <c r="H264" s="53">
        <v>2013</v>
      </c>
      <c r="I264" s="70" t="s">
        <v>2155</v>
      </c>
      <c r="J264" s="50" t="s">
        <v>139</v>
      </c>
      <c r="K264" s="53" t="s">
        <v>913</v>
      </c>
      <c r="L264" s="51" t="s">
        <v>141</v>
      </c>
      <c r="M264" s="51" t="s">
        <v>142</v>
      </c>
      <c r="N264" s="52">
        <v>41517895</v>
      </c>
      <c r="O264" s="53" t="s">
        <v>146</v>
      </c>
      <c r="P264" s="219" t="s">
        <v>2156</v>
      </c>
      <c r="Q264" s="286" t="s">
        <v>145</v>
      </c>
      <c r="R264" s="54" t="s">
        <v>145</v>
      </c>
      <c r="S264" s="54">
        <v>1.5358837717496935E-2</v>
      </c>
      <c r="T264" s="54" t="s">
        <v>145</v>
      </c>
      <c r="U264" s="52" t="s">
        <v>2157</v>
      </c>
      <c r="V264" s="54">
        <v>1.9966489032746011E-2</v>
      </c>
      <c r="W264" s="54" t="s">
        <v>145</v>
      </c>
      <c r="X264" s="54" t="s">
        <v>146</v>
      </c>
      <c r="Y264" s="52" t="s">
        <v>146</v>
      </c>
      <c r="Z264" s="230" t="s">
        <v>2158</v>
      </c>
      <c r="AA264" s="273" t="s">
        <v>148</v>
      </c>
      <c r="AB264" s="53" t="s">
        <v>177</v>
      </c>
      <c r="AC264" s="56" t="s">
        <v>148</v>
      </c>
      <c r="AD264" s="56" t="s">
        <v>148</v>
      </c>
      <c r="AE264" s="56" t="s">
        <v>148</v>
      </c>
      <c r="AF264" s="56" t="s">
        <v>148</v>
      </c>
      <c r="AG264" s="56" t="s">
        <v>148</v>
      </c>
      <c r="AH264" s="56" t="s">
        <v>148</v>
      </c>
      <c r="AI264" s="56" t="s">
        <v>148</v>
      </c>
      <c r="AJ264" s="56" t="s">
        <v>148</v>
      </c>
      <c r="AK264" s="56" t="s">
        <v>148</v>
      </c>
      <c r="AL264" s="56" t="s">
        <v>148</v>
      </c>
      <c r="AM264" s="56" t="s">
        <v>148</v>
      </c>
      <c r="AN264" s="56" t="s">
        <v>148</v>
      </c>
      <c r="AO264" s="56" t="s">
        <v>148</v>
      </c>
      <c r="AP264" s="56" t="s">
        <v>148</v>
      </c>
      <c r="AQ264" s="56" t="s">
        <v>148</v>
      </c>
      <c r="AR264" s="56" t="s">
        <v>148</v>
      </c>
      <c r="AS264" s="56" t="s">
        <v>148</v>
      </c>
      <c r="AT264" s="56" t="s">
        <v>148</v>
      </c>
      <c r="AU264" s="56" t="s">
        <v>148</v>
      </c>
      <c r="AV264" s="56" t="s">
        <v>148</v>
      </c>
      <c r="AW264" s="56" t="s">
        <v>148</v>
      </c>
      <c r="AX264" s="56" t="s">
        <v>148</v>
      </c>
      <c r="AY264" s="56" t="s">
        <v>177</v>
      </c>
      <c r="AZ264" s="56" t="s">
        <v>148</v>
      </c>
      <c r="BA264" s="56" t="s">
        <v>148</v>
      </c>
      <c r="BB264" s="56" t="s">
        <v>148</v>
      </c>
      <c r="BC264" s="56" t="s">
        <v>148</v>
      </c>
      <c r="BD264" s="56" t="s">
        <v>148</v>
      </c>
      <c r="BE264" s="56" t="s">
        <v>148</v>
      </c>
      <c r="BF264" s="56" t="s">
        <v>148</v>
      </c>
      <c r="BG264" s="56" t="s">
        <v>148</v>
      </c>
      <c r="BH264" s="56" t="s">
        <v>148</v>
      </c>
      <c r="BI264" s="57" t="s">
        <v>148</v>
      </c>
      <c r="BJ264" s="56" t="s">
        <v>162</v>
      </c>
      <c r="BK264" s="58" t="s">
        <v>2159</v>
      </c>
      <c r="BL264" s="56">
        <v>3</v>
      </c>
      <c r="BM264" s="249" t="s">
        <v>146</v>
      </c>
      <c r="BN264" s="267" t="s">
        <v>146</v>
      </c>
      <c r="BO264" s="52" t="s">
        <v>194</v>
      </c>
      <c r="BP264" s="53" t="s">
        <v>195</v>
      </c>
      <c r="BQ264" s="50" t="s">
        <v>285</v>
      </c>
      <c r="BR264" s="53" t="s">
        <v>197</v>
      </c>
      <c r="BS264" s="74" t="s">
        <v>254</v>
      </c>
      <c r="BT264" s="58" t="s">
        <v>198</v>
      </c>
      <c r="BU264" s="53" t="s">
        <v>2160</v>
      </c>
      <c r="BV264" s="193" t="s">
        <v>2161</v>
      </c>
      <c r="BW264" s="248" t="s">
        <v>2162</v>
      </c>
      <c r="BX264" s="53" t="s">
        <v>2163</v>
      </c>
      <c r="BY264" s="50" t="s">
        <v>162</v>
      </c>
      <c r="BZ264" s="53">
        <v>2010</v>
      </c>
      <c r="CA264" s="53" t="s">
        <v>2164</v>
      </c>
      <c r="CB264" s="60" t="s">
        <v>2165</v>
      </c>
      <c r="CC264" s="53" t="s">
        <v>146</v>
      </c>
      <c r="CD264" s="53" t="s">
        <v>167</v>
      </c>
      <c r="CE264" s="53" t="s">
        <v>162</v>
      </c>
      <c r="CF264" s="53" t="s">
        <v>205</v>
      </c>
      <c r="CG264" s="53" t="s">
        <v>162</v>
      </c>
      <c r="CH264" s="60" t="s">
        <v>170</v>
      </c>
      <c r="CI264" s="250" t="s">
        <v>171</v>
      </c>
      <c r="CJ264" s="237">
        <v>2010</v>
      </c>
      <c r="CK264" s="53" t="s">
        <v>172</v>
      </c>
      <c r="CL264" s="53" t="s">
        <v>2166</v>
      </c>
      <c r="CM264" s="53" t="s">
        <v>2167</v>
      </c>
      <c r="CN264" s="65" t="s">
        <v>146</v>
      </c>
      <c r="CO264" s="70" t="s">
        <v>162</v>
      </c>
      <c r="CP264" s="53">
        <v>2010</v>
      </c>
      <c r="CQ264" s="62">
        <v>79.233151704545506</v>
      </c>
      <c r="CR264" s="63">
        <v>2.2847565212492253</v>
      </c>
      <c r="CS264" s="62">
        <v>8.4842116608284581E-3</v>
      </c>
      <c r="CT264" s="201" t="s">
        <v>208</v>
      </c>
      <c r="CU264" s="73" t="s">
        <v>145</v>
      </c>
      <c r="CV264" s="53" t="s">
        <v>145</v>
      </c>
      <c r="CW264" s="53" t="s">
        <v>145</v>
      </c>
      <c r="CX264" s="53" t="s">
        <v>177</v>
      </c>
      <c r="CY264" s="53" t="s">
        <v>145</v>
      </c>
      <c r="CZ264" s="53" t="s">
        <v>145</v>
      </c>
      <c r="DA264" s="53" t="s">
        <v>145</v>
      </c>
      <c r="DB264" s="53" t="s">
        <v>177</v>
      </c>
      <c r="DC264" s="53" t="s">
        <v>2168</v>
      </c>
      <c r="DD264" s="60" t="s">
        <v>146</v>
      </c>
      <c r="DE264" s="53" t="s">
        <v>177</v>
      </c>
      <c r="DF264" s="53" t="s">
        <v>148</v>
      </c>
      <c r="DG264" s="53" t="s">
        <v>215</v>
      </c>
      <c r="DH264" s="189" t="s">
        <v>162</v>
      </c>
      <c r="DI264" s="97" t="s">
        <v>177</v>
      </c>
      <c r="DJ264" s="52" t="s">
        <v>177</v>
      </c>
      <c r="DK264" s="65" t="s">
        <v>145</v>
      </c>
      <c r="DL264" s="65" t="s">
        <v>145</v>
      </c>
      <c r="DM264" s="65">
        <v>0.01</v>
      </c>
      <c r="DN264" s="65" t="s">
        <v>145</v>
      </c>
      <c r="DO264" s="52" t="s">
        <v>2157</v>
      </c>
      <c r="DP264" s="65">
        <v>1.2999999999999999E-2</v>
      </c>
      <c r="DQ264" s="65" t="s">
        <v>145</v>
      </c>
      <c r="DR264" s="65" t="s">
        <v>146</v>
      </c>
      <c r="DS264" s="65" t="s">
        <v>146</v>
      </c>
      <c r="DT264" s="53" t="s">
        <v>146</v>
      </c>
      <c r="DU264" s="67" t="s">
        <v>2158</v>
      </c>
    </row>
    <row r="265" spans="1:125" ht="84.6" customHeight="1">
      <c r="A265" s="2"/>
      <c r="B265" s="73">
        <v>147</v>
      </c>
      <c r="C265" s="53" t="s">
        <v>2169</v>
      </c>
      <c r="D265" s="69" t="s">
        <v>2170</v>
      </c>
      <c r="E265" s="193" t="s">
        <v>2171</v>
      </c>
      <c r="F265" s="73" t="s">
        <v>2154</v>
      </c>
      <c r="G265" s="95" t="s">
        <v>4487</v>
      </c>
      <c r="H265" s="53">
        <v>2013</v>
      </c>
      <c r="I265" s="70" t="s">
        <v>2155</v>
      </c>
      <c r="J265" s="50" t="s">
        <v>139</v>
      </c>
      <c r="K265" s="53" t="s">
        <v>913</v>
      </c>
      <c r="L265" s="51" t="s">
        <v>141</v>
      </c>
      <c r="M265" s="51" t="s">
        <v>142</v>
      </c>
      <c r="N265" s="52">
        <v>41517895</v>
      </c>
      <c r="O265" s="53" t="s">
        <v>146</v>
      </c>
      <c r="P265" s="219" t="s">
        <v>2172</v>
      </c>
      <c r="Q265" s="286" t="s">
        <v>145</v>
      </c>
      <c r="R265" s="54" t="s">
        <v>145</v>
      </c>
      <c r="S265" s="54">
        <v>7.6794188587484671E-2</v>
      </c>
      <c r="T265" s="54" t="s">
        <v>145</v>
      </c>
      <c r="U265" s="52" t="s">
        <v>2157</v>
      </c>
      <c r="V265" s="54">
        <v>9.2153026304981608E-2</v>
      </c>
      <c r="W265" s="54" t="s">
        <v>145</v>
      </c>
      <c r="X265" s="54" t="s">
        <v>146</v>
      </c>
      <c r="Y265" s="52" t="s">
        <v>146</v>
      </c>
      <c r="Z265" s="230" t="s">
        <v>2158</v>
      </c>
      <c r="AA265" s="273" t="s">
        <v>148</v>
      </c>
      <c r="AB265" s="53" t="s">
        <v>177</v>
      </c>
      <c r="AC265" s="56" t="s">
        <v>148</v>
      </c>
      <c r="AD265" s="56" t="s">
        <v>148</v>
      </c>
      <c r="AE265" s="56" t="s">
        <v>148</v>
      </c>
      <c r="AF265" s="56" t="s">
        <v>148</v>
      </c>
      <c r="AG265" s="56" t="s">
        <v>148</v>
      </c>
      <c r="AH265" s="56" t="s">
        <v>148</v>
      </c>
      <c r="AI265" s="56" t="s">
        <v>148</v>
      </c>
      <c r="AJ265" s="56" t="s">
        <v>148</v>
      </c>
      <c r="AK265" s="56" t="s">
        <v>148</v>
      </c>
      <c r="AL265" s="56" t="s">
        <v>148</v>
      </c>
      <c r="AM265" s="56" t="s">
        <v>148</v>
      </c>
      <c r="AN265" s="56" t="s">
        <v>148</v>
      </c>
      <c r="AO265" s="56" t="s">
        <v>148</v>
      </c>
      <c r="AP265" s="56" t="s">
        <v>148</v>
      </c>
      <c r="AQ265" s="56" t="s">
        <v>148</v>
      </c>
      <c r="AR265" s="56" t="s">
        <v>148</v>
      </c>
      <c r="AS265" s="56" t="s">
        <v>148</v>
      </c>
      <c r="AT265" s="56" t="s">
        <v>148</v>
      </c>
      <c r="AU265" s="56" t="s">
        <v>148</v>
      </c>
      <c r="AV265" s="56" t="s">
        <v>148</v>
      </c>
      <c r="AW265" s="56" t="s">
        <v>148</v>
      </c>
      <c r="AX265" s="56" t="s">
        <v>148</v>
      </c>
      <c r="AY265" s="56" t="s">
        <v>148</v>
      </c>
      <c r="AZ265" s="56" t="s">
        <v>177</v>
      </c>
      <c r="BA265" s="56" t="s">
        <v>148</v>
      </c>
      <c r="BB265" s="56" t="s">
        <v>148</v>
      </c>
      <c r="BC265" s="56" t="s">
        <v>148</v>
      </c>
      <c r="BD265" s="56" t="s">
        <v>148</v>
      </c>
      <c r="BE265" s="56" t="s">
        <v>148</v>
      </c>
      <c r="BF265" s="56" t="s">
        <v>148</v>
      </c>
      <c r="BG265" s="56" t="s">
        <v>148</v>
      </c>
      <c r="BH265" s="56" t="s">
        <v>148</v>
      </c>
      <c r="BI265" s="57" t="s">
        <v>148</v>
      </c>
      <c r="BJ265" s="56" t="s">
        <v>162</v>
      </c>
      <c r="BK265" s="58" t="s">
        <v>2173</v>
      </c>
      <c r="BL265" s="56">
        <v>3</v>
      </c>
      <c r="BM265" s="249" t="s">
        <v>146</v>
      </c>
      <c r="BN265" s="267" t="s">
        <v>146</v>
      </c>
      <c r="BO265" s="52" t="s">
        <v>194</v>
      </c>
      <c r="BP265" s="53" t="s">
        <v>195</v>
      </c>
      <c r="BQ265" s="50" t="s">
        <v>285</v>
      </c>
      <c r="BR265" s="53" t="s">
        <v>197</v>
      </c>
      <c r="BS265" s="74" t="s">
        <v>254</v>
      </c>
      <c r="BT265" s="58" t="s">
        <v>198</v>
      </c>
      <c r="BU265" s="53" t="s">
        <v>2160</v>
      </c>
      <c r="BV265" s="193" t="s">
        <v>2161</v>
      </c>
      <c r="BW265" s="248" t="s">
        <v>2162</v>
      </c>
      <c r="BX265" s="53" t="s">
        <v>2174</v>
      </c>
      <c r="BY265" s="50" t="s">
        <v>162</v>
      </c>
      <c r="BZ265" s="53">
        <v>2010</v>
      </c>
      <c r="CA265" s="53" t="s">
        <v>2164</v>
      </c>
      <c r="CB265" s="60" t="s">
        <v>2165</v>
      </c>
      <c r="CC265" s="53" t="s">
        <v>146</v>
      </c>
      <c r="CD265" s="53" t="s">
        <v>167</v>
      </c>
      <c r="CE265" s="53" t="s">
        <v>162</v>
      </c>
      <c r="CF265" s="53" t="s">
        <v>205</v>
      </c>
      <c r="CG265" s="53" t="s">
        <v>162</v>
      </c>
      <c r="CH265" s="60" t="s">
        <v>170</v>
      </c>
      <c r="CI265" s="250" t="s">
        <v>171</v>
      </c>
      <c r="CJ265" s="237">
        <v>2010</v>
      </c>
      <c r="CK265" s="53" t="s">
        <v>172</v>
      </c>
      <c r="CL265" s="53" t="s">
        <v>2166</v>
      </c>
      <c r="CM265" s="53" t="s">
        <v>2167</v>
      </c>
      <c r="CN265" s="65" t="s">
        <v>146</v>
      </c>
      <c r="CO265" s="70" t="s">
        <v>162</v>
      </c>
      <c r="CP265" s="53">
        <v>2010</v>
      </c>
      <c r="CQ265" s="62">
        <v>79.233151704545506</v>
      </c>
      <c r="CR265" s="63">
        <v>2.2847565212492253</v>
      </c>
      <c r="CS265" s="62">
        <v>8.4842116608284581E-3</v>
      </c>
      <c r="CT265" s="201" t="s">
        <v>208</v>
      </c>
      <c r="CU265" s="73" t="s">
        <v>145</v>
      </c>
      <c r="CV265" s="53" t="s">
        <v>145</v>
      </c>
      <c r="CW265" s="53" t="s">
        <v>145</v>
      </c>
      <c r="CX265" s="53" t="s">
        <v>177</v>
      </c>
      <c r="CY265" s="53" t="s">
        <v>145</v>
      </c>
      <c r="CZ265" s="53" t="s">
        <v>145</v>
      </c>
      <c r="DA265" s="53" t="s">
        <v>145</v>
      </c>
      <c r="DB265" s="53" t="s">
        <v>177</v>
      </c>
      <c r="DC265" s="53" t="s">
        <v>2168</v>
      </c>
      <c r="DD265" s="60" t="s">
        <v>146</v>
      </c>
      <c r="DE265" s="53" t="s">
        <v>177</v>
      </c>
      <c r="DF265" s="53" t="s">
        <v>148</v>
      </c>
      <c r="DG265" s="53" t="s">
        <v>215</v>
      </c>
      <c r="DH265" s="189" t="s">
        <v>162</v>
      </c>
      <c r="DI265" s="97" t="s">
        <v>177</v>
      </c>
      <c r="DJ265" s="52" t="s">
        <v>177</v>
      </c>
      <c r="DK265" s="65" t="s">
        <v>145</v>
      </c>
      <c r="DL265" s="65" t="s">
        <v>145</v>
      </c>
      <c r="DM265" s="65">
        <v>0.05</v>
      </c>
      <c r="DN265" s="65" t="s">
        <v>145</v>
      </c>
      <c r="DO265" s="52" t="s">
        <v>2157</v>
      </c>
      <c r="DP265" s="65">
        <v>0.06</v>
      </c>
      <c r="DQ265" s="65" t="s">
        <v>145</v>
      </c>
      <c r="DR265" s="65" t="s">
        <v>146</v>
      </c>
      <c r="DS265" s="65" t="s">
        <v>146</v>
      </c>
      <c r="DT265" s="53" t="s">
        <v>146</v>
      </c>
      <c r="DU265" s="67" t="s">
        <v>2158</v>
      </c>
    </row>
    <row r="266" spans="1:125" ht="84.6" customHeight="1">
      <c r="A266" s="2"/>
      <c r="B266" s="129">
        <v>338</v>
      </c>
      <c r="C266" s="58" t="s">
        <v>2175</v>
      </c>
      <c r="D266" s="69" t="s">
        <v>2176</v>
      </c>
      <c r="E266" s="193" t="s">
        <v>2177</v>
      </c>
      <c r="F266" s="129" t="s">
        <v>2178</v>
      </c>
      <c r="G266" s="95" t="s">
        <v>4531</v>
      </c>
      <c r="H266" s="58">
        <v>2013</v>
      </c>
      <c r="I266" s="94" t="s">
        <v>2179</v>
      </c>
      <c r="J266" s="94" t="s">
        <v>139</v>
      </c>
      <c r="K266" s="58" t="s">
        <v>2180</v>
      </c>
      <c r="L266" s="51" t="s">
        <v>334</v>
      </c>
      <c r="M266" s="51" t="s">
        <v>279</v>
      </c>
      <c r="N266" s="52">
        <v>29009326</v>
      </c>
      <c r="O266" s="94" t="s">
        <v>146</v>
      </c>
      <c r="P266" s="219" t="s">
        <v>2181</v>
      </c>
      <c r="Q266" s="286">
        <v>4.5851243024903914</v>
      </c>
      <c r="R266" s="54" t="s">
        <v>145</v>
      </c>
      <c r="S266" s="54" t="s">
        <v>145</v>
      </c>
      <c r="T266" s="54" t="s">
        <v>145</v>
      </c>
      <c r="U266" s="52" t="s">
        <v>146</v>
      </c>
      <c r="V266" s="54" t="s">
        <v>145</v>
      </c>
      <c r="W266" s="54" t="s">
        <v>145</v>
      </c>
      <c r="X266" s="54" t="s">
        <v>2182</v>
      </c>
      <c r="Y266" s="52">
        <v>8895</v>
      </c>
      <c r="Z266" s="261" t="s">
        <v>2183</v>
      </c>
      <c r="AA266" s="273" t="s">
        <v>148</v>
      </c>
      <c r="AB266" s="58" t="s">
        <v>177</v>
      </c>
      <c r="AC266" s="58" t="s">
        <v>148</v>
      </c>
      <c r="AD266" s="58" t="s">
        <v>148</v>
      </c>
      <c r="AE266" s="58" t="s">
        <v>148</v>
      </c>
      <c r="AF266" s="58" t="s">
        <v>148</v>
      </c>
      <c r="AG266" s="58" t="s">
        <v>148</v>
      </c>
      <c r="AH266" s="58" t="s">
        <v>148</v>
      </c>
      <c r="AI266" s="56" t="s">
        <v>148</v>
      </c>
      <c r="AJ266" s="58" t="s">
        <v>148</v>
      </c>
      <c r="AK266" s="58" t="s">
        <v>148</v>
      </c>
      <c r="AL266" s="58" t="s">
        <v>148</v>
      </c>
      <c r="AM266" s="58" t="s">
        <v>148</v>
      </c>
      <c r="AN266" s="58" t="s">
        <v>148</v>
      </c>
      <c r="AO266" s="58" t="s">
        <v>148</v>
      </c>
      <c r="AP266" s="58" t="s">
        <v>148</v>
      </c>
      <c r="AQ266" s="58" t="s">
        <v>148</v>
      </c>
      <c r="AR266" s="58" t="s">
        <v>148</v>
      </c>
      <c r="AS266" s="58" t="s">
        <v>148</v>
      </c>
      <c r="AT266" s="58" t="s">
        <v>148</v>
      </c>
      <c r="AU266" s="58" t="s">
        <v>148</v>
      </c>
      <c r="AV266" s="58" t="s">
        <v>148</v>
      </c>
      <c r="AW266" s="58" t="s">
        <v>148</v>
      </c>
      <c r="AX266" s="58" t="s">
        <v>148</v>
      </c>
      <c r="AY266" s="58" t="s">
        <v>148</v>
      </c>
      <c r="AZ266" s="58" t="s">
        <v>148</v>
      </c>
      <c r="BA266" s="56" t="s">
        <v>177</v>
      </c>
      <c r="BB266" s="58" t="s">
        <v>148</v>
      </c>
      <c r="BC266" s="58" t="s">
        <v>148</v>
      </c>
      <c r="BD266" s="58" t="s">
        <v>148</v>
      </c>
      <c r="BE266" s="58" t="s">
        <v>148</v>
      </c>
      <c r="BF266" s="58" t="s">
        <v>148</v>
      </c>
      <c r="BG266" s="56" t="s">
        <v>148</v>
      </c>
      <c r="BH266" s="56" t="s">
        <v>148</v>
      </c>
      <c r="BI266" s="57" t="s">
        <v>148</v>
      </c>
      <c r="BJ266" s="56" t="s">
        <v>162</v>
      </c>
      <c r="BK266" s="58" t="s">
        <v>561</v>
      </c>
      <c r="BL266" s="56">
        <v>3</v>
      </c>
      <c r="BM266" s="276">
        <v>0.82599999999999996</v>
      </c>
      <c r="BN266" s="267" t="s">
        <v>2184</v>
      </c>
      <c r="BO266" s="52" t="s">
        <v>194</v>
      </c>
      <c r="BP266" s="53" t="s">
        <v>195</v>
      </c>
      <c r="BQ266" s="58" t="s">
        <v>564</v>
      </c>
      <c r="BR266" s="53" t="s">
        <v>565</v>
      </c>
      <c r="BS266" s="74" t="s">
        <v>254</v>
      </c>
      <c r="BT266" s="58" t="s">
        <v>589</v>
      </c>
      <c r="BU266" s="58" t="s">
        <v>2081</v>
      </c>
      <c r="BV266" s="229" t="s">
        <v>162</v>
      </c>
      <c r="BW266" s="129" t="s">
        <v>2185</v>
      </c>
      <c r="BX266" s="58" t="s">
        <v>161</v>
      </c>
      <c r="BY266" s="50" t="s">
        <v>162</v>
      </c>
      <c r="BZ266" s="58">
        <v>2008</v>
      </c>
      <c r="CA266" s="58" t="s">
        <v>233</v>
      </c>
      <c r="CB266" s="94" t="s">
        <v>2186</v>
      </c>
      <c r="CC266" s="94">
        <v>12</v>
      </c>
      <c r="CD266" s="58" t="s">
        <v>167</v>
      </c>
      <c r="CE266" s="53" t="s">
        <v>162</v>
      </c>
      <c r="CF266" s="58" t="s">
        <v>205</v>
      </c>
      <c r="CG266" s="53" t="s">
        <v>162</v>
      </c>
      <c r="CH266" s="60" t="s">
        <v>170</v>
      </c>
      <c r="CI266" s="115" t="s">
        <v>171</v>
      </c>
      <c r="CJ266" s="241">
        <v>2009</v>
      </c>
      <c r="CK266" s="58" t="s">
        <v>172</v>
      </c>
      <c r="CL266" s="58" t="s">
        <v>2187</v>
      </c>
      <c r="CM266" s="58" t="s">
        <v>2188</v>
      </c>
      <c r="CN266" s="58">
        <v>3.1</v>
      </c>
      <c r="CO266" s="94" t="s">
        <v>162</v>
      </c>
      <c r="CP266" s="58">
        <v>2009</v>
      </c>
      <c r="CQ266" s="62">
        <v>3.0115083333333299</v>
      </c>
      <c r="CR266" s="63">
        <v>1.504947072801901</v>
      </c>
      <c r="CS266" s="62">
        <v>0.26074386118674442</v>
      </c>
      <c r="CT266" s="205" t="s">
        <v>162</v>
      </c>
      <c r="CU266" s="129" t="s">
        <v>177</v>
      </c>
      <c r="CV266" s="58" t="s">
        <v>145</v>
      </c>
      <c r="CW266" s="58" t="s">
        <v>145</v>
      </c>
      <c r="CX266" s="58" t="s">
        <v>177</v>
      </c>
      <c r="CY266" s="58" t="s">
        <v>177</v>
      </c>
      <c r="CZ266" s="58" t="s">
        <v>177</v>
      </c>
      <c r="DA266" s="58" t="s">
        <v>177</v>
      </c>
      <c r="DB266" s="58" t="s">
        <v>177</v>
      </c>
      <c r="DC266" s="58" t="s">
        <v>2189</v>
      </c>
      <c r="DD266" s="94" t="s">
        <v>2190</v>
      </c>
      <c r="DE266" s="58" t="s">
        <v>148</v>
      </c>
      <c r="DF266" s="53" t="s">
        <v>177</v>
      </c>
      <c r="DG266" s="53" t="s">
        <v>215</v>
      </c>
      <c r="DH266" s="213" t="s">
        <v>162</v>
      </c>
      <c r="DI266" s="151" t="s">
        <v>177</v>
      </c>
      <c r="DJ266" s="52" t="s">
        <v>148</v>
      </c>
      <c r="DK266" s="117">
        <v>3.88</v>
      </c>
      <c r="DL266" s="58" t="s">
        <v>145</v>
      </c>
      <c r="DM266" s="58" t="s">
        <v>145</v>
      </c>
      <c r="DN266" s="58" t="s">
        <v>145</v>
      </c>
      <c r="DO266" s="58" t="s">
        <v>146</v>
      </c>
      <c r="DP266" s="58" t="s">
        <v>145</v>
      </c>
      <c r="DQ266" s="58" t="s">
        <v>145</v>
      </c>
      <c r="DR266" s="58" t="s">
        <v>2182</v>
      </c>
      <c r="DS266" s="52">
        <v>8895</v>
      </c>
      <c r="DT266" s="58" t="s">
        <v>146</v>
      </c>
      <c r="DU266" s="67" t="s">
        <v>2183</v>
      </c>
    </row>
    <row r="267" spans="1:125" ht="84.6" customHeight="1">
      <c r="A267" s="2"/>
      <c r="B267" s="129">
        <v>338</v>
      </c>
      <c r="C267" s="58" t="s">
        <v>2191</v>
      </c>
      <c r="D267" s="69" t="s">
        <v>2176</v>
      </c>
      <c r="E267" s="193" t="s">
        <v>2192</v>
      </c>
      <c r="F267" s="129" t="s">
        <v>2178</v>
      </c>
      <c r="G267" s="95" t="s">
        <v>4531</v>
      </c>
      <c r="H267" s="58">
        <v>2013</v>
      </c>
      <c r="I267" s="94" t="s">
        <v>2179</v>
      </c>
      <c r="J267" s="94" t="s">
        <v>139</v>
      </c>
      <c r="K267" s="58" t="s">
        <v>2180</v>
      </c>
      <c r="L267" s="51" t="s">
        <v>334</v>
      </c>
      <c r="M267" s="51" t="s">
        <v>279</v>
      </c>
      <c r="N267" s="52">
        <v>29009326</v>
      </c>
      <c r="O267" s="94" t="s">
        <v>146</v>
      </c>
      <c r="P267" s="219" t="s">
        <v>2181</v>
      </c>
      <c r="Q267" s="286">
        <v>2.3989181273338902</v>
      </c>
      <c r="R267" s="54" t="s">
        <v>145</v>
      </c>
      <c r="S267" s="54" t="s">
        <v>145</v>
      </c>
      <c r="T267" s="54" t="s">
        <v>145</v>
      </c>
      <c r="U267" s="52" t="s">
        <v>146</v>
      </c>
      <c r="V267" s="54" t="s">
        <v>145</v>
      </c>
      <c r="W267" s="54" t="s">
        <v>145</v>
      </c>
      <c r="X267" s="54" t="s">
        <v>2182</v>
      </c>
      <c r="Y267" s="52">
        <v>8895</v>
      </c>
      <c r="Z267" s="261" t="s">
        <v>2183</v>
      </c>
      <c r="AA267" s="273" t="s">
        <v>148</v>
      </c>
      <c r="AB267" s="58" t="s">
        <v>177</v>
      </c>
      <c r="AC267" s="58" t="s">
        <v>148</v>
      </c>
      <c r="AD267" s="58" t="s">
        <v>148</v>
      </c>
      <c r="AE267" s="58" t="s">
        <v>148</v>
      </c>
      <c r="AF267" s="58" t="s">
        <v>148</v>
      </c>
      <c r="AG267" s="58" t="s">
        <v>148</v>
      </c>
      <c r="AH267" s="58" t="s">
        <v>148</v>
      </c>
      <c r="AI267" s="56" t="s">
        <v>148</v>
      </c>
      <c r="AJ267" s="58" t="s">
        <v>148</v>
      </c>
      <c r="AK267" s="58" t="s">
        <v>148</v>
      </c>
      <c r="AL267" s="58" t="s">
        <v>148</v>
      </c>
      <c r="AM267" s="58" t="s">
        <v>148</v>
      </c>
      <c r="AN267" s="58" t="s">
        <v>148</v>
      </c>
      <c r="AO267" s="58" t="s">
        <v>148</v>
      </c>
      <c r="AP267" s="58" t="s">
        <v>148</v>
      </c>
      <c r="AQ267" s="58" t="s">
        <v>148</v>
      </c>
      <c r="AR267" s="58" t="s">
        <v>148</v>
      </c>
      <c r="AS267" s="58" t="s">
        <v>148</v>
      </c>
      <c r="AT267" s="58" t="s">
        <v>148</v>
      </c>
      <c r="AU267" s="58" t="s">
        <v>148</v>
      </c>
      <c r="AV267" s="58" t="s">
        <v>148</v>
      </c>
      <c r="AW267" s="58" t="s">
        <v>148</v>
      </c>
      <c r="AX267" s="58" t="s">
        <v>148</v>
      </c>
      <c r="AY267" s="58" t="s">
        <v>148</v>
      </c>
      <c r="AZ267" s="58" t="s">
        <v>148</v>
      </c>
      <c r="BA267" s="56" t="s">
        <v>177</v>
      </c>
      <c r="BB267" s="58" t="s">
        <v>148</v>
      </c>
      <c r="BC267" s="58" t="s">
        <v>148</v>
      </c>
      <c r="BD267" s="58" t="s">
        <v>148</v>
      </c>
      <c r="BE267" s="58" t="s">
        <v>148</v>
      </c>
      <c r="BF267" s="58" t="s">
        <v>148</v>
      </c>
      <c r="BG267" s="56" t="s">
        <v>148</v>
      </c>
      <c r="BH267" s="56" t="s">
        <v>148</v>
      </c>
      <c r="BI267" s="57" t="s">
        <v>148</v>
      </c>
      <c r="BJ267" s="56" t="s">
        <v>162</v>
      </c>
      <c r="BK267" s="58" t="s">
        <v>561</v>
      </c>
      <c r="BL267" s="56">
        <v>3</v>
      </c>
      <c r="BM267" s="276">
        <v>0.82599999999999996</v>
      </c>
      <c r="BN267" s="267" t="s">
        <v>2184</v>
      </c>
      <c r="BO267" s="52" t="s">
        <v>194</v>
      </c>
      <c r="BP267" s="53" t="s">
        <v>195</v>
      </c>
      <c r="BQ267" s="58" t="s">
        <v>564</v>
      </c>
      <c r="BR267" s="53" t="s">
        <v>565</v>
      </c>
      <c r="BS267" s="74" t="s">
        <v>254</v>
      </c>
      <c r="BT267" s="58" t="s">
        <v>589</v>
      </c>
      <c r="BU267" s="58" t="s">
        <v>2081</v>
      </c>
      <c r="BV267" s="229" t="s">
        <v>162</v>
      </c>
      <c r="BW267" s="129" t="s">
        <v>2185</v>
      </c>
      <c r="BX267" s="58" t="s">
        <v>161</v>
      </c>
      <c r="BY267" s="50" t="s">
        <v>162</v>
      </c>
      <c r="BZ267" s="58">
        <v>2008</v>
      </c>
      <c r="CA267" s="58" t="s">
        <v>233</v>
      </c>
      <c r="CB267" s="94" t="s">
        <v>2186</v>
      </c>
      <c r="CC267" s="94">
        <v>12</v>
      </c>
      <c r="CD267" s="58" t="s">
        <v>235</v>
      </c>
      <c r="CE267" s="53" t="s">
        <v>162</v>
      </c>
      <c r="CF267" s="58" t="s">
        <v>205</v>
      </c>
      <c r="CG267" s="53" t="s">
        <v>162</v>
      </c>
      <c r="CH267" s="60" t="s">
        <v>170</v>
      </c>
      <c r="CI267" s="115" t="s">
        <v>171</v>
      </c>
      <c r="CJ267" s="241">
        <v>2009</v>
      </c>
      <c r="CK267" s="58" t="s">
        <v>172</v>
      </c>
      <c r="CL267" s="58" t="s">
        <v>2187</v>
      </c>
      <c r="CM267" s="58" t="s">
        <v>2188</v>
      </c>
      <c r="CN267" s="58">
        <v>3.1</v>
      </c>
      <c r="CO267" s="94" t="s">
        <v>162</v>
      </c>
      <c r="CP267" s="58">
        <v>2009</v>
      </c>
      <c r="CQ267" s="62">
        <v>3.0115083333333299</v>
      </c>
      <c r="CR267" s="63">
        <v>1.504947072801901</v>
      </c>
      <c r="CS267" s="62">
        <v>0.26074386118674442</v>
      </c>
      <c r="CT267" s="205" t="s">
        <v>162</v>
      </c>
      <c r="CU267" s="129" t="s">
        <v>177</v>
      </c>
      <c r="CV267" s="58" t="s">
        <v>145</v>
      </c>
      <c r="CW267" s="58" t="s">
        <v>145</v>
      </c>
      <c r="CX267" s="58" t="s">
        <v>145</v>
      </c>
      <c r="CY267" s="58" t="s">
        <v>177</v>
      </c>
      <c r="CZ267" s="58" t="s">
        <v>177</v>
      </c>
      <c r="DA267" s="58" t="s">
        <v>177</v>
      </c>
      <c r="DB267" s="58" t="s">
        <v>177</v>
      </c>
      <c r="DC267" s="58" t="s">
        <v>2189</v>
      </c>
      <c r="DD267" s="94" t="s">
        <v>2190</v>
      </c>
      <c r="DE267" s="58" t="s">
        <v>148</v>
      </c>
      <c r="DF267" s="53" t="s">
        <v>177</v>
      </c>
      <c r="DG267" s="53" t="s">
        <v>215</v>
      </c>
      <c r="DH267" s="213" t="s">
        <v>162</v>
      </c>
      <c r="DI267" s="151" t="s">
        <v>177</v>
      </c>
      <c r="DJ267" s="52" t="s">
        <v>148</v>
      </c>
      <c r="DK267" s="117">
        <v>2.0299999999999998</v>
      </c>
      <c r="DL267" s="58" t="s">
        <v>145</v>
      </c>
      <c r="DM267" s="58" t="s">
        <v>145</v>
      </c>
      <c r="DN267" s="58" t="s">
        <v>145</v>
      </c>
      <c r="DO267" s="58" t="s">
        <v>146</v>
      </c>
      <c r="DP267" s="58" t="s">
        <v>145</v>
      </c>
      <c r="DQ267" s="58" t="s">
        <v>145</v>
      </c>
      <c r="DR267" s="58" t="s">
        <v>2182</v>
      </c>
      <c r="DS267" s="52">
        <v>8895</v>
      </c>
      <c r="DT267" s="58" t="s">
        <v>146</v>
      </c>
      <c r="DU267" s="67" t="s">
        <v>2183</v>
      </c>
    </row>
    <row r="268" spans="1:125" ht="84.6" customHeight="1">
      <c r="A268" s="2"/>
      <c r="B268" s="129">
        <v>338</v>
      </c>
      <c r="C268" s="58" t="s">
        <v>2193</v>
      </c>
      <c r="D268" s="69" t="s">
        <v>2176</v>
      </c>
      <c r="E268" s="193" t="s">
        <v>2177</v>
      </c>
      <c r="F268" s="129" t="s">
        <v>2178</v>
      </c>
      <c r="G268" s="95" t="s">
        <v>4531</v>
      </c>
      <c r="H268" s="58">
        <v>2013</v>
      </c>
      <c r="I268" s="94" t="s">
        <v>2179</v>
      </c>
      <c r="J268" s="94" t="s">
        <v>139</v>
      </c>
      <c r="K268" s="58" t="s">
        <v>1459</v>
      </c>
      <c r="L268" s="51" t="s">
        <v>141</v>
      </c>
      <c r="M268" s="51" t="s">
        <v>142</v>
      </c>
      <c r="N268" s="52">
        <v>31412520</v>
      </c>
      <c r="O268" s="94" t="s">
        <v>146</v>
      </c>
      <c r="P268" s="219" t="s">
        <v>2194</v>
      </c>
      <c r="Q268" s="286">
        <v>3.6412744589689612</v>
      </c>
      <c r="R268" s="54" t="s">
        <v>145</v>
      </c>
      <c r="S268" s="54" t="s">
        <v>145</v>
      </c>
      <c r="T268" s="54" t="s">
        <v>145</v>
      </c>
      <c r="U268" s="52" t="s">
        <v>146</v>
      </c>
      <c r="V268" s="54" t="s">
        <v>145</v>
      </c>
      <c r="W268" s="54" t="s">
        <v>145</v>
      </c>
      <c r="X268" s="54" t="s">
        <v>2182</v>
      </c>
      <c r="Y268" s="52">
        <v>3038</v>
      </c>
      <c r="Z268" s="261" t="s">
        <v>2195</v>
      </c>
      <c r="AA268" s="273" t="s">
        <v>148</v>
      </c>
      <c r="AB268" s="58" t="s">
        <v>177</v>
      </c>
      <c r="AC268" s="58" t="s">
        <v>148</v>
      </c>
      <c r="AD268" s="58" t="s">
        <v>148</v>
      </c>
      <c r="AE268" s="58" t="s">
        <v>148</v>
      </c>
      <c r="AF268" s="58" t="s">
        <v>148</v>
      </c>
      <c r="AG268" s="58" t="s">
        <v>148</v>
      </c>
      <c r="AH268" s="58" t="s">
        <v>148</v>
      </c>
      <c r="AI268" s="56" t="s">
        <v>148</v>
      </c>
      <c r="AJ268" s="58" t="s">
        <v>148</v>
      </c>
      <c r="AK268" s="58" t="s">
        <v>148</v>
      </c>
      <c r="AL268" s="58" t="s">
        <v>148</v>
      </c>
      <c r="AM268" s="58" t="s">
        <v>148</v>
      </c>
      <c r="AN268" s="58" t="s">
        <v>148</v>
      </c>
      <c r="AO268" s="58" t="s">
        <v>148</v>
      </c>
      <c r="AP268" s="58" t="s">
        <v>148</v>
      </c>
      <c r="AQ268" s="58" t="s">
        <v>148</v>
      </c>
      <c r="AR268" s="58" t="s">
        <v>148</v>
      </c>
      <c r="AS268" s="58" t="s">
        <v>148</v>
      </c>
      <c r="AT268" s="58" t="s">
        <v>148</v>
      </c>
      <c r="AU268" s="58" t="s">
        <v>148</v>
      </c>
      <c r="AV268" s="58" t="s">
        <v>148</v>
      </c>
      <c r="AW268" s="58" t="s">
        <v>148</v>
      </c>
      <c r="AX268" s="58" t="s">
        <v>148</v>
      </c>
      <c r="AY268" s="58" t="s">
        <v>148</v>
      </c>
      <c r="AZ268" s="58" t="s">
        <v>148</v>
      </c>
      <c r="BA268" s="56" t="s">
        <v>177</v>
      </c>
      <c r="BB268" s="58" t="s">
        <v>148</v>
      </c>
      <c r="BC268" s="58" t="s">
        <v>148</v>
      </c>
      <c r="BD268" s="58" t="s">
        <v>148</v>
      </c>
      <c r="BE268" s="58" t="s">
        <v>148</v>
      </c>
      <c r="BF268" s="58" t="s">
        <v>148</v>
      </c>
      <c r="BG268" s="56" t="s">
        <v>148</v>
      </c>
      <c r="BH268" s="56" t="s">
        <v>148</v>
      </c>
      <c r="BI268" s="57" t="s">
        <v>148</v>
      </c>
      <c r="BJ268" s="56" t="s">
        <v>162</v>
      </c>
      <c r="BK268" s="58" t="s">
        <v>561</v>
      </c>
      <c r="BL268" s="56">
        <v>3</v>
      </c>
      <c r="BM268" s="276">
        <v>0.82599999999999996</v>
      </c>
      <c r="BN268" s="267" t="s">
        <v>2196</v>
      </c>
      <c r="BO268" s="52" t="s">
        <v>194</v>
      </c>
      <c r="BP268" s="53" t="s">
        <v>195</v>
      </c>
      <c r="BQ268" s="58" t="s">
        <v>564</v>
      </c>
      <c r="BR268" s="53" t="s">
        <v>565</v>
      </c>
      <c r="BS268" s="74" t="s">
        <v>254</v>
      </c>
      <c r="BT268" s="58" t="s">
        <v>589</v>
      </c>
      <c r="BU268" s="58" t="s">
        <v>2081</v>
      </c>
      <c r="BV268" s="229" t="s">
        <v>162</v>
      </c>
      <c r="BW268" s="129" t="s">
        <v>2185</v>
      </c>
      <c r="BX268" s="58" t="s">
        <v>161</v>
      </c>
      <c r="BY268" s="50" t="s">
        <v>162</v>
      </c>
      <c r="BZ268" s="58" t="s">
        <v>2197</v>
      </c>
      <c r="CA268" s="58" t="s">
        <v>233</v>
      </c>
      <c r="CB268" s="94" t="s">
        <v>2186</v>
      </c>
      <c r="CC268" s="94">
        <v>14</v>
      </c>
      <c r="CD268" s="58" t="s">
        <v>167</v>
      </c>
      <c r="CE268" s="53" t="s">
        <v>162</v>
      </c>
      <c r="CF268" s="58" t="s">
        <v>205</v>
      </c>
      <c r="CG268" s="53" t="s">
        <v>162</v>
      </c>
      <c r="CH268" s="60" t="s">
        <v>170</v>
      </c>
      <c r="CI268" s="115" t="s">
        <v>171</v>
      </c>
      <c r="CJ268" s="241">
        <v>2009</v>
      </c>
      <c r="CK268" s="58" t="s">
        <v>172</v>
      </c>
      <c r="CL268" s="58" t="s">
        <v>1473</v>
      </c>
      <c r="CM268" s="58" t="s">
        <v>2198</v>
      </c>
      <c r="CN268" s="58">
        <v>1946</v>
      </c>
      <c r="CO268" s="94" t="s">
        <v>162</v>
      </c>
      <c r="CP268" s="58">
        <v>2009</v>
      </c>
      <c r="CQ268" s="62">
        <v>2030.4880743341801</v>
      </c>
      <c r="CR268" s="63">
        <v>2.1006190071610633</v>
      </c>
      <c r="CS268" s="62">
        <v>2.7101612233820435E-4</v>
      </c>
      <c r="CT268" s="205" t="s">
        <v>162</v>
      </c>
      <c r="CU268" s="129" t="s">
        <v>177</v>
      </c>
      <c r="CV268" s="58" t="s">
        <v>145</v>
      </c>
      <c r="CW268" s="58" t="s">
        <v>145</v>
      </c>
      <c r="CX268" s="58" t="s">
        <v>177</v>
      </c>
      <c r="CY268" s="58" t="s">
        <v>177</v>
      </c>
      <c r="CZ268" s="58" t="s">
        <v>177</v>
      </c>
      <c r="DA268" s="58" t="s">
        <v>177</v>
      </c>
      <c r="DB268" s="58" t="s">
        <v>177</v>
      </c>
      <c r="DC268" s="58" t="s">
        <v>2189</v>
      </c>
      <c r="DD268" s="94" t="s">
        <v>2190</v>
      </c>
      <c r="DE268" s="58" t="s">
        <v>148</v>
      </c>
      <c r="DF268" s="53" t="s">
        <v>177</v>
      </c>
      <c r="DG268" s="53" t="s">
        <v>215</v>
      </c>
      <c r="DH268" s="213" t="s">
        <v>162</v>
      </c>
      <c r="DI268" s="151" t="s">
        <v>177</v>
      </c>
      <c r="DJ268" s="52" t="s">
        <v>148</v>
      </c>
      <c r="DK268" s="117">
        <v>3.15</v>
      </c>
      <c r="DL268" s="58" t="s">
        <v>145</v>
      </c>
      <c r="DM268" s="58" t="s">
        <v>145</v>
      </c>
      <c r="DN268" s="58" t="s">
        <v>145</v>
      </c>
      <c r="DO268" s="58" t="s">
        <v>146</v>
      </c>
      <c r="DP268" s="58" t="s">
        <v>145</v>
      </c>
      <c r="DQ268" s="58" t="s">
        <v>145</v>
      </c>
      <c r="DR268" s="58" t="s">
        <v>2182</v>
      </c>
      <c r="DS268" s="52">
        <v>3038</v>
      </c>
      <c r="DT268" s="58" t="s">
        <v>146</v>
      </c>
      <c r="DU268" s="67" t="s">
        <v>2195</v>
      </c>
    </row>
    <row r="269" spans="1:125" ht="84.6" customHeight="1">
      <c r="A269" s="2"/>
      <c r="B269" s="129">
        <v>338</v>
      </c>
      <c r="C269" s="58" t="s">
        <v>2199</v>
      </c>
      <c r="D269" s="69" t="s">
        <v>2176</v>
      </c>
      <c r="E269" s="193" t="s">
        <v>2192</v>
      </c>
      <c r="F269" s="129" t="s">
        <v>2178</v>
      </c>
      <c r="G269" s="95" t="s">
        <v>4531</v>
      </c>
      <c r="H269" s="58">
        <v>2013</v>
      </c>
      <c r="I269" s="94" t="s">
        <v>2179</v>
      </c>
      <c r="J269" s="94" t="s">
        <v>139</v>
      </c>
      <c r="K269" s="58" t="s">
        <v>1459</v>
      </c>
      <c r="L269" s="51" t="s">
        <v>141</v>
      </c>
      <c r="M269" s="51" t="s">
        <v>142</v>
      </c>
      <c r="N269" s="52">
        <v>31412520</v>
      </c>
      <c r="O269" s="94" t="s">
        <v>146</v>
      </c>
      <c r="P269" s="219" t="s">
        <v>2194</v>
      </c>
      <c r="Q269" s="286">
        <v>2.4275163059793075</v>
      </c>
      <c r="R269" s="54" t="s">
        <v>145</v>
      </c>
      <c r="S269" s="54" t="s">
        <v>145</v>
      </c>
      <c r="T269" s="54" t="s">
        <v>145</v>
      </c>
      <c r="U269" s="52" t="s">
        <v>146</v>
      </c>
      <c r="V269" s="54" t="s">
        <v>145</v>
      </c>
      <c r="W269" s="54" t="s">
        <v>145</v>
      </c>
      <c r="X269" s="54" t="s">
        <v>2182</v>
      </c>
      <c r="Y269" s="52">
        <v>3038</v>
      </c>
      <c r="Z269" s="261" t="s">
        <v>2195</v>
      </c>
      <c r="AA269" s="273" t="s">
        <v>148</v>
      </c>
      <c r="AB269" s="58" t="s">
        <v>177</v>
      </c>
      <c r="AC269" s="58" t="s">
        <v>148</v>
      </c>
      <c r="AD269" s="58" t="s">
        <v>148</v>
      </c>
      <c r="AE269" s="58" t="s">
        <v>148</v>
      </c>
      <c r="AF269" s="58" t="s">
        <v>148</v>
      </c>
      <c r="AG269" s="58" t="s">
        <v>148</v>
      </c>
      <c r="AH269" s="58" t="s">
        <v>148</v>
      </c>
      <c r="AI269" s="56" t="s">
        <v>148</v>
      </c>
      <c r="AJ269" s="58" t="s">
        <v>148</v>
      </c>
      <c r="AK269" s="58" t="s">
        <v>148</v>
      </c>
      <c r="AL269" s="58" t="s">
        <v>148</v>
      </c>
      <c r="AM269" s="58" t="s">
        <v>148</v>
      </c>
      <c r="AN269" s="58" t="s">
        <v>148</v>
      </c>
      <c r="AO269" s="58" t="s">
        <v>148</v>
      </c>
      <c r="AP269" s="58" t="s">
        <v>148</v>
      </c>
      <c r="AQ269" s="58" t="s">
        <v>148</v>
      </c>
      <c r="AR269" s="58" t="s">
        <v>148</v>
      </c>
      <c r="AS269" s="58" t="s">
        <v>148</v>
      </c>
      <c r="AT269" s="58" t="s">
        <v>148</v>
      </c>
      <c r="AU269" s="58" t="s">
        <v>148</v>
      </c>
      <c r="AV269" s="58" t="s">
        <v>148</v>
      </c>
      <c r="AW269" s="58" t="s">
        <v>148</v>
      </c>
      <c r="AX269" s="58" t="s">
        <v>148</v>
      </c>
      <c r="AY269" s="58" t="s">
        <v>148</v>
      </c>
      <c r="AZ269" s="58" t="s">
        <v>148</v>
      </c>
      <c r="BA269" s="56" t="s">
        <v>177</v>
      </c>
      <c r="BB269" s="58" t="s">
        <v>148</v>
      </c>
      <c r="BC269" s="58" t="s">
        <v>148</v>
      </c>
      <c r="BD269" s="58" t="s">
        <v>148</v>
      </c>
      <c r="BE269" s="58" t="s">
        <v>148</v>
      </c>
      <c r="BF269" s="58" t="s">
        <v>148</v>
      </c>
      <c r="BG269" s="56" t="s">
        <v>148</v>
      </c>
      <c r="BH269" s="56" t="s">
        <v>148</v>
      </c>
      <c r="BI269" s="57" t="s">
        <v>148</v>
      </c>
      <c r="BJ269" s="56" t="s">
        <v>162</v>
      </c>
      <c r="BK269" s="58" t="s">
        <v>561</v>
      </c>
      <c r="BL269" s="56">
        <v>3</v>
      </c>
      <c r="BM269" s="276">
        <v>0.82599999999999996</v>
      </c>
      <c r="BN269" s="267" t="s">
        <v>2196</v>
      </c>
      <c r="BO269" s="52" t="s">
        <v>194</v>
      </c>
      <c r="BP269" s="53" t="s">
        <v>195</v>
      </c>
      <c r="BQ269" s="58" t="s">
        <v>564</v>
      </c>
      <c r="BR269" s="53" t="s">
        <v>565</v>
      </c>
      <c r="BS269" s="74" t="s">
        <v>254</v>
      </c>
      <c r="BT269" s="58" t="s">
        <v>589</v>
      </c>
      <c r="BU269" s="58" t="s">
        <v>2081</v>
      </c>
      <c r="BV269" s="229" t="s">
        <v>162</v>
      </c>
      <c r="BW269" s="129" t="s">
        <v>2185</v>
      </c>
      <c r="BX269" s="58" t="s">
        <v>161</v>
      </c>
      <c r="BY269" s="50" t="s">
        <v>162</v>
      </c>
      <c r="BZ269" s="58" t="s">
        <v>2197</v>
      </c>
      <c r="CA269" s="58" t="s">
        <v>233</v>
      </c>
      <c r="CB269" s="94" t="s">
        <v>2186</v>
      </c>
      <c r="CC269" s="94">
        <v>14</v>
      </c>
      <c r="CD269" s="58" t="s">
        <v>235</v>
      </c>
      <c r="CE269" s="53" t="s">
        <v>162</v>
      </c>
      <c r="CF269" s="58" t="s">
        <v>205</v>
      </c>
      <c r="CG269" s="53" t="s">
        <v>162</v>
      </c>
      <c r="CH269" s="60" t="s">
        <v>170</v>
      </c>
      <c r="CI269" s="115" t="s">
        <v>171</v>
      </c>
      <c r="CJ269" s="241">
        <v>2009</v>
      </c>
      <c r="CK269" s="58" t="s">
        <v>172</v>
      </c>
      <c r="CL269" s="58" t="s">
        <v>1473</v>
      </c>
      <c r="CM269" s="58" t="s">
        <v>2198</v>
      </c>
      <c r="CN269" s="58">
        <v>1946</v>
      </c>
      <c r="CO269" s="94" t="s">
        <v>162</v>
      </c>
      <c r="CP269" s="58">
        <v>2009</v>
      </c>
      <c r="CQ269" s="62">
        <v>2030.4880743341801</v>
      </c>
      <c r="CR269" s="63">
        <v>2.1006190071610633</v>
      </c>
      <c r="CS269" s="62">
        <v>2.7101612233820435E-4</v>
      </c>
      <c r="CT269" s="205" t="s">
        <v>162</v>
      </c>
      <c r="CU269" s="151" t="s">
        <v>177</v>
      </c>
      <c r="CV269" s="58" t="s">
        <v>145</v>
      </c>
      <c r="CW269" s="58" t="s">
        <v>145</v>
      </c>
      <c r="CX269" s="58" t="s">
        <v>145</v>
      </c>
      <c r="CY269" s="58" t="s">
        <v>177</v>
      </c>
      <c r="CZ269" s="58" t="s">
        <v>177</v>
      </c>
      <c r="DA269" s="58" t="s">
        <v>177</v>
      </c>
      <c r="DB269" s="58" t="s">
        <v>177</v>
      </c>
      <c r="DC269" s="58" t="s">
        <v>2189</v>
      </c>
      <c r="DD269" s="94" t="s">
        <v>2190</v>
      </c>
      <c r="DE269" s="58" t="s">
        <v>148</v>
      </c>
      <c r="DF269" s="53" t="s">
        <v>177</v>
      </c>
      <c r="DG269" s="53" t="s">
        <v>215</v>
      </c>
      <c r="DH269" s="213" t="s">
        <v>162</v>
      </c>
      <c r="DI269" s="151" t="s">
        <v>177</v>
      </c>
      <c r="DJ269" s="52" t="s">
        <v>148</v>
      </c>
      <c r="DK269" s="117">
        <v>2.1</v>
      </c>
      <c r="DL269" s="58" t="s">
        <v>145</v>
      </c>
      <c r="DM269" s="58" t="s">
        <v>145</v>
      </c>
      <c r="DN269" s="58" t="s">
        <v>145</v>
      </c>
      <c r="DO269" s="58" t="s">
        <v>146</v>
      </c>
      <c r="DP269" s="58" t="s">
        <v>145</v>
      </c>
      <c r="DQ269" s="58" t="s">
        <v>145</v>
      </c>
      <c r="DR269" s="58" t="s">
        <v>2182</v>
      </c>
      <c r="DS269" s="52">
        <v>3038</v>
      </c>
      <c r="DT269" s="58" t="s">
        <v>146</v>
      </c>
      <c r="DU269" s="67" t="s">
        <v>2195</v>
      </c>
    </row>
    <row r="270" spans="1:125" ht="84.6" customHeight="1">
      <c r="A270" s="2"/>
      <c r="B270" s="129">
        <v>338</v>
      </c>
      <c r="C270" s="58" t="s">
        <v>2200</v>
      </c>
      <c r="D270" s="69" t="s">
        <v>2176</v>
      </c>
      <c r="E270" s="193" t="s">
        <v>2201</v>
      </c>
      <c r="F270" s="129" t="s">
        <v>2178</v>
      </c>
      <c r="G270" s="95" t="s">
        <v>4531</v>
      </c>
      <c r="H270" s="58">
        <v>2013</v>
      </c>
      <c r="I270" s="94" t="s">
        <v>2179</v>
      </c>
      <c r="J270" s="94" t="s">
        <v>139</v>
      </c>
      <c r="K270" s="58" t="s">
        <v>1459</v>
      </c>
      <c r="L270" s="51" t="s">
        <v>141</v>
      </c>
      <c r="M270" s="51" t="s">
        <v>142</v>
      </c>
      <c r="N270" s="52">
        <v>31412520</v>
      </c>
      <c r="O270" s="94" t="s">
        <v>146</v>
      </c>
      <c r="P270" s="219" t="s">
        <v>2202</v>
      </c>
      <c r="Q270" s="286">
        <v>1.6645826098143823</v>
      </c>
      <c r="R270" s="54" t="s">
        <v>145</v>
      </c>
      <c r="S270" s="54" t="s">
        <v>145</v>
      </c>
      <c r="T270" s="54" t="s">
        <v>145</v>
      </c>
      <c r="U270" s="52" t="s">
        <v>146</v>
      </c>
      <c r="V270" s="54" t="s">
        <v>145</v>
      </c>
      <c r="W270" s="54" t="s">
        <v>145</v>
      </c>
      <c r="X270" s="54" t="s">
        <v>2182</v>
      </c>
      <c r="Y270" s="52">
        <v>2388</v>
      </c>
      <c r="Z270" s="261" t="s">
        <v>2203</v>
      </c>
      <c r="AA270" s="273" t="s">
        <v>148</v>
      </c>
      <c r="AB270" s="58" t="s">
        <v>177</v>
      </c>
      <c r="AC270" s="58" t="s">
        <v>148</v>
      </c>
      <c r="AD270" s="58" t="s">
        <v>148</v>
      </c>
      <c r="AE270" s="58" t="s">
        <v>148</v>
      </c>
      <c r="AF270" s="58" t="s">
        <v>148</v>
      </c>
      <c r="AG270" s="58" t="s">
        <v>148</v>
      </c>
      <c r="AH270" s="58" t="s">
        <v>148</v>
      </c>
      <c r="AI270" s="56" t="s">
        <v>148</v>
      </c>
      <c r="AJ270" s="58" t="s">
        <v>148</v>
      </c>
      <c r="AK270" s="58" t="s">
        <v>148</v>
      </c>
      <c r="AL270" s="58" t="s">
        <v>148</v>
      </c>
      <c r="AM270" s="58" t="s">
        <v>148</v>
      </c>
      <c r="AN270" s="58" t="s">
        <v>148</v>
      </c>
      <c r="AO270" s="58" t="s">
        <v>148</v>
      </c>
      <c r="AP270" s="58" t="s">
        <v>148</v>
      </c>
      <c r="AQ270" s="58" t="s">
        <v>148</v>
      </c>
      <c r="AR270" s="58" t="s">
        <v>148</v>
      </c>
      <c r="AS270" s="58" t="s">
        <v>148</v>
      </c>
      <c r="AT270" s="58" t="s">
        <v>148</v>
      </c>
      <c r="AU270" s="58" t="s">
        <v>148</v>
      </c>
      <c r="AV270" s="58" t="s">
        <v>148</v>
      </c>
      <c r="AW270" s="58" t="s">
        <v>148</v>
      </c>
      <c r="AX270" s="58" t="s">
        <v>148</v>
      </c>
      <c r="AY270" s="58" t="s">
        <v>148</v>
      </c>
      <c r="AZ270" s="58" t="s">
        <v>148</v>
      </c>
      <c r="BA270" s="56" t="s">
        <v>177</v>
      </c>
      <c r="BB270" s="58" t="s">
        <v>148</v>
      </c>
      <c r="BC270" s="58" t="s">
        <v>148</v>
      </c>
      <c r="BD270" s="58" t="s">
        <v>148</v>
      </c>
      <c r="BE270" s="58" t="s">
        <v>148</v>
      </c>
      <c r="BF270" s="58" t="s">
        <v>148</v>
      </c>
      <c r="BG270" s="56" t="s">
        <v>148</v>
      </c>
      <c r="BH270" s="56" t="s">
        <v>148</v>
      </c>
      <c r="BI270" s="57" t="s">
        <v>148</v>
      </c>
      <c r="BJ270" s="56" t="s">
        <v>162</v>
      </c>
      <c r="BK270" s="58" t="s">
        <v>561</v>
      </c>
      <c r="BL270" s="56">
        <v>3</v>
      </c>
      <c r="BM270" s="276">
        <v>0.82599999999999996</v>
      </c>
      <c r="BN270" s="267" t="s">
        <v>2204</v>
      </c>
      <c r="BO270" s="52" t="s">
        <v>194</v>
      </c>
      <c r="BP270" s="53" t="s">
        <v>195</v>
      </c>
      <c r="BQ270" s="58" t="s">
        <v>380</v>
      </c>
      <c r="BR270" s="53" t="s">
        <v>380</v>
      </c>
      <c r="BS270" s="74" t="s">
        <v>254</v>
      </c>
      <c r="BT270" s="58" t="s">
        <v>589</v>
      </c>
      <c r="BU270" s="58" t="s">
        <v>2081</v>
      </c>
      <c r="BV270" s="229" t="s">
        <v>162</v>
      </c>
      <c r="BW270" s="129" t="s">
        <v>2185</v>
      </c>
      <c r="BX270" s="58" t="s">
        <v>161</v>
      </c>
      <c r="BY270" s="50" t="s">
        <v>162</v>
      </c>
      <c r="BZ270" s="58" t="s">
        <v>2205</v>
      </c>
      <c r="CA270" s="58" t="s">
        <v>233</v>
      </c>
      <c r="CB270" s="94" t="s">
        <v>2186</v>
      </c>
      <c r="CC270" s="94">
        <v>14</v>
      </c>
      <c r="CD270" s="58" t="s">
        <v>167</v>
      </c>
      <c r="CE270" s="53" t="s">
        <v>162</v>
      </c>
      <c r="CF270" s="58" t="s">
        <v>205</v>
      </c>
      <c r="CG270" s="53" t="s">
        <v>162</v>
      </c>
      <c r="CH270" s="60" t="s">
        <v>170</v>
      </c>
      <c r="CI270" s="115" t="s">
        <v>171</v>
      </c>
      <c r="CJ270" s="241">
        <v>2009</v>
      </c>
      <c r="CK270" s="58" t="s">
        <v>172</v>
      </c>
      <c r="CL270" s="58" t="s">
        <v>1473</v>
      </c>
      <c r="CM270" s="58" t="s">
        <v>2198</v>
      </c>
      <c r="CN270" s="58">
        <v>1946</v>
      </c>
      <c r="CO270" s="94" t="s">
        <v>162</v>
      </c>
      <c r="CP270" s="58">
        <v>2009</v>
      </c>
      <c r="CQ270" s="62">
        <v>2030.4880743341801</v>
      </c>
      <c r="CR270" s="63">
        <v>2.1006190071610633</v>
      </c>
      <c r="CS270" s="62">
        <v>2.7101612233820435E-4</v>
      </c>
      <c r="CT270" s="205" t="s">
        <v>162</v>
      </c>
      <c r="CU270" s="129" t="s">
        <v>177</v>
      </c>
      <c r="CV270" s="58" t="s">
        <v>145</v>
      </c>
      <c r="CW270" s="58" t="s">
        <v>145</v>
      </c>
      <c r="CX270" s="58" t="s">
        <v>177</v>
      </c>
      <c r="CY270" s="58" t="s">
        <v>177</v>
      </c>
      <c r="CZ270" s="58" t="s">
        <v>177</v>
      </c>
      <c r="DA270" s="58" t="s">
        <v>177</v>
      </c>
      <c r="DB270" s="58" t="s">
        <v>177</v>
      </c>
      <c r="DC270" s="58" t="s">
        <v>2189</v>
      </c>
      <c r="DD270" s="94" t="s">
        <v>2190</v>
      </c>
      <c r="DE270" s="58" t="s">
        <v>148</v>
      </c>
      <c r="DF270" s="53" t="s">
        <v>177</v>
      </c>
      <c r="DG270" s="53" t="s">
        <v>215</v>
      </c>
      <c r="DH270" s="213" t="s">
        <v>162</v>
      </c>
      <c r="DI270" s="151" t="s">
        <v>177</v>
      </c>
      <c r="DJ270" s="52" t="s">
        <v>148</v>
      </c>
      <c r="DK270" s="117">
        <v>1.44</v>
      </c>
      <c r="DL270" s="58" t="s">
        <v>145</v>
      </c>
      <c r="DM270" s="58" t="s">
        <v>145</v>
      </c>
      <c r="DN270" s="58" t="s">
        <v>145</v>
      </c>
      <c r="DO270" s="58" t="s">
        <v>146</v>
      </c>
      <c r="DP270" s="58" t="s">
        <v>145</v>
      </c>
      <c r="DQ270" s="58" t="s">
        <v>145</v>
      </c>
      <c r="DR270" s="58" t="s">
        <v>2182</v>
      </c>
      <c r="DS270" s="52">
        <v>2388</v>
      </c>
      <c r="DT270" s="58" t="s">
        <v>146</v>
      </c>
      <c r="DU270" s="67" t="s">
        <v>2203</v>
      </c>
    </row>
    <row r="271" spans="1:125" ht="84.6" customHeight="1">
      <c r="A271" s="2"/>
      <c r="B271" s="129">
        <v>338</v>
      </c>
      <c r="C271" s="58" t="s">
        <v>2206</v>
      </c>
      <c r="D271" s="69" t="s">
        <v>2176</v>
      </c>
      <c r="E271" s="193" t="s">
        <v>2207</v>
      </c>
      <c r="F271" s="129" t="s">
        <v>2178</v>
      </c>
      <c r="G271" s="95" t="s">
        <v>4531</v>
      </c>
      <c r="H271" s="58">
        <v>2013</v>
      </c>
      <c r="I271" s="94" t="s">
        <v>2179</v>
      </c>
      <c r="J271" s="94" t="s">
        <v>139</v>
      </c>
      <c r="K271" s="58" t="s">
        <v>1459</v>
      </c>
      <c r="L271" s="51" t="s">
        <v>141</v>
      </c>
      <c r="M271" s="51" t="s">
        <v>142</v>
      </c>
      <c r="N271" s="52">
        <v>31412520</v>
      </c>
      <c r="O271" s="94" t="s">
        <v>146</v>
      </c>
      <c r="P271" s="219" t="s">
        <v>2202</v>
      </c>
      <c r="Q271" s="286">
        <v>1.28311576173192</v>
      </c>
      <c r="R271" s="54" t="s">
        <v>145</v>
      </c>
      <c r="S271" s="54" t="s">
        <v>145</v>
      </c>
      <c r="T271" s="54" t="s">
        <v>145</v>
      </c>
      <c r="U271" s="52" t="s">
        <v>146</v>
      </c>
      <c r="V271" s="54" t="s">
        <v>145</v>
      </c>
      <c r="W271" s="54" t="s">
        <v>145</v>
      </c>
      <c r="X271" s="54" t="s">
        <v>2182</v>
      </c>
      <c r="Y271" s="52">
        <v>2388</v>
      </c>
      <c r="Z271" s="261" t="s">
        <v>2203</v>
      </c>
      <c r="AA271" s="273" t="s">
        <v>148</v>
      </c>
      <c r="AB271" s="58" t="s">
        <v>177</v>
      </c>
      <c r="AC271" s="58" t="s">
        <v>148</v>
      </c>
      <c r="AD271" s="58" t="s">
        <v>148</v>
      </c>
      <c r="AE271" s="58" t="s">
        <v>148</v>
      </c>
      <c r="AF271" s="58" t="s">
        <v>148</v>
      </c>
      <c r="AG271" s="58" t="s">
        <v>148</v>
      </c>
      <c r="AH271" s="58" t="s">
        <v>148</v>
      </c>
      <c r="AI271" s="56" t="s">
        <v>148</v>
      </c>
      <c r="AJ271" s="58" t="s">
        <v>148</v>
      </c>
      <c r="AK271" s="58" t="s">
        <v>148</v>
      </c>
      <c r="AL271" s="58" t="s">
        <v>148</v>
      </c>
      <c r="AM271" s="58" t="s">
        <v>148</v>
      </c>
      <c r="AN271" s="58" t="s">
        <v>148</v>
      </c>
      <c r="AO271" s="58" t="s">
        <v>148</v>
      </c>
      <c r="AP271" s="58" t="s">
        <v>148</v>
      </c>
      <c r="AQ271" s="58" t="s">
        <v>148</v>
      </c>
      <c r="AR271" s="58" t="s">
        <v>148</v>
      </c>
      <c r="AS271" s="58" t="s">
        <v>148</v>
      </c>
      <c r="AT271" s="58" t="s">
        <v>148</v>
      </c>
      <c r="AU271" s="58" t="s">
        <v>148</v>
      </c>
      <c r="AV271" s="58" t="s">
        <v>148</v>
      </c>
      <c r="AW271" s="58" t="s">
        <v>148</v>
      </c>
      <c r="AX271" s="58" t="s">
        <v>148</v>
      </c>
      <c r="AY271" s="58" t="s">
        <v>148</v>
      </c>
      <c r="AZ271" s="58" t="s">
        <v>148</v>
      </c>
      <c r="BA271" s="56" t="s">
        <v>177</v>
      </c>
      <c r="BB271" s="58" t="s">
        <v>148</v>
      </c>
      <c r="BC271" s="58" t="s">
        <v>148</v>
      </c>
      <c r="BD271" s="58" t="s">
        <v>148</v>
      </c>
      <c r="BE271" s="58" t="s">
        <v>148</v>
      </c>
      <c r="BF271" s="58" t="s">
        <v>148</v>
      </c>
      <c r="BG271" s="56" t="s">
        <v>148</v>
      </c>
      <c r="BH271" s="56" t="s">
        <v>148</v>
      </c>
      <c r="BI271" s="57" t="s">
        <v>148</v>
      </c>
      <c r="BJ271" s="56" t="s">
        <v>162</v>
      </c>
      <c r="BK271" s="58" t="s">
        <v>561</v>
      </c>
      <c r="BL271" s="56">
        <v>3</v>
      </c>
      <c r="BM271" s="276">
        <v>0.82599999999999996</v>
      </c>
      <c r="BN271" s="267" t="s">
        <v>2204</v>
      </c>
      <c r="BO271" s="52" t="s">
        <v>194</v>
      </c>
      <c r="BP271" s="53" t="s">
        <v>195</v>
      </c>
      <c r="BQ271" s="58" t="s">
        <v>380</v>
      </c>
      <c r="BR271" s="53" t="s">
        <v>380</v>
      </c>
      <c r="BS271" s="74" t="s">
        <v>254</v>
      </c>
      <c r="BT271" s="58" t="s">
        <v>589</v>
      </c>
      <c r="BU271" s="58" t="s">
        <v>2208</v>
      </c>
      <c r="BV271" s="229" t="s">
        <v>162</v>
      </c>
      <c r="BW271" s="129" t="s">
        <v>2185</v>
      </c>
      <c r="BX271" s="58" t="s">
        <v>161</v>
      </c>
      <c r="BY271" s="50" t="s">
        <v>162</v>
      </c>
      <c r="BZ271" s="58" t="s">
        <v>2205</v>
      </c>
      <c r="CA271" s="58" t="s">
        <v>233</v>
      </c>
      <c r="CB271" s="94" t="s">
        <v>2186</v>
      </c>
      <c r="CC271" s="94">
        <v>14</v>
      </c>
      <c r="CD271" s="58" t="s">
        <v>235</v>
      </c>
      <c r="CE271" s="53" t="s">
        <v>162</v>
      </c>
      <c r="CF271" s="58" t="s">
        <v>205</v>
      </c>
      <c r="CG271" s="53" t="s">
        <v>162</v>
      </c>
      <c r="CH271" s="60" t="s">
        <v>170</v>
      </c>
      <c r="CI271" s="115" t="s">
        <v>171</v>
      </c>
      <c r="CJ271" s="241">
        <v>2009</v>
      </c>
      <c r="CK271" s="58" t="s">
        <v>172</v>
      </c>
      <c r="CL271" s="58" t="s">
        <v>1473</v>
      </c>
      <c r="CM271" s="58" t="s">
        <v>2198</v>
      </c>
      <c r="CN271" s="58">
        <v>1946</v>
      </c>
      <c r="CO271" s="94" t="s">
        <v>162</v>
      </c>
      <c r="CP271" s="58">
        <v>2009</v>
      </c>
      <c r="CQ271" s="62">
        <v>2030.4880743341801</v>
      </c>
      <c r="CR271" s="63">
        <v>2.1006190071610633</v>
      </c>
      <c r="CS271" s="62">
        <v>2.7101612233820435E-4</v>
      </c>
      <c r="CT271" s="205" t="s">
        <v>162</v>
      </c>
      <c r="CU271" s="151" t="s">
        <v>177</v>
      </c>
      <c r="CV271" s="58" t="s">
        <v>145</v>
      </c>
      <c r="CW271" s="58" t="s">
        <v>145</v>
      </c>
      <c r="CX271" s="58" t="s">
        <v>145</v>
      </c>
      <c r="CY271" s="58" t="s">
        <v>177</v>
      </c>
      <c r="CZ271" s="58" t="s">
        <v>177</v>
      </c>
      <c r="DA271" s="58" t="s">
        <v>177</v>
      </c>
      <c r="DB271" s="58" t="s">
        <v>177</v>
      </c>
      <c r="DC271" s="58" t="s">
        <v>2189</v>
      </c>
      <c r="DD271" s="94" t="s">
        <v>2190</v>
      </c>
      <c r="DE271" s="58" t="s">
        <v>148</v>
      </c>
      <c r="DF271" s="53" t="s">
        <v>177</v>
      </c>
      <c r="DG271" s="53" t="s">
        <v>215</v>
      </c>
      <c r="DH271" s="213" t="s">
        <v>162</v>
      </c>
      <c r="DI271" s="151" t="s">
        <v>177</v>
      </c>
      <c r="DJ271" s="52" t="s">
        <v>148</v>
      </c>
      <c r="DK271" s="117">
        <v>1.1100000000000001</v>
      </c>
      <c r="DL271" s="58" t="s">
        <v>145</v>
      </c>
      <c r="DM271" s="58" t="s">
        <v>145</v>
      </c>
      <c r="DN271" s="58" t="s">
        <v>145</v>
      </c>
      <c r="DO271" s="58" t="s">
        <v>146</v>
      </c>
      <c r="DP271" s="58" t="s">
        <v>145</v>
      </c>
      <c r="DQ271" s="58" t="s">
        <v>145</v>
      </c>
      <c r="DR271" s="58" t="s">
        <v>2182</v>
      </c>
      <c r="DS271" s="52">
        <v>2388</v>
      </c>
      <c r="DT271" s="58" t="s">
        <v>146</v>
      </c>
      <c r="DU271" s="67" t="s">
        <v>2203</v>
      </c>
    </row>
    <row r="272" spans="1:125" ht="84.6" customHeight="1">
      <c r="A272" s="2"/>
      <c r="B272" s="129">
        <v>338</v>
      </c>
      <c r="C272" s="58" t="s">
        <v>2209</v>
      </c>
      <c r="D272" s="69" t="s">
        <v>2176</v>
      </c>
      <c r="E272" s="193" t="s">
        <v>2177</v>
      </c>
      <c r="F272" s="129" t="s">
        <v>2178</v>
      </c>
      <c r="G272" s="95" t="s">
        <v>4531</v>
      </c>
      <c r="H272" s="58">
        <v>2013</v>
      </c>
      <c r="I272" s="94" t="s">
        <v>2179</v>
      </c>
      <c r="J272" s="94" t="s">
        <v>139</v>
      </c>
      <c r="K272" s="58" t="s">
        <v>583</v>
      </c>
      <c r="L272" s="51" t="s">
        <v>314</v>
      </c>
      <c r="M272" s="51" t="s">
        <v>315</v>
      </c>
      <c r="N272" s="52">
        <v>86482923</v>
      </c>
      <c r="O272" s="94" t="s">
        <v>146</v>
      </c>
      <c r="P272" s="219" t="s">
        <v>2210</v>
      </c>
      <c r="Q272" s="286">
        <v>2.9547500461752088</v>
      </c>
      <c r="R272" s="54" t="s">
        <v>145</v>
      </c>
      <c r="S272" s="54" t="s">
        <v>145</v>
      </c>
      <c r="T272" s="54" t="s">
        <v>145</v>
      </c>
      <c r="U272" s="52" t="s">
        <v>146</v>
      </c>
      <c r="V272" s="54" t="s">
        <v>145</v>
      </c>
      <c r="W272" s="54" t="s">
        <v>145</v>
      </c>
      <c r="X272" s="54" t="s">
        <v>2182</v>
      </c>
      <c r="Y272" s="52">
        <v>1766</v>
      </c>
      <c r="Z272" s="261" t="s">
        <v>2211</v>
      </c>
      <c r="AA272" s="273" t="s">
        <v>148</v>
      </c>
      <c r="AB272" s="58" t="s">
        <v>177</v>
      </c>
      <c r="AC272" s="58" t="s">
        <v>148</v>
      </c>
      <c r="AD272" s="58" t="s">
        <v>148</v>
      </c>
      <c r="AE272" s="58" t="s">
        <v>148</v>
      </c>
      <c r="AF272" s="58" t="s">
        <v>148</v>
      </c>
      <c r="AG272" s="58" t="s">
        <v>148</v>
      </c>
      <c r="AH272" s="58" t="s">
        <v>148</v>
      </c>
      <c r="AI272" s="56" t="s">
        <v>148</v>
      </c>
      <c r="AJ272" s="58" t="s">
        <v>148</v>
      </c>
      <c r="AK272" s="58" t="s">
        <v>148</v>
      </c>
      <c r="AL272" s="58" t="s">
        <v>148</v>
      </c>
      <c r="AM272" s="58" t="s">
        <v>148</v>
      </c>
      <c r="AN272" s="58" t="s">
        <v>148</v>
      </c>
      <c r="AO272" s="58" t="s">
        <v>148</v>
      </c>
      <c r="AP272" s="58" t="s">
        <v>148</v>
      </c>
      <c r="AQ272" s="58" t="s">
        <v>148</v>
      </c>
      <c r="AR272" s="58" t="s">
        <v>148</v>
      </c>
      <c r="AS272" s="58" t="s">
        <v>148</v>
      </c>
      <c r="AT272" s="58" t="s">
        <v>148</v>
      </c>
      <c r="AU272" s="58" t="s">
        <v>148</v>
      </c>
      <c r="AV272" s="58" t="s">
        <v>148</v>
      </c>
      <c r="AW272" s="58" t="s">
        <v>148</v>
      </c>
      <c r="AX272" s="58" t="s">
        <v>148</v>
      </c>
      <c r="AY272" s="58" t="s">
        <v>148</v>
      </c>
      <c r="AZ272" s="58" t="s">
        <v>148</v>
      </c>
      <c r="BA272" s="56" t="s">
        <v>177</v>
      </c>
      <c r="BB272" s="58" t="s">
        <v>148</v>
      </c>
      <c r="BC272" s="58" t="s">
        <v>148</v>
      </c>
      <c r="BD272" s="58" t="s">
        <v>148</v>
      </c>
      <c r="BE272" s="58" t="s">
        <v>148</v>
      </c>
      <c r="BF272" s="58" t="s">
        <v>148</v>
      </c>
      <c r="BG272" s="56" t="s">
        <v>148</v>
      </c>
      <c r="BH272" s="56" t="s">
        <v>148</v>
      </c>
      <c r="BI272" s="57" t="s">
        <v>148</v>
      </c>
      <c r="BJ272" s="56" t="s">
        <v>162</v>
      </c>
      <c r="BK272" s="58" t="s">
        <v>561</v>
      </c>
      <c r="BL272" s="56">
        <v>3</v>
      </c>
      <c r="BM272" s="276">
        <v>0.82599999999999996</v>
      </c>
      <c r="BN272" s="267" t="s">
        <v>2212</v>
      </c>
      <c r="BO272" s="52" t="s">
        <v>194</v>
      </c>
      <c r="BP272" s="53" t="s">
        <v>195</v>
      </c>
      <c r="BQ272" s="58" t="s">
        <v>564</v>
      </c>
      <c r="BR272" s="53" t="s">
        <v>565</v>
      </c>
      <c r="BS272" s="74" t="s">
        <v>254</v>
      </c>
      <c r="BT272" s="58" t="s">
        <v>589</v>
      </c>
      <c r="BU272" s="58" t="s">
        <v>2081</v>
      </c>
      <c r="BV272" s="229" t="s">
        <v>162</v>
      </c>
      <c r="BW272" s="129" t="s">
        <v>2185</v>
      </c>
      <c r="BX272" s="58" t="s">
        <v>161</v>
      </c>
      <c r="BY272" s="50" t="s">
        <v>162</v>
      </c>
      <c r="BZ272" s="58" t="s">
        <v>2213</v>
      </c>
      <c r="CA272" s="58" t="s">
        <v>233</v>
      </c>
      <c r="CB272" s="94" t="s">
        <v>2186</v>
      </c>
      <c r="CC272" s="94">
        <v>12</v>
      </c>
      <c r="CD272" s="58" t="s">
        <v>167</v>
      </c>
      <c r="CE272" s="53" t="s">
        <v>162</v>
      </c>
      <c r="CF272" s="58" t="s">
        <v>205</v>
      </c>
      <c r="CG272" s="53" t="s">
        <v>162</v>
      </c>
      <c r="CH272" s="60" t="s">
        <v>170</v>
      </c>
      <c r="CI272" s="115" t="s">
        <v>171</v>
      </c>
      <c r="CJ272" s="241">
        <v>2009</v>
      </c>
      <c r="CK272" s="58" t="s">
        <v>172</v>
      </c>
      <c r="CL272" s="58" t="s">
        <v>1678</v>
      </c>
      <c r="CM272" s="58" t="s">
        <v>2214</v>
      </c>
      <c r="CN272" s="58">
        <v>19000</v>
      </c>
      <c r="CO272" s="94" t="s">
        <v>162</v>
      </c>
      <c r="CP272" s="58">
        <v>2009</v>
      </c>
      <c r="CQ272" s="62">
        <v>17065.083333333299</v>
      </c>
      <c r="CR272" s="63">
        <v>1.9371712353383213</v>
      </c>
      <c r="CS272" s="62">
        <v>4.2971546927346395E-5</v>
      </c>
      <c r="CT272" s="205" t="s">
        <v>162</v>
      </c>
      <c r="CU272" s="129" t="s">
        <v>177</v>
      </c>
      <c r="CV272" s="58" t="s">
        <v>145</v>
      </c>
      <c r="CW272" s="58" t="s">
        <v>145</v>
      </c>
      <c r="CX272" s="58" t="s">
        <v>177</v>
      </c>
      <c r="CY272" s="58" t="s">
        <v>177</v>
      </c>
      <c r="CZ272" s="58" t="s">
        <v>177</v>
      </c>
      <c r="DA272" s="58" t="s">
        <v>177</v>
      </c>
      <c r="DB272" s="58" t="s">
        <v>177</v>
      </c>
      <c r="DC272" s="58" t="s">
        <v>2189</v>
      </c>
      <c r="DD272" s="94" t="s">
        <v>2190</v>
      </c>
      <c r="DE272" s="58" t="s">
        <v>148</v>
      </c>
      <c r="DF272" s="53" t="s">
        <v>177</v>
      </c>
      <c r="DG272" s="53" t="s">
        <v>215</v>
      </c>
      <c r="DH272" s="213" t="s">
        <v>162</v>
      </c>
      <c r="DI272" s="151" t="s">
        <v>177</v>
      </c>
      <c r="DJ272" s="52" t="s">
        <v>148</v>
      </c>
      <c r="DK272" s="117">
        <v>2.08</v>
      </c>
      <c r="DL272" s="58" t="s">
        <v>145</v>
      </c>
      <c r="DM272" s="58" t="s">
        <v>145</v>
      </c>
      <c r="DN272" s="58" t="s">
        <v>145</v>
      </c>
      <c r="DO272" s="58" t="s">
        <v>146</v>
      </c>
      <c r="DP272" s="58" t="s">
        <v>145</v>
      </c>
      <c r="DQ272" s="58" t="s">
        <v>145</v>
      </c>
      <c r="DR272" s="58" t="s">
        <v>2182</v>
      </c>
      <c r="DS272" s="52">
        <v>1766</v>
      </c>
      <c r="DT272" s="58" t="s">
        <v>146</v>
      </c>
      <c r="DU272" s="67" t="s">
        <v>2211</v>
      </c>
    </row>
    <row r="273" spans="1:125" ht="84.6" customHeight="1">
      <c r="A273" s="2"/>
      <c r="B273" s="129">
        <v>338</v>
      </c>
      <c r="C273" s="58" t="s">
        <v>2215</v>
      </c>
      <c r="D273" s="69" t="s">
        <v>2176</v>
      </c>
      <c r="E273" s="193" t="s">
        <v>2192</v>
      </c>
      <c r="F273" s="129" t="s">
        <v>2178</v>
      </c>
      <c r="G273" s="95" t="s">
        <v>4531</v>
      </c>
      <c r="H273" s="58">
        <v>2013</v>
      </c>
      <c r="I273" s="94" t="s">
        <v>2179</v>
      </c>
      <c r="J273" s="94" t="s">
        <v>139</v>
      </c>
      <c r="K273" s="58" t="s">
        <v>583</v>
      </c>
      <c r="L273" s="51" t="s">
        <v>314</v>
      </c>
      <c r="M273" s="51" t="s">
        <v>315</v>
      </c>
      <c r="N273" s="52">
        <v>86482923</v>
      </c>
      <c r="O273" s="94" t="s">
        <v>146</v>
      </c>
      <c r="P273" s="219" t="s">
        <v>2210</v>
      </c>
      <c r="Q273" s="286">
        <v>2.301295709040307</v>
      </c>
      <c r="R273" s="54" t="s">
        <v>145</v>
      </c>
      <c r="S273" s="54" t="s">
        <v>145</v>
      </c>
      <c r="T273" s="54" t="s">
        <v>145</v>
      </c>
      <c r="U273" s="52" t="s">
        <v>146</v>
      </c>
      <c r="V273" s="54" t="s">
        <v>145</v>
      </c>
      <c r="W273" s="54" t="s">
        <v>145</v>
      </c>
      <c r="X273" s="54" t="s">
        <v>2182</v>
      </c>
      <c r="Y273" s="52">
        <v>1766</v>
      </c>
      <c r="Z273" s="261" t="s">
        <v>2211</v>
      </c>
      <c r="AA273" s="273" t="s">
        <v>148</v>
      </c>
      <c r="AB273" s="58" t="s">
        <v>177</v>
      </c>
      <c r="AC273" s="58" t="s">
        <v>148</v>
      </c>
      <c r="AD273" s="58" t="s">
        <v>148</v>
      </c>
      <c r="AE273" s="58" t="s">
        <v>148</v>
      </c>
      <c r="AF273" s="58" t="s">
        <v>148</v>
      </c>
      <c r="AG273" s="58" t="s">
        <v>148</v>
      </c>
      <c r="AH273" s="58" t="s">
        <v>148</v>
      </c>
      <c r="AI273" s="56" t="s">
        <v>148</v>
      </c>
      <c r="AJ273" s="58" t="s">
        <v>148</v>
      </c>
      <c r="AK273" s="58" t="s">
        <v>148</v>
      </c>
      <c r="AL273" s="58" t="s">
        <v>148</v>
      </c>
      <c r="AM273" s="58" t="s">
        <v>148</v>
      </c>
      <c r="AN273" s="58" t="s">
        <v>148</v>
      </c>
      <c r="AO273" s="58" t="s">
        <v>148</v>
      </c>
      <c r="AP273" s="58" t="s">
        <v>148</v>
      </c>
      <c r="AQ273" s="58" t="s">
        <v>148</v>
      </c>
      <c r="AR273" s="58" t="s">
        <v>148</v>
      </c>
      <c r="AS273" s="58" t="s">
        <v>148</v>
      </c>
      <c r="AT273" s="58" t="s">
        <v>148</v>
      </c>
      <c r="AU273" s="58" t="s">
        <v>148</v>
      </c>
      <c r="AV273" s="58" t="s">
        <v>148</v>
      </c>
      <c r="AW273" s="58" t="s">
        <v>148</v>
      </c>
      <c r="AX273" s="58" t="s">
        <v>148</v>
      </c>
      <c r="AY273" s="58" t="s">
        <v>148</v>
      </c>
      <c r="AZ273" s="58" t="s">
        <v>148</v>
      </c>
      <c r="BA273" s="56" t="s">
        <v>177</v>
      </c>
      <c r="BB273" s="58" t="s">
        <v>148</v>
      </c>
      <c r="BC273" s="58" t="s">
        <v>148</v>
      </c>
      <c r="BD273" s="58" t="s">
        <v>148</v>
      </c>
      <c r="BE273" s="58" t="s">
        <v>148</v>
      </c>
      <c r="BF273" s="58" t="s">
        <v>148</v>
      </c>
      <c r="BG273" s="56" t="s">
        <v>148</v>
      </c>
      <c r="BH273" s="56" t="s">
        <v>148</v>
      </c>
      <c r="BI273" s="57" t="s">
        <v>148</v>
      </c>
      <c r="BJ273" s="56" t="s">
        <v>162</v>
      </c>
      <c r="BK273" s="58" t="s">
        <v>561</v>
      </c>
      <c r="BL273" s="56">
        <v>3</v>
      </c>
      <c r="BM273" s="276">
        <v>0.82599999999999996</v>
      </c>
      <c r="BN273" s="267" t="s">
        <v>2216</v>
      </c>
      <c r="BO273" s="52" t="s">
        <v>194</v>
      </c>
      <c r="BP273" s="53" t="s">
        <v>195</v>
      </c>
      <c r="BQ273" s="58" t="s">
        <v>564</v>
      </c>
      <c r="BR273" s="53" t="s">
        <v>565</v>
      </c>
      <c r="BS273" s="74" t="s">
        <v>254</v>
      </c>
      <c r="BT273" s="58" t="s">
        <v>589</v>
      </c>
      <c r="BU273" s="58" t="s">
        <v>2081</v>
      </c>
      <c r="BV273" s="229" t="s">
        <v>162</v>
      </c>
      <c r="BW273" s="129" t="s">
        <v>2185</v>
      </c>
      <c r="BX273" s="58" t="s">
        <v>161</v>
      </c>
      <c r="BY273" s="50" t="s">
        <v>162</v>
      </c>
      <c r="BZ273" s="58" t="s">
        <v>2213</v>
      </c>
      <c r="CA273" s="58" t="s">
        <v>233</v>
      </c>
      <c r="CB273" s="94" t="s">
        <v>2186</v>
      </c>
      <c r="CC273" s="94">
        <v>12</v>
      </c>
      <c r="CD273" s="58" t="s">
        <v>235</v>
      </c>
      <c r="CE273" s="53" t="s">
        <v>162</v>
      </c>
      <c r="CF273" s="58" t="s">
        <v>205</v>
      </c>
      <c r="CG273" s="53" t="s">
        <v>162</v>
      </c>
      <c r="CH273" s="60" t="s">
        <v>170</v>
      </c>
      <c r="CI273" s="115" t="s">
        <v>171</v>
      </c>
      <c r="CJ273" s="241">
        <v>2009</v>
      </c>
      <c r="CK273" s="58" t="s">
        <v>172</v>
      </c>
      <c r="CL273" s="58" t="s">
        <v>1678</v>
      </c>
      <c r="CM273" s="58" t="s">
        <v>2214</v>
      </c>
      <c r="CN273" s="58">
        <v>19000</v>
      </c>
      <c r="CO273" s="94" t="s">
        <v>162</v>
      </c>
      <c r="CP273" s="58">
        <v>2009</v>
      </c>
      <c r="CQ273" s="62">
        <v>17065.083333333299</v>
      </c>
      <c r="CR273" s="63">
        <v>1.9371712353383213</v>
      </c>
      <c r="CS273" s="62">
        <v>4.2971546927346395E-5</v>
      </c>
      <c r="CT273" s="205" t="s">
        <v>162</v>
      </c>
      <c r="CU273" s="129" t="s">
        <v>177</v>
      </c>
      <c r="CV273" s="58" t="s">
        <v>145</v>
      </c>
      <c r="CW273" s="58" t="s">
        <v>145</v>
      </c>
      <c r="CX273" s="58" t="s">
        <v>145</v>
      </c>
      <c r="CY273" s="58" t="s">
        <v>177</v>
      </c>
      <c r="CZ273" s="58" t="s">
        <v>177</v>
      </c>
      <c r="DA273" s="58" t="s">
        <v>177</v>
      </c>
      <c r="DB273" s="58" t="s">
        <v>177</v>
      </c>
      <c r="DC273" s="58" t="s">
        <v>2189</v>
      </c>
      <c r="DD273" s="94" t="s">
        <v>2190</v>
      </c>
      <c r="DE273" s="58" t="s">
        <v>148</v>
      </c>
      <c r="DF273" s="53" t="s">
        <v>177</v>
      </c>
      <c r="DG273" s="53" t="s">
        <v>215</v>
      </c>
      <c r="DH273" s="213" t="s">
        <v>162</v>
      </c>
      <c r="DI273" s="151" t="s">
        <v>177</v>
      </c>
      <c r="DJ273" s="52" t="s">
        <v>148</v>
      </c>
      <c r="DK273" s="117">
        <v>1.62</v>
      </c>
      <c r="DL273" s="58" t="s">
        <v>145</v>
      </c>
      <c r="DM273" s="58" t="s">
        <v>145</v>
      </c>
      <c r="DN273" s="58" t="s">
        <v>145</v>
      </c>
      <c r="DO273" s="58" t="s">
        <v>146</v>
      </c>
      <c r="DP273" s="58" t="s">
        <v>145</v>
      </c>
      <c r="DQ273" s="58" t="s">
        <v>145</v>
      </c>
      <c r="DR273" s="58" t="s">
        <v>2182</v>
      </c>
      <c r="DS273" s="52">
        <v>1766</v>
      </c>
      <c r="DT273" s="58" t="s">
        <v>146</v>
      </c>
      <c r="DU273" s="67" t="s">
        <v>2211</v>
      </c>
    </row>
    <row r="274" spans="1:125" ht="84.6" customHeight="1">
      <c r="A274" s="2"/>
      <c r="B274" s="129">
        <v>338</v>
      </c>
      <c r="C274" s="58" t="s">
        <v>2217</v>
      </c>
      <c r="D274" s="69" t="s">
        <v>2176</v>
      </c>
      <c r="E274" s="193" t="s">
        <v>2218</v>
      </c>
      <c r="F274" s="129" t="s">
        <v>2178</v>
      </c>
      <c r="G274" s="95" t="s">
        <v>4531</v>
      </c>
      <c r="H274" s="58">
        <v>2013</v>
      </c>
      <c r="I274" s="94" t="s">
        <v>2179</v>
      </c>
      <c r="J274" s="94" t="s">
        <v>139</v>
      </c>
      <c r="K274" s="58" t="s">
        <v>583</v>
      </c>
      <c r="L274" s="51" t="s">
        <v>314</v>
      </c>
      <c r="M274" s="51" t="s">
        <v>315</v>
      </c>
      <c r="N274" s="52">
        <v>86482923</v>
      </c>
      <c r="O274" s="94" t="s">
        <v>146</v>
      </c>
      <c r="P274" s="219" t="s">
        <v>2210</v>
      </c>
      <c r="Q274" s="286">
        <v>2.7274615810848082</v>
      </c>
      <c r="R274" s="54" t="s">
        <v>145</v>
      </c>
      <c r="S274" s="54" t="s">
        <v>145</v>
      </c>
      <c r="T274" s="54" t="s">
        <v>145</v>
      </c>
      <c r="U274" s="52" t="s">
        <v>146</v>
      </c>
      <c r="V274" s="54" t="s">
        <v>145</v>
      </c>
      <c r="W274" s="54" t="s">
        <v>145</v>
      </c>
      <c r="X274" s="54" t="s">
        <v>2182</v>
      </c>
      <c r="Y274" s="52">
        <v>1181</v>
      </c>
      <c r="Z274" s="261" t="s">
        <v>2219</v>
      </c>
      <c r="AA274" s="273" t="s">
        <v>148</v>
      </c>
      <c r="AB274" s="58" t="s">
        <v>177</v>
      </c>
      <c r="AC274" s="58" t="s">
        <v>148</v>
      </c>
      <c r="AD274" s="58" t="s">
        <v>148</v>
      </c>
      <c r="AE274" s="58" t="s">
        <v>148</v>
      </c>
      <c r="AF274" s="58" t="s">
        <v>148</v>
      </c>
      <c r="AG274" s="58" t="s">
        <v>148</v>
      </c>
      <c r="AH274" s="58" t="s">
        <v>148</v>
      </c>
      <c r="AI274" s="56" t="s">
        <v>148</v>
      </c>
      <c r="AJ274" s="58" t="s">
        <v>148</v>
      </c>
      <c r="AK274" s="58" t="s">
        <v>148</v>
      </c>
      <c r="AL274" s="58" t="s">
        <v>148</v>
      </c>
      <c r="AM274" s="58" t="s">
        <v>148</v>
      </c>
      <c r="AN274" s="58" t="s">
        <v>148</v>
      </c>
      <c r="AO274" s="58" t="s">
        <v>148</v>
      </c>
      <c r="AP274" s="58" t="s">
        <v>148</v>
      </c>
      <c r="AQ274" s="58" t="s">
        <v>148</v>
      </c>
      <c r="AR274" s="58" t="s">
        <v>148</v>
      </c>
      <c r="AS274" s="58" t="s">
        <v>148</v>
      </c>
      <c r="AT274" s="58" t="s">
        <v>148</v>
      </c>
      <c r="AU274" s="58" t="s">
        <v>148</v>
      </c>
      <c r="AV274" s="58" t="s">
        <v>148</v>
      </c>
      <c r="AW274" s="58" t="s">
        <v>148</v>
      </c>
      <c r="AX274" s="58" t="s">
        <v>148</v>
      </c>
      <c r="AY274" s="58" t="s">
        <v>148</v>
      </c>
      <c r="AZ274" s="58" t="s">
        <v>148</v>
      </c>
      <c r="BA274" s="56" t="s">
        <v>177</v>
      </c>
      <c r="BB274" s="58" t="s">
        <v>148</v>
      </c>
      <c r="BC274" s="58" t="s">
        <v>148</v>
      </c>
      <c r="BD274" s="58" t="s">
        <v>148</v>
      </c>
      <c r="BE274" s="58" t="s">
        <v>148</v>
      </c>
      <c r="BF274" s="58" t="s">
        <v>148</v>
      </c>
      <c r="BG274" s="56" t="s">
        <v>148</v>
      </c>
      <c r="BH274" s="56" t="s">
        <v>148</v>
      </c>
      <c r="BI274" s="57" t="s">
        <v>148</v>
      </c>
      <c r="BJ274" s="56" t="s">
        <v>162</v>
      </c>
      <c r="BK274" s="58" t="s">
        <v>561</v>
      </c>
      <c r="BL274" s="56">
        <v>3</v>
      </c>
      <c r="BM274" s="276">
        <v>0.82599999999999996</v>
      </c>
      <c r="BN274" s="267" t="s">
        <v>2220</v>
      </c>
      <c r="BO274" s="52" t="s">
        <v>194</v>
      </c>
      <c r="BP274" s="53" t="s">
        <v>195</v>
      </c>
      <c r="BQ274" s="58" t="s">
        <v>1440</v>
      </c>
      <c r="BR274" s="53" t="s">
        <v>197</v>
      </c>
      <c r="BS274" s="74" t="s">
        <v>254</v>
      </c>
      <c r="BT274" s="58" t="s">
        <v>589</v>
      </c>
      <c r="BU274" s="58" t="s">
        <v>2081</v>
      </c>
      <c r="BV274" s="229" t="s">
        <v>162</v>
      </c>
      <c r="BW274" s="129" t="s">
        <v>2185</v>
      </c>
      <c r="BX274" s="58" t="s">
        <v>161</v>
      </c>
      <c r="BY274" s="50" t="s">
        <v>162</v>
      </c>
      <c r="BZ274" s="58" t="s">
        <v>2213</v>
      </c>
      <c r="CA274" s="58" t="s">
        <v>233</v>
      </c>
      <c r="CB274" s="94" t="s">
        <v>2186</v>
      </c>
      <c r="CC274" s="94">
        <v>12</v>
      </c>
      <c r="CD274" s="58" t="s">
        <v>167</v>
      </c>
      <c r="CE274" s="53" t="s">
        <v>162</v>
      </c>
      <c r="CF274" s="58" t="s">
        <v>205</v>
      </c>
      <c r="CG274" s="53" t="s">
        <v>162</v>
      </c>
      <c r="CH274" s="60" t="s">
        <v>170</v>
      </c>
      <c r="CI274" s="115" t="s">
        <v>171</v>
      </c>
      <c r="CJ274" s="241">
        <v>2009</v>
      </c>
      <c r="CK274" s="58" t="s">
        <v>172</v>
      </c>
      <c r="CL274" s="58" t="s">
        <v>1678</v>
      </c>
      <c r="CM274" s="58" t="s">
        <v>2214</v>
      </c>
      <c r="CN274" s="58">
        <v>19000</v>
      </c>
      <c r="CO274" s="94" t="s">
        <v>162</v>
      </c>
      <c r="CP274" s="58">
        <v>2009</v>
      </c>
      <c r="CQ274" s="62">
        <v>17065.083333333299</v>
      </c>
      <c r="CR274" s="63">
        <v>1.9371712353383213</v>
      </c>
      <c r="CS274" s="62">
        <v>4.2971546927346395E-5</v>
      </c>
      <c r="CT274" s="205" t="s">
        <v>162</v>
      </c>
      <c r="CU274" s="129" t="s">
        <v>177</v>
      </c>
      <c r="CV274" s="58" t="s">
        <v>145</v>
      </c>
      <c r="CW274" s="58" t="s">
        <v>145</v>
      </c>
      <c r="CX274" s="58" t="s">
        <v>177</v>
      </c>
      <c r="CY274" s="58" t="s">
        <v>177</v>
      </c>
      <c r="CZ274" s="58" t="s">
        <v>177</v>
      </c>
      <c r="DA274" s="58" t="s">
        <v>177</v>
      </c>
      <c r="DB274" s="58" t="s">
        <v>177</v>
      </c>
      <c r="DC274" s="58" t="s">
        <v>2189</v>
      </c>
      <c r="DD274" s="94" t="s">
        <v>2190</v>
      </c>
      <c r="DE274" s="58" t="s">
        <v>148</v>
      </c>
      <c r="DF274" s="53" t="s">
        <v>177</v>
      </c>
      <c r="DG274" s="53" t="s">
        <v>215</v>
      </c>
      <c r="DH274" s="213" t="s">
        <v>162</v>
      </c>
      <c r="DI274" s="151" t="s">
        <v>177</v>
      </c>
      <c r="DJ274" s="52" t="s">
        <v>148</v>
      </c>
      <c r="DK274" s="117">
        <v>1.92</v>
      </c>
      <c r="DL274" s="58" t="s">
        <v>145</v>
      </c>
      <c r="DM274" s="58" t="s">
        <v>145</v>
      </c>
      <c r="DN274" s="58" t="s">
        <v>145</v>
      </c>
      <c r="DO274" s="58" t="s">
        <v>146</v>
      </c>
      <c r="DP274" s="58" t="s">
        <v>145</v>
      </c>
      <c r="DQ274" s="58" t="s">
        <v>145</v>
      </c>
      <c r="DR274" s="58" t="s">
        <v>2182</v>
      </c>
      <c r="DS274" s="52">
        <v>1181</v>
      </c>
      <c r="DT274" s="58" t="s">
        <v>146</v>
      </c>
      <c r="DU274" s="67" t="s">
        <v>2219</v>
      </c>
    </row>
    <row r="275" spans="1:125" ht="84.6" customHeight="1">
      <c r="A275" s="2"/>
      <c r="B275" s="129">
        <v>338</v>
      </c>
      <c r="C275" s="58" t="s">
        <v>2221</v>
      </c>
      <c r="D275" s="69" t="s">
        <v>2176</v>
      </c>
      <c r="E275" s="193" t="s">
        <v>2222</v>
      </c>
      <c r="F275" s="129" t="s">
        <v>2178</v>
      </c>
      <c r="G275" s="95" t="s">
        <v>4531</v>
      </c>
      <c r="H275" s="58">
        <v>2013</v>
      </c>
      <c r="I275" s="94" t="s">
        <v>2179</v>
      </c>
      <c r="J275" s="94" t="s">
        <v>139</v>
      </c>
      <c r="K275" s="58" t="s">
        <v>583</v>
      </c>
      <c r="L275" s="51" t="s">
        <v>314</v>
      </c>
      <c r="M275" s="51" t="s">
        <v>315</v>
      </c>
      <c r="N275" s="52">
        <v>86482923</v>
      </c>
      <c r="O275" s="94" t="s">
        <v>146</v>
      </c>
      <c r="P275" s="219" t="s">
        <v>2210</v>
      </c>
      <c r="Q275" s="286">
        <v>2.2018570055632569</v>
      </c>
      <c r="R275" s="54" t="s">
        <v>145</v>
      </c>
      <c r="S275" s="54" t="s">
        <v>145</v>
      </c>
      <c r="T275" s="54" t="s">
        <v>145</v>
      </c>
      <c r="U275" s="52" t="s">
        <v>146</v>
      </c>
      <c r="V275" s="54" t="s">
        <v>145</v>
      </c>
      <c r="W275" s="54" t="s">
        <v>145</v>
      </c>
      <c r="X275" s="54" t="s">
        <v>2182</v>
      </c>
      <c r="Y275" s="52">
        <v>1181</v>
      </c>
      <c r="Z275" s="261" t="s">
        <v>2219</v>
      </c>
      <c r="AA275" s="273" t="s">
        <v>148</v>
      </c>
      <c r="AB275" s="58" t="s">
        <v>177</v>
      </c>
      <c r="AC275" s="58" t="s">
        <v>148</v>
      </c>
      <c r="AD275" s="58" t="s">
        <v>148</v>
      </c>
      <c r="AE275" s="58" t="s">
        <v>148</v>
      </c>
      <c r="AF275" s="58" t="s">
        <v>148</v>
      </c>
      <c r="AG275" s="58" t="s">
        <v>148</v>
      </c>
      <c r="AH275" s="58" t="s">
        <v>148</v>
      </c>
      <c r="AI275" s="56" t="s">
        <v>148</v>
      </c>
      <c r="AJ275" s="58" t="s">
        <v>148</v>
      </c>
      <c r="AK275" s="58" t="s">
        <v>148</v>
      </c>
      <c r="AL275" s="58" t="s">
        <v>148</v>
      </c>
      <c r="AM275" s="58" t="s">
        <v>148</v>
      </c>
      <c r="AN275" s="58" t="s">
        <v>148</v>
      </c>
      <c r="AO275" s="58" t="s">
        <v>148</v>
      </c>
      <c r="AP275" s="58" t="s">
        <v>148</v>
      </c>
      <c r="AQ275" s="58" t="s">
        <v>148</v>
      </c>
      <c r="AR275" s="58" t="s">
        <v>148</v>
      </c>
      <c r="AS275" s="58" t="s">
        <v>148</v>
      </c>
      <c r="AT275" s="58" t="s">
        <v>148</v>
      </c>
      <c r="AU275" s="58" t="s">
        <v>148</v>
      </c>
      <c r="AV275" s="58" t="s">
        <v>148</v>
      </c>
      <c r="AW275" s="58" t="s">
        <v>148</v>
      </c>
      <c r="AX275" s="58" t="s">
        <v>148</v>
      </c>
      <c r="AY275" s="58" t="s">
        <v>148</v>
      </c>
      <c r="AZ275" s="58" t="s">
        <v>148</v>
      </c>
      <c r="BA275" s="56" t="s">
        <v>177</v>
      </c>
      <c r="BB275" s="58" t="s">
        <v>148</v>
      </c>
      <c r="BC275" s="58" t="s">
        <v>148</v>
      </c>
      <c r="BD275" s="58" t="s">
        <v>148</v>
      </c>
      <c r="BE275" s="58" t="s">
        <v>148</v>
      </c>
      <c r="BF275" s="58" t="s">
        <v>148</v>
      </c>
      <c r="BG275" s="56" t="s">
        <v>148</v>
      </c>
      <c r="BH275" s="56" t="s">
        <v>148</v>
      </c>
      <c r="BI275" s="57" t="s">
        <v>148</v>
      </c>
      <c r="BJ275" s="56" t="s">
        <v>162</v>
      </c>
      <c r="BK275" s="58" t="s">
        <v>561</v>
      </c>
      <c r="BL275" s="56">
        <v>3</v>
      </c>
      <c r="BM275" s="276">
        <v>0.82599999999999996</v>
      </c>
      <c r="BN275" s="267" t="s">
        <v>146</v>
      </c>
      <c r="BO275" s="52" t="s">
        <v>194</v>
      </c>
      <c r="BP275" s="53" t="s">
        <v>195</v>
      </c>
      <c r="BQ275" s="58" t="s">
        <v>1440</v>
      </c>
      <c r="BR275" s="53" t="s">
        <v>197</v>
      </c>
      <c r="BS275" s="74" t="s">
        <v>254</v>
      </c>
      <c r="BT275" s="58" t="s">
        <v>589</v>
      </c>
      <c r="BU275" s="58" t="s">
        <v>2081</v>
      </c>
      <c r="BV275" s="229" t="s">
        <v>162</v>
      </c>
      <c r="BW275" s="129" t="s">
        <v>2185</v>
      </c>
      <c r="BX275" s="58" t="s">
        <v>161</v>
      </c>
      <c r="BY275" s="50" t="s">
        <v>162</v>
      </c>
      <c r="BZ275" s="58" t="s">
        <v>2213</v>
      </c>
      <c r="CA275" s="58" t="s">
        <v>233</v>
      </c>
      <c r="CB275" s="94" t="s">
        <v>2186</v>
      </c>
      <c r="CC275" s="94">
        <v>12</v>
      </c>
      <c r="CD275" s="58" t="s">
        <v>235</v>
      </c>
      <c r="CE275" s="53" t="s">
        <v>162</v>
      </c>
      <c r="CF275" s="58" t="s">
        <v>205</v>
      </c>
      <c r="CG275" s="53" t="s">
        <v>162</v>
      </c>
      <c r="CH275" s="60" t="s">
        <v>170</v>
      </c>
      <c r="CI275" s="115" t="s">
        <v>171</v>
      </c>
      <c r="CJ275" s="241">
        <v>2009</v>
      </c>
      <c r="CK275" s="58" t="s">
        <v>172</v>
      </c>
      <c r="CL275" s="58" t="s">
        <v>1678</v>
      </c>
      <c r="CM275" s="58" t="s">
        <v>2214</v>
      </c>
      <c r="CN275" s="58">
        <v>19000</v>
      </c>
      <c r="CO275" s="94" t="s">
        <v>162</v>
      </c>
      <c r="CP275" s="58">
        <v>2009</v>
      </c>
      <c r="CQ275" s="62">
        <v>17065.083333333299</v>
      </c>
      <c r="CR275" s="63">
        <v>1.9371712353383213</v>
      </c>
      <c r="CS275" s="62">
        <v>4.2971546927346395E-5</v>
      </c>
      <c r="CT275" s="205" t="s">
        <v>162</v>
      </c>
      <c r="CU275" s="129" t="s">
        <v>177</v>
      </c>
      <c r="CV275" s="58" t="s">
        <v>145</v>
      </c>
      <c r="CW275" s="58" t="s">
        <v>145</v>
      </c>
      <c r="CX275" s="58" t="s">
        <v>145</v>
      </c>
      <c r="CY275" s="58" t="s">
        <v>177</v>
      </c>
      <c r="CZ275" s="58" t="s">
        <v>177</v>
      </c>
      <c r="DA275" s="58" t="s">
        <v>177</v>
      </c>
      <c r="DB275" s="58" t="s">
        <v>177</v>
      </c>
      <c r="DC275" s="58" t="s">
        <v>2189</v>
      </c>
      <c r="DD275" s="94" t="s">
        <v>2190</v>
      </c>
      <c r="DE275" s="58" t="s">
        <v>148</v>
      </c>
      <c r="DF275" s="53" t="s">
        <v>177</v>
      </c>
      <c r="DG275" s="53" t="s">
        <v>215</v>
      </c>
      <c r="DH275" s="213" t="s">
        <v>162</v>
      </c>
      <c r="DI275" s="151" t="s">
        <v>177</v>
      </c>
      <c r="DJ275" s="52" t="s">
        <v>148</v>
      </c>
      <c r="DK275" s="117">
        <v>1.55</v>
      </c>
      <c r="DL275" s="58" t="s">
        <v>145</v>
      </c>
      <c r="DM275" s="58" t="s">
        <v>145</v>
      </c>
      <c r="DN275" s="58" t="s">
        <v>145</v>
      </c>
      <c r="DO275" s="58" t="s">
        <v>146</v>
      </c>
      <c r="DP275" s="58" t="s">
        <v>145</v>
      </c>
      <c r="DQ275" s="58" t="s">
        <v>145</v>
      </c>
      <c r="DR275" s="58" t="s">
        <v>2182</v>
      </c>
      <c r="DS275" s="52">
        <v>1181</v>
      </c>
      <c r="DT275" s="58" t="s">
        <v>146</v>
      </c>
      <c r="DU275" s="67" t="s">
        <v>2219</v>
      </c>
    </row>
    <row r="276" spans="1:125" ht="84.6" customHeight="1">
      <c r="A276" s="2"/>
      <c r="B276" s="73">
        <v>103</v>
      </c>
      <c r="C276" s="53" t="s">
        <v>2223</v>
      </c>
      <c r="D276" s="69" t="s">
        <v>2224</v>
      </c>
      <c r="E276" s="193" t="s">
        <v>430</v>
      </c>
      <c r="F276" s="73" t="s">
        <v>2225</v>
      </c>
      <c r="G276" s="95" t="s">
        <v>2226</v>
      </c>
      <c r="H276" s="53">
        <v>2014</v>
      </c>
      <c r="I276" s="70" t="s">
        <v>2227</v>
      </c>
      <c r="J276" s="53" t="s">
        <v>395</v>
      </c>
      <c r="K276" s="53" t="s">
        <v>454</v>
      </c>
      <c r="L276" s="51" t="s">
        <v>141</v>
      </c>
      <c r="M276" s="51" t="s">
        <v>142</v>
      </c>
      <c r="N276" s="52">
        <v>9726380</v>
      </c>
      <c r="O276" s="53" t="s">
        <v>187</v>
      </c>
      <c r="P276" s="219" t="s">
        <v>2228</v>
      </c>
      <c r="Q276" s="286">
        <v>0.77167670501852503</v>
      </c>
      <c r="R276" s="54">
        <v>2.3843943132594867</v>
      </c>
      <c r="S276" s="54" t="s">
        <v>145</v>
      </c>
      <c r="T276" s="54" t="s">
        <v>145</v>
      </c>
      <c r="U276" s="52" t="s">
        <v>146</v>
      </c>
      <c r="V276" s="54">
        <v>8.3583858835714384</v>
      </c>
      <c r="W276" s="54">
        <v>25.924869078712241</v>
      </c>
      <c r="X276" s="54" t="s">
        <v>435</v>
      </c>
      <c r="Y276" s="52">
        <v>29946</v>
      </c>
      <c r="Z276" s="261" t="s">
        <v>162</v>
      </c>
      <c r="AA276" s="273" t="s">
        <v>177</v>
      </c>
      <c r="AB276" s="53" t="s">
        <v>148</v>
      </c>
      <c r="AC276" s="56" t="s">
        <v>177</v>
      </c>
      <c r="AD276" s="83" t="s">
        <v>177</v>
      </c>
      <c r="AE276" s="56" t="s">
        <v>148</v>
      </c>
      <c r="AF276" s="56" t="s">
        <v>148</v>
      </c>
      <c r="AG276" s="56" t="s">
        <v>148</v>
      </c>
      <c r="AH276" s="56" t="s">
        <v>148</v>
      </c>
      <c r="AI276" s="56" t="s">
        <v>148</v>
      </c>
      <c r="AJ276" s="56" t="s">
        <v>148</v>
      </c>
      <c r="AK276" s="56" t="s">
        <v>148</v>
      </c>
      <c r="AL276" s="56" t="s">
        <v>148</v>
      </c>
      <c r="AM276" s="56" t="s">
        <v>148</v>
      </c>
      <c r="AN276" s="56" t="s">
        <v>148</v>
      </c>
      <c r="AO276" s="56" t="s">
        <v>148</v>
      </c>
      <c r="AP276" s="56" t="s">
        <v>148</v>
      </c>
      <c r="AQ276" s="56" t="s">
        <v>148</v>
      </c>
      <c r="AR276" s="56" t="s">
        <v>177</v>
      </c>
      <c r="AS276" s="56" t="s">
        <v>148</v>
      </c>
      <c r="AT276" s="56" t="s">
        <v>177</v>
      </c>
      <c r="AU276" s="56" t="s">
        <v>148</v>
      </c>
      <c r="AV276" s="56" t="s">
        <v>148</v>
      </c>
      <c r="AW276" s="56" t="s">
        <v>148</v>
      </c>
      <c r="AX276" s="56" t="s">
        <v>148</v>
      </c>
      <c r="AY276" s="56" t="s">
        <v>148</v>
      </c>
      <c r="AZ276" s="56" t="s">
        <v>148</v>
      </c>
      <c r="BA276" s="56" t="s">
        <v>148</v>
      </c>
      <c r="BB276" s="56" t="s">
        <v>148</v>
      </c>
      <c r="BC276" s="56" t="s">
        <v>177</v>
      </c>
      <c r="BD276" s="56" t="s">
        <v>148</v>
      </c>
      <c r="BE276" s="56" t="s">
        <v>148</v>
      </c>
      <c r="BF276" s="56" t="s">
        <v>148</v>
      </c>
      <c r="BG276" s="56" t="s">
        <v>148</v>
      </c>
      <c r="BH276" s="56" t="s">
        <v>148</v>
      </c>
      <c r="BI276" s="57" t="s">
        <v>148</v>
      </c>
      <c r="BJ276" s="56" t="s">
        <v>436</v>
      </c>
      <c r="BK276" s="58" t="s">
        <v>1965</v>
      </c>
      <c r="BL276" s="56" t="s">
        <v>2229</v>
      </c>
      <c r="BM276" s="249" t="s">
        <v>146</v>
      </c>
      <c r="BN276" s="267">
        <v>315622</v>
      </c>
      <c r="BO276" s="52" t="s">
        <v>194</v>
      </c>
      <c r="BP276" s="53" t="s">
        <v>195</v>
      </c>
      <c r="BQ276" s="53" t="s">
        <v>285</v>
      </c>
      <c r="BR276" s="53" t="s">
        <v>197</v>
      </c>
      <c r="BS276" s="74" t="s">
        <v>254</v>
      </c>
      <c r="BT276" s="58" t="s">
        <v>440</v>
      </c>
      <c r="BU276" s="53" t="s">
        <v>441</v>
      </c>
      <c r="BV276" s="228" t="s">
        <v>442</v>
      </c>
      <c r="BW276" s="248" t="s">
        <v>2230</v>
      </c>
      <c r="BX276" s="50" t="s">
        <v>161</v>
      </c>
      <c r="BY276" s="50" t="s">
        <v>162</v>
      </c>
      <c r="BZ276" s="53">
        <v>2011</v>
      </c>
      <c r="CA276" s="53" t="s">
        <v>233</v>
      </c>
      <c r="CB276" s="60" t="s">
        <v>2231</v>
      </c>
      <c r="CC276" s="53" t="s">
        <v>2232</v>
      </c>
      <c r="CD276" s="53" t="s">
        <v>167</v>
      </c>
      <c r="CE276" s="53" t="s">
        <v>162</v>
      </c>
      <c r="CF276" s="53" t="s">
        <v>168</v>
      </c>
      <c r="CG276" s="53" t="s">
        <v>162</v>
      </c>
      <c r="CH276" s="60" t="s">
        <v>170</v>
      </c>
      <c r="CI276" s="115" t="s">
        <v>171</v>
      </c>
      <c r="CJ276" s="237">
        <v>2011</v>
      </c>
      <c r="CK276" s="53" t="s">
        <v>172</v>
      </c>
      <c r="CL276" s="53" t="s">
        <v>146</v>
      </c>
      <c r="CM276" s="53" t="s">
        <v>146</v>
      </c>
      <c r="CN276" s="65" t="s">
        <v>146</v>
      </c>
      <c r="CO276" s="70" t="s">
        <v>162</v>
      </c>
      <c r="CP276" s="53">
        <v>2011</v>
      </c>
      <c r="CQ276" s="62">
        <v>471.24862571893402</v>
      </c>
      <c r="CR276" s="63">
        <v>1.1479850818042896</v>
      </c>
      <c r="CS276" s="62">
        <v>1.6027251149687532E-3</v>
      </c>
      <c r="CT276" s="201" t="s">
        <v>162</v>
      </c>
      <c r="CU276" s="73" t="s">
        <v>177</v>
      </c>
      <c r="CV276" s="53" t="s">
        <v>145</v>
      </c>
      <c r="CW276" s="53" t="s">
        <v>177</v>
      </c>
      <c r="CX276" s="92" t="s">
        <v>177</v>
      </c>
      <c r="CY276" s="92" t="s">
        <v>177</v>
      </c>
      <c r="CZ276" s="74" t="s">
        <v>177</v>
      </c>
      <c r="DA276" s="74" t="s">
        <v>177</v>
      </c>
      <c r="DB276" s="53" t="s">
        <v>177</v>
      </c>
      <c r="DC276" s="58" t="s">
        <v>2233</v>
      </c>
      <c r="DD276" s="60" t="s">
        <v>2234</v>
      </c>
      <c r="DE276" s="53" t="s">
        <v>148</v>
      </c>
      <c r="DF276" s="53" t="s">
        <v>148</v>
      </c>
      <c r="DG276" s="53" t="s">
        <v>448</v>
      </c>
      <c r="DH276" s="189" t="s">
        <v>449</v>
      </c>
      <c r="DI276" s="97" t="s">
        <v>146</v>
      </c>
      <c r="DJ276" s="52" t="s">
        <v>148</v>
      </c>
      <c r="DK276" s="65">
        <v>0.89</v>
      </c>
      <c r="DL276" s="65">
        <v>2.75</v>
      </c>
      <c r="DM276" s="65" t="s">
        <v>145</v>
      </c>
      <c r="DN276" s="65" t="s">
        <v>145</v>
      </c>
      <c r="DO276" s="93" t="s">
        <v>146</v>
      </c>
      <c r="DP276" s="65">
        <v>9.64</v>
      </c>
      <c r="DQ276" s="65">
        <v>29.9</v>
      </c>
      <c r="DR276" s="65" t="s">
        <v>435</v>
      </c>
      <c r="DS276" s="93">
        <v>29946</v>
      </c>
      <c r="DT276" s="53" t="s">
        <v>146</v>
      </c>
      <c r="DU276" s="67" t="s">
        <v>162</v>
      </c>
    </row>
    <row r="277" spans="1:125" ht="84.6" customHeight="1">
      <c r="A277" s="2"/>
      <c r="B277" s="73">
        <v>103</v>
      </c>
      <c r="C277" s="53" t="s">
        <v>2235</v>
      </c>
      <c r="D277" s="69" t="s">
        <v>2236</v>
      </c>
      <c r="E277" s="193" t="s">
        <v>2237</v>
      </c>
      <c r="F277" s="73" t="s">
        <v>2225</v>
      </c>
      <c r="G277" s="95" t="s">
        <v>2238</v>
      </c>
      <c r="H277" s="53">
        <v>2014</v>
      </c>
      <c r="I277" s="70" t="s">
        <v>2227</v>
      </c>
      <c r="J277" s="53" t="s">
        <v>395</v>
      </c>
      <c r="K277" s="53" t="s">
        <v>454</v>
      </c>
      <c r="L277" s="51" t="s">
        <v>141</v>
      </c>
      <c r="M277" s="51" t="s">
        <v>142</v>
      </c>
      <c r="N277" s="52">
        <v>9726380</v>
      </c>
      <c r="O277" s="53" t="s">
        <v>187</v>
      </c>
      <c r="P277" s="219" t="s">
        <v>2228</v>
      </c>
      <c r="Q277" s="286">
        <v>1.4219660631802034</v>
      </c>
      <c r="R277" s="54">
        <v>5.054915944110113</v>
      </c>
      <c r="S277" s="54">
        <v>2.020232272688947</v>
      </c>
      <c r="T277" s="54">
        <v>7.300581860961775</v>
      </c>
      <c r="U277" s="52">
        <v>348577</v>
      </c>
      <c r="V277" s="54" t="s">
        <v>145</v>
      </c>
      <c r="W277" s="54" t="s">
        <v>145</v>
      </c>
      <c r="X277" s="54" t="s">
        <v>146</v>
      </c>
      <c r="Y277" s="55" t="s">
        <v>146</v>
      </c>
      <c r="Z277" s="261" t="s">
        <v>162</v>
      </c>
      <c r="AA277" s="273" t="s">
        <v>148</v>
      </c>
      <c r="AB277" s="53" t="s">
        <v>177</v>
      </c>
      <c r="AC277" s="56" t="s">
        <v>148</v>
      </c>
      <c r="AD277" s="56" t="s">
        <v>148</v>
      </c>
      <c r="AE277" s="56" t="s">
        <v>148</v>
      </c>
      <c r="AF277" s="56" t="s">
        <v>148</v>
      </c>
      <c r="AG277" s="56" t="s">
        <v>148</v>
      </c>
      <c r="AH277" s="56" t="s">
        <v>148</v>
      </c>
      <c r="AI277" s="56" t="s">
        <v>148</v>
      </c>
      <c r="AJ277" s="56" t="s">
        <v>148</v>
      </c>
      <c r="AK277" s="56" t="s">
        <v>148</v>
      </c>
      <c r="AL277" s="56" t="s">
        <v>148</v>
      </c>
      <c r="AM277" s="56" t="s">
        <v>148</v>
      </c>
      <c r="AN277" s="56" t="s">
        <v>148</v>
      </c>
      <c r="AO277" s="56" t="s">
        <v>148</v>
      </c>
      <c r="AP277" s="56" t="s">
        <v>148</v>
      </c>
      <c r="AQ277" s="56" t="s">
        <v>148</v>
      </c>
      <c r="AR277" s="56" t="s">
        <v>148</v>
      </c>
      <c r="AS277" s="56" t="s">
        <v>148</v>
      </c>
      <c r="AT277" s="56" t="s">
        <v>148</v>
      </c>
      <c r="AU277" s="56" t="s">
        <v>148</v>
      </c>
      <c r="AV277" s="56" t="s">
        <v>148</v>
      </c>
      <c r="AW277" s="56" t="s">
        <v>148</v>
      </c>
      <c r="AX277" s="56" t="s">
        <v>148</v>
      </c>
      <c r="AY277" s="56" t="s">
        <v>148</v>
      </c>
      <c r="AZ277" s="56" t="s">
        <v>177</v>
      </c>
      <c r="BA277" s="56" t="s">
        <v>148</v>
      </c>
      <c r="BB277" s="56" t="s">
        <v>148</v>
      </c>
      <c r="BC277" s="56" t="s">
        <v>148</v>
      </c>
      <c r="BD277" s="56" t="s">
        <v>148</v>
      </c>
      <c r="BE277" s="56" t="s">
        <v>148</v>
      </c>
      <c r="BF277" s="56" t="s">
        <v>148</v>
      </c>
      <c r="BG277" s="56" t="s">
        <v>148</v>
      </c>
      <c r="BH277" s="56" t="s">
        <v>148</v>
      </c>
      <c r="BI277" s="57" t="s">
        <v>148</v>
      </c>
      <c r="BJ277" s="56" t="s">
        <v>162</v>
      </c>
      <c r="BK277" s="58" t="s">
        <v>2173</v>
      </c>
      <c r="BL277" s="56">
        <v>3</v>
      </c>
      <c r="BM277" s="249" t="s">
        <v>146</v>
      </c>
      <c r="BN277" s="267">
        <v>494836</v>
      </c>
      <c r="BO277" s="52" t="s">
        <v>194</v>
      </c>
      <c r="BP277" s="53" t="s">
        <v>195</v>
      </c>
      <c r="BQ277" s="50" t="s">
        <v>285</v>
      </c>
      <c r="BR277" s="53" t="s">
        <v>197</v>
      </c>
      <c r="BS277" s="74" t="s">
        <v>254</v>
      </c>
      <c r="BT277" s="58" t="s">
        <v>440</v>
      </c>
      <c r="BU277" s="53" t="s">
        <v>2239</v>
      </c>
      <c r="BV277" s="193" t="s">
        <v>162</v>
      </c>
      <c r="BW277" s="248" t="s">
        <v>2230</v>
      </c>
      <c r="BX277" s="50" t="s">
        <v>161</v>
      </c>
      <c r="BY277" s="50" t="s">
        <v>162</v>
      </c>
      <c r="BZ277" s="53">
        <v>2011</v>
      </c>
      <c r="CA277" s="53" t="s">
        <v>233</v>
      </c>
      <c r="CB277" s="60" t="s">
        <v>2231</v>
      </c>
      <c r="CC277" s="53" t="s">
        <v>2232</v>
      </c>
      <c r="CD277" s="53" t="s">
        <v>167</v>
      </c>
      <c r="CE277" s="53" t="s">
        <v>162</v>
      </c>
      <c r="CF277" s="53" t="s">
        <v>205</v>
      </c>
      <c r="CG277" s="53" t="s">
        <v>162</v>
      </c>
      <c r="CH277" s="60" t="s">
        <v>170</v>
      </c>
      <c r="CI277" s="115" t="s">
        <v>171</v>
      </c>
      <c r="CJ277" s="237">
        <v>2011</v>
      </c>
      <c r="CK277" s="53" t="s">
        <v>172</v>
      </c>
      <c r="CL277" s="53" t="s">
        <v>146</v>
      </c>
      <c r="CM277" s="53" t="s">
        <v>146</v>
      </c>
      <c r="CN277" s="65" t="s">
        <v>146</v>
      </c>
      <c r="CO277" s="70" t="s">
        <v>162</v>
      </c>
      <c r="CP277" s="53">
        <v>2011</v>
      </c>
      <c r="CQ277" s="62">
        <v>471.24862571893402</v>
      </c>
      <c r="CR277" s="63">
        <v>1.1479850818042896</v>
      </c>
      <c r="CS277" s="62">
        <v>1.6027251149687532E-3</v>
      </c>
      <c r="CT277" s="201" t="s">
        <v>162</v>
      </c>
      <c r="CU277" s="73" t="s">
        <v>177</v>
      </c>
      <c r="CV277" s="53" t="s">
        <v>145</v>
      </c>
      <c r="CW277" s="53" t="s">
        <v>177</v>
      </c>
      <c r="CX277" s="53" t="s">
        <v>2240</v>
      </c>
      <c r="CY277" s="53" t="s">
        <v>2241</v>
      </c>
      <c r="CZ277" s="53" t="s">
        <v>177</v>
      </c>
      <c r="DA277" s="53" t="s">
        <v>177</v>
      </c>
      <c r="DB277" s="53" t="s">
        <v>177</v>
      </c>
      <c r="DC277" s="53" t="s">
        <v>2242</v>
      </c>
      <c r="DD277" s="60" t="s">
        <v>2234</v>
      </c>
      <c r="DE277" s="53" t="s">
        <v>148</v>
      </c>
      <c r="DF277" s="53" t="s">
        <v>148</v>
      </c>
      <c r="DG277" s="53" t="s">
        <v>215</v>
      </c>
      <c r="DH277" s="189" t="s">
        <v>162</v>
      </c>
      <c r="DI277" s="97" t="s">
        <v>177</v>
      </c>
      <c r="DJ277" s="52" t="s">
        <v>177</v>
      </c>
      <c r="DK277" s="65">
        <v>1.64</v>
      </c>
      <c r="DL277" s="65">
        <v>5.83</v>
      </c>
      <c r="DM277" s="65">
        <v>2.33</v>
      </c>
      <c r="DN277" s="65">
        <v>8.42</v>
      </c>
      <c r="DO277" s="52">
        <v>348577</v>
      </c>
      <c r="DP277" s="65" t="s">
        <v>145</v>
      </c>
      <c r="DQ277" s="65" t="s">
        <v>145</v>
      </c>
      <c r="DR277" s="65" t="s">
        <v>146</v>
      </c>
      <c r="DS277" s="65" t="s">
        <v>146</v>
      </c>
      <c r="DT277" s="53" t="s">
        <v>146</v>
      </c>
      <c r="DU277" s="67" t="s">
        <v>162</v>
      </c>
    </row>
    <row r="278" spans="1:125" ht="84.6" customHeight="1">
      <c r="A278" s="2"/>
      <c r="B278" s="73">
        <v>103</v>
      </c>
      <c r="C278" s="53" t="s">
        <v>2243</v>
      </c>
      <c r="D278" s="69" t="s">
        <v>2236</v>
      </c>
      <c r="E278" s="193" t="s">
        <v>2244</v>
      </c>
      <c r="F278" s="73" t="s">
        <v>2225</v>
      </c>
      <c r="G278" s="95" t="s">
        <v>2238</v>
      </c>
      <c r="H278" s="53">
        <v>2014</v>
      </c>
      <c r="I278" s="70" t="s">
        <v>2227</v>
      </c>
      <c r="J278" s="53" t="s">
        <v>395</v>
      </c>
      <c r="K278" s="53" t="s">
        <v>454</v>
      </c>
      <c r="L278" s="51" t="s">
        <v>141</v>
      </c>
      <c r="M278" s="51" t="s">
        <v>142</v>
      </c>
      <c r="N278" s="52">
        <v>9726380</v>
      </c>
      <c r="O278" s="53" t="s">
        <v>187</v>
      </c>
      <c r="P278" s="219" t="s">
        <v>2228</v>
      </c>
      <c r="Q278" s="286">
        <v>1.4219660631802034</v>
      </c>
      <c r="R278" s="54">
        <v>5.054915944110113</v>
      </c>
      <c r="S278" s="54">
        <v>2.020232272688947</v>
      </c>
      <c r="T278" s="54">
        <v>7.300581860961775</v>
      </c>
      <c r="U278" s="52">
        <v>348577</v>
      </c>
      <c r="V278" s="54" t="s">
        <v>145</v>
      </c>
      <c r="W278" s="54" t="s">
        <v>145</v>
      </c>
      <c r="X278" s="54" t="s">
        <v>146</v>
      </c>
      <c r="Y278" s="55" t="s">
        <v>146</v>
      </c>
      <c r="Z278" s="261" t="s">
        <v>162</v>
      </c>
      <c r="AA278" s="273" t="s">
        <v>148</v>
      </c>
      <c r="AB278" s="53" t="s">
        <v>177</v>
      </c>
      <c r="AC278" s="56" t="s">
        <v>148</v>
      </c>
      <c r="AD278" s="56" t="s">
        <v>148</v>
      </c>
      <c r="AE278" s="56" t="s">
        <v>148</v>
      </c>
      <c r="AF278" s="56" t="s">
        <v>148</v>
      </c>
      <c r="AG278" s="56" t="s">
        <v>148</v>
      </c>
      <c r="AH278" s="56" t="s">
        <v>148</v>
      </c>
      <c r="AI278" s="56" t="s">
        <v>148</v>
      </c>
      <c r="AJ278" s="56" t="s">
        <v>148</v>
      </c>
      <c r="AK278" s="56" t="s">
        <v>148</v>
      </c>
      <c r="AL278" s="56" t="s">
        <v>148</v>
      </c>
      <c r="AM278" s="56" t="s">
        <v>148</v>
      </c>
      <c r="AN278" s="56" t="s">
        <v>148</v>
      </c>
      <c r="AO278" s="56" t="s">
        <v>148</v>
      </c>
      <c r="AP278" s="56" t="s">
        <v>148</v>
      </c>
      <c r="AQ278" s="56" t="s">
        <v>148</v>
      </c>
      <c r="AR278" s="56" t="s">
        <v>148</v>
      </c>
      <c r="AS278" s="56" t="s">
        <v>148</v>
      </c>
      <c r="AT278" s="56" t="s">
        <v>148</v>
      </c>
      <c r="AU278" s="56" t="s">
        <v>148</v>
      </c>
      <c r="AV278" s="56" t="s">
        <v>148</v>
      </c>
      <c r="AW278" s="56" t="s">
        <v>148</v>
      </c>
      <c r="AX278" s="56" t="s">
        <v>148</v>
      </c>
      <c r="AY278" s="56" t="s">
        <v>148</v>
      </c>
      <c r="AZ278" s="56" t="s">
        <v>177</v>
      </c>
      <c r="BA278" s="56" t="s">
        <v>148</v>
      </c>
      <c r="BB278" s="56" t="s">
        <v>148</v>
      </c>
      <c r="BC278" s="56" t="s">
        <v>148</v>
      </c>
      <c r="BD278" s="56" t="s">
        <v>148</v>
      </c>
      <c r="BE278" s="56" t="s">
        <v>148</v>
      </c>
      <c r="BF278" s="56" t="s">
        <v>148</v>
      </c>
      <c r="BG278" s="56" t="s">
        <v>148</v>
      </c>
      <c r="BH278" s="56" t="s">
        <v>148</v>
      </c>
      <c r="BI278" s="57" t="s">
        <v>148</v>
      </c>
      <c r="BJ278" s="56" t="s">
        <v>162</v>
      </c>
      <c r="BK278" s="58" t="s">
        <v>2173</v>
      </c>
      <c r="BL278" s="56">
        <v>3</v>
      </c>
      <c r="BM278" s="249" t="s">
        <v>146</v>
      </c>
      <c r="BN278" s="267">
        <v>494836</v>
      </c>
      <c r="BO278" s="52" t="s">
        <v>194</v>
      </c>
      <c r="BP278" s="53" t="s">
        <v>195</v>
      </c>
      <c r="BQ278" s="50" t="s">
        <v>285</v>
      </c>
      <c r="BR278" s="53" t="s">
        <v>197</v>
      </c>
      <c r="BS278" s="74" t="s">
        <v>254</v>
      </c>
      <c r="BT278" s="58" t="s">
        <v>440</v>
      </c>
      <c r="BU278" s="53" t="s">
        <v>2239</v>
      </c>
      <c r="BV278" s="193" t="s">
        <v>162</v>
      </c>
      <c r="BW278" s="248" t="s">
        <v>2230</v>
      </c>
      <c r="BX278" s="50" t="s">
        <v>161</v>
      </c>
      <c r="BY278" s="50" t="s">
        <v>162</v>
      </c>
      <c r="BZ278" s="53">
        <v>2011</v>
      </c>
      <c r="CA278" s="53" t="s">
        <v>233</v>
      </c>
      <c r="CB278" s="60" t="s">
        <v>2231</v>
      </c>
      <c r="CC278" s="53" t="s">
        <v>2232</v>
      </c>
      <c r="CD278" s="53" t="s">
        <v>167</v>
      </c>
      <c r="CE278" s="53" t="s">
        <v>162</v>
      </c>
      <c r="CF278" s="53" t="s">
        <v>205</v>
      </c>
      <c r="CG278" s="53" t="s">
        <v>162</v>
      </c>
      <c r="CH278" s="60" t="s">
        <v>170</v>
      </c>
      <c r="CI278" s="115" t="s">
        <v>171</v>
      </c>
      <c r="CJ278" s="237">
        <v>2011</v>
      </c>
      <c r="CK278" s="53" t="s">
        <v>172</v>
      </c>
      <c r="CL278" s="53" t="s">
        <v>146</v>
      </c>
      <c r="CM278" s="53" t="s">
        <v>146</v>
      </c>
      <c r="CN278" s="65" t="s">
        <v>146</v>
      </c>
      <c r="CO278" s="70" t="s">
        <v>162</v>
      </c>
      <c r="CP278" s="53">
        <v>2011</v>
      </c>
      <c r="CQ278" s="62">
        <v>471.24862571893402</v>
      </c>
      <c r="CR278" s="63">
        <v>1.1479850818042896</v>
      </c>
      <c r="CS278" s="62">
        <v>1.6027251149687532E-3</v>
      </c>
      <c r="CT278" s="201" t="s">
        <v>162</v>
      </c>
      <c r="CU278" s="73" t="s">
        <v>177</v>
      </c>
      <c r="CV278" s="53" t="s">
        <v>145</v>
      </c>
      <c r="CW278" s="53" t="s">
        <v>177</v>
      </c>
      <c r="CX278" s="53" t="s">
        <v>2240</v>
      </c>
      <c r="CY278" s="53" t="s">
        <v>2241</v>
      </c>
      <c r="CZ278" s="53" t="s">
        <v>177</v>
      </c>
      <c r="DA278" s="53" t="s">
        <v>177</v>
      </c>
      <c r="DB278" s="53" t="s">
        <v>145</v>
      </c>
      <c r="DC278" s="53" t="s">
        <v>2245</v>
      </c>
      <c r="DD278" s="60" t="s">
        <v>2234</v>
      </c>
      <c r="DE278" s="53" t="s">
        <v>148</v>
      </c>
      <c r="DF278" s="53" t="s">
        <v>148</v>
      </c>
      <c r="DG278" s="53" t="s">
        <v>215</v>
      </c>
      <c r="DH278" s="189" t="s">
        <v>162</v>
      </c>
      <c r="DI278" s="97" t="s">
        <v>177</v>
      </c>
      <c r="DJ278" s="52" t="s">
        <v>177</v>
      </c>
      <c r="DK278" s="65">
        <v>1.64</v>
      </c>
      <c r="DL278" s="65">
        <v>5.83</v>
      </c>
      <c r="DM278" s="65">
        <v>2.33</v>
      </c>
      <c r="DN278" s="65">
        <v>8.42</v>
      </c>
      <c r="DO278" s="52">
        <v>348577</v>
      </c>
      <c r="DP278" s="65" t="s">
        <v>145</v>
      </c>
      <c r="DQ278" s="65" t="s">
        <v>145</v>
      </c>
      <c r="DR278" s="65" t="s">
        <v>146</v>
      </c>
      <c r="DS278" s="65" t="s">
        <v>146</v>
      </c>
      <c r="DT278" s="53" t="s">
        <v>146</v>
      </c>
      <c r="DU278" s="67" t="s">
        <v>162</v>
      </c>
    </row>
    <row r="279" spans="1:125" ht="84.6" customHeight="1">
      <c r="A279" s="2"/>
      <c r="B279" s="73">
        <v>103</v>
      </c>
      <c r="C279" s="53" t="s">
        <v>2246</v>
      </c>
      <c r="D279" s="69" t="s">
        <v>2236</v>
      </c>
      <c r="E279" s="193" t="s">
        <v>2247</v>
      </c>
      <c r="F279" s="73" t="s">
        <v>2225</v>
      </c>
      <c r="G279" s="95" t="s">
        <v>2238</v>
      </c>
      <c r="H279" s="53">
        <v>2014</v>
      </c>
      <c r="I279" s="70" t="s">
        <v>2227</v>
      </c>
      <c r="J279" s="53" t="s">
        <v>395</v>
      </c>
      <c r="K279" s="53" t="s">
        <v>454</v>
      </c>
      <c r="L279" s="51" t="s">
        <v>141</v>
      </c>
      <c r="M279" s="51" t="s">
        <v>142</v>
      </c>
      <c r="N279" s="52">
        <v>9726380</v>
      </c>
      <c r="O279" s="53" t="s">
        <v>187</v>
      </c>
      <c r="P279" s="219" t="s">
        <v>2228</v>
      </c>
      <c r="Q279" s="286">
        <v>0.16473997073429184</v>
      </c>
      <c r="R279" s="54">
        <v>9.6676351246702836</v>
      </c>
      <c r="S279" s="54">
        <v>0.23410416893820421</v>
      </c>
      <c r="T279" s="54">
        <v>13.725440719599158</v>
      </c>
      <c r="U279" s="52">
        <v>348577</v>
      </c>
      <c r="V279" s="54" t="s">
        <v>145</v>
      </c>
      <c r="W279" s="54" t="s">
        <v>145</v>
      </c>
      <c r="X279" s="54" t="s">
        <v>146</v>
      </c>
      <c r="Y279" s="55" t="s">
        <v>146</v>
      </c>
      <c r="Z279" s="261" t="s">
        <v>162</v>
      </c>
      <c r="AA279" s="273" t="s">
        <v>148</v>
      </c>
      <c r="AB279" s="53" t="s">
        <v>177</v>
      </c>
      <c r="AC279" s="56" t="s">
        <v>148</v>
      </c>
      <c r="AD279" s="56" t="s">
        <v>148</v>
      </c>
      <c r="AE279" s="56" t="s">
        <v>148</v>
      </c>
      <c r="AF279" s="56" t="s">
        <v>148</v>
      </c>
      <c r="AG279" s="56" t="s">
        <v>148</v>
      </c>
      <c r="AH279" s="56" t="s">
        <v>148</v>
      </c>
      <c r="AI279" s="56" t="s">
        <v>148</v>
      </c>
      <c r="AJ279" s="56" t="s">
        <v>148</v>
      </c>
      <c r="AK279" s="56" t="s">
        <v>148</v>
      </c>
      <c r="AL279" s="56" t="s">
        <v>148</v>
      </c>
      <c r="AM279" s="56" t="s">
        <v>148</v>
      </c>
      <c r="AN279" s="56" t="s">
        <v>148</v>
      </c>
      <c r="AO279" s="56" t="s">
        <v>148</v>
      </c>
      <c r="AP279" s="56" t="s">
        <v>148</v>
      </c>
      <c r="AQ279" s="56" t="s">
        <v>148</v>
      </c>
      <c r="AR279" s="56" t="s">
        <v>148</v>
      </c>
      <c r="AS279" s="56" t="s">
        <v>148</v>
      </c>
      <c r="AT279" s="56" t="s">
        <v>148</v>
      </c>
      <c r="AU279" s="56" t="s">
        <v>148</v>
      </c>
      <c r="AV279" s="56" t="s">
        <v>148</v>
      </c>
      <c r="AW279" s="56" t="s">
        <v>148</v>
      </c>
      <c r="AX279" s="56" t="s">
        <v>148</v>
      </c>
      <c r="AY279" s="56" t="s">
        <v>148</v>
      </c>
      <c r="AZ279" s="56" t="s">
        <v>177</v>
      </c>
      <c r="BA279" s="56" t="s">
        <v>148</v>
      </c>
      <c r="BB279" s="56" t="s">
        <v>148</v>
      </c>
      <c r="BC279" s="56" t="s">
        <v>148</v>
      </c>
      <c r="BD279" s="56" t="s">
        <v>148</v>
      </c>
      <c r="BE279" s="56" t="s">
        <v>148</v>
      </c>
      <c r="BF279" s="56" t="s">
        <v>148</v>
      </c>
      <c r="BG279" s="56" t="s">
        <v>148</v>
      </c>
      <c r="BH279" s="56" t="s">
        <v>148</v>
      </c>
      <c r="BI279" s="57" t="s">
        <v>148</v>
      </c>
      <c r="BJ279" s="56" t="s">
        <v>162</v>
      </c>
      <c r="BK279" s="58" t="s">
        <v>2173</v>
      </c>
      <c r="BL279" s="56">
        <v>3</v>
      </c>
      <c r="BM279" s="249" t="s">
        <v>146</v>
      </c>
      <c r="BN279" s="267">
        <v>494836</v>
      </c>
      <c r="BO279" s="52" t="s">
        <v>194</v>
      </c>
      <c r="BP279" s="53" t="s">
        <v>195</v>
      </c>
      <c r="BQ279" s="50" t="s">
        <v>285</v>
      </c>
      <c r="BR279" s="53" t="s">
        <v>197</v>
      </c>
      <c r="BS279" s="74" t="s">
        <v>254</v>
      </c>
      <c r="BT279" s="58" t="s">
        <v>440</v>
      </c>
      <c r="BU279" s="53" t="s">
        <v>2239</v>
      </c>
      <c r="BV279" s="193" t="s">
        <v>162</v>
      </c>
      <c r="BW279" s="248" t="s">
        <v>2230</v>
      </c>
      <c r="BX279" s="50" t="s">
        <v>161</v>
      </c>
      <c r="BY279" s="50" t="s">
        <v>162</v>
      </c>
      <c r="BZ279" s="53">
        <v>2011</v>
      </c>
      <c r="CA279" s="53" t="s">
        <v>233</v>
      </c>
      <c r="CB279" s="60" t="s">
        <v>2231</v>
      </c>
      <c r="CC279" s="53" t="s">
        <v>2232</v>
      </c>
      <c r="CD279" s="64" t="s">
        <v>1945</v>
      </c>
      <c r="CE279" s="53" t="s">
        <v>162</v>
      </c>
      <c r="CF279" s="53" t="s">
        <v>205</v>
      </c>
      <c r="CG279" s="53" t="s">
        <v>162</v>
      </c>
      <c r="CH279" s="60" t="s">
        <v>170</v>
      </c>
      <c r="CI279" s="115" t="s">
        <v>171</v>
      </c>
      <c r="CJ279" s="237">
        <v>2011</v>
      </c>
      <c r="CK279" s="53" t="s">
        <v>172</v>
      </c>
      <c r="CL279" s="53" t="s">
        <v>146</v>
      </c>
      <c r="CM279" s="53" t="s">
        <v>146</v>
      </c>
      <c r="CN279" s="65" t="s">
        <v>146</v>
      </c>
      <c r="CO279" s="70" t="s">
        <v>162</v>
      </c>
      <c r="CP279" s="53">
        <v>2011</v>
      </c>
      <c r="CQ279" s="62">
        <v>471.24862571893402</v>
      </c>
      <c r="CR279" s="63">
        <v>1.1479850818042896</v>
      </c>
      <c r="CS279" s="62">
        <v>1.6027251149687532E-3</v>
      </c>
      <c r="CT279" s="201" t="s">
        <v>162</v>
      </c>
      <c r="CU279" s="73" t="s">
        <v>177</v>
      </c>
      <c r="CV279" s="53" t="s">
        <v>145</v>
      </c>
      <c r="CW279" s="53" t="s">
        <v>177</v>
      </c>
      <c r="CX279" s="53" t="s">
        <v>2240</v>
      </c>
      <c r="CY279" s="53" t="s">
        <v>2241</v>
      </c>
      <c r="CZ279" s="53" t="s">
        <v>177</v>
      </c>
      <c r="DA279" s="53" t="s">
        <v>177</v>
      </c>
      <c r="DB279" s="64" t="s">
        <v>177</v>
      </c>
      <c r="DC279" s="53" t="s">
        <v>2242</v>
      </c>
      <c r="DD279" s="60" t="s">
        <v>2234</v>
      </c>
      <c r="DE279" s="53" t="s">
        <v>148</v>
      </c>
      <c r="DF279" s="53" t="s">
        <v>148</v>
      </c>
      <c r="DG279" s="53" t="s">
        <v>215</v>
      </c>
      <c r="DH279" s="189" t="s">
        <v>162</v>
      </c>
      <c r="DI279" s="97" t="s">
        <v>177</v>
      </c>
      <c r="DJ279" s="52" t="s">
        <v>177</v>
      </c>
      <c r="DK279" s="65">
        <v>0.19</v>
      </c>
      <c r="DL279" s="65">
        <v>11.15</v>
      </c>
      <c r="DM279" s="65">
        <v>0.27</v>
      </c>
      <c r="DN279" s="65">
        <v>15.83</v>
      </c>
      <c r="DO279" s="52">
        <v>348577</v>
      </c>
      <c r="DP279" s="65" t="s">
        <v>145</v>
      </c>
      <c r="DQ279" s="65" t="s">
        <v>145</v>
      </c>
      <c r="DR279" s="65" t="s">
        <v>146</v>
      </c>
      <c r="DS279" s="65" t="s">
        <v>146</v>
      </c>
      <c r="DT279" s="53" t="s">
        <v>146</v>
      </c>
      <c r="DU279" s="67" t="s">
        <v>162</v>
      </c>
    </row>
    <row r="280" spans="1:125" ht="84.6" customHeight="1">
      <c r="A280" s="2"/>
      <c r="B280" s="73">
        <v>103</v>
      </c>
      <c r="C280" s="53" t="s">
        <v>2248</v>
      </c>
      <c r="D280" s="69" t="s">
        <v>2236</v>
      </c>
      <c r="E280" s="193" t="s">
        <v>2249</v>
      </c>
      <c r="F280" s="73" t="s">
        <v>2225</v>
      </c>
      <c r="G280" s="95" t="s">
        <v>2238</v>
      </c>
      <c r="H280" s="53">
        <v>2014</v>
      </c>
      <c r="I280" s="70" t="s">
        <v>2227</v>
      </c>
      <c r="J280" s="53" t="s">
        <v>395</v>
      </c>
      <c r="K280" s="53" t="s">
        <v>454</v>
      </c>
      <c r="L280" s="51" t="s">
        <v>141</v>
      </c>
      <c r="M280" s="51" t="s">
        <v>142</v>
      </c>
      <c r="N280" s="52">
        <v>9726380</v>
      </c>
      <c r="O280" s="53" t="s">
        <v>187</v>
      </c>
      <c r="P280" s="219" t="s">
        <v>2228</v>
      </c>
      <c r="Q280" s="286">
        <v>0.16473997073429184</v>
      </c>
      <c r="R280" s="54">
        <v>9.6676351246702836</v>
      </c>
      <c r="S280" s="54">
        <v>0.23410416893820421</v>
      </c>
      <c r="T280" s="54">
        <v>13.725440719599158</v>
      </c>
      <c r="U280" s="52">
        <v>348577</v>
      </c>
      <c r="V280" s="54" t="s">
        <v>145</v>
      </c>
      <c r="W280" s="54" t="s">
        <v>145</v>
      </c>
      <c r="X280" s="54" t="s">
        <v>146</v>
      </c>
      <c r="Y280" s="55" t="s">
        <v>146</v>
      </c>
      <c r="Z280" s="261" t="s">
        <v>162</v>
      </c>
      <c r="AA280" s="273" t="s">
        <v>148</v>
      </c>
      <c r="AB280" s="53" t="s">
        <v>177</v>
      </c>
      <c r="AC280" s="56" t="s">
        <v>148</v>
      </c>
      <c r="AD280" s="56" t="s">
        <v>148</v>
      </c>
      <c r="AE280" s="56" t="s">
        <v>148</v>
      </c>
      <c r="AF280" s="56" t="s">
        <v>148</v>
      </c>
      <c r="AG280" s="56" t="s">
        <v>148</v>
      </c>
      <c r="AH280" s="56" t="s">
        <v>148</v>
      </c>
      <c r="AI280" s="56" t="s">
        <v>148</v>
      </c>
      <c r="AJ280" s="56" t="s">
        <v>148</v>
      </c>
      <c r="AK280" s="56" t="s">
        <v>148</v>
      </c>
      <c r="AL280" s="56" t="s">
        <v>148</v>
      </c>
      <c r="AM280" s="56" t="s">
        <v>148</v>
      </c>
      <c r="AN280" s="56" t="s">
        <v>148</v>
      </c>
      <c r="AO280" s="56" t="s">
        <v>148</v>
      </c>
      <c r="AP280" s="56" t="s">
        <v>148</v>
      </c>
      <c r="AQ280" s="56" t="s">
        <v>148</v>
      </c>
      <c r="AR280" s="56" t="s">
        <v>148</v>
      </c>
      <c r="AS280" s="56" t="s">
        <v>148</v>
      </c>
      <c r="AT280" s="56" t="s">
        <v>148</v>
      </c>
      <c r="AU280" s="56" t="s">
        <v>148</v>
      </c>
      <c r="AV280" s="56" t="s">
        <v>148</v>
      </c>
      <c r="AW280" s="56" t="s">
        <v>148</v>
      </c>
      <c r="AX280" s="56" t="s">
        <v>148</v>
      </c>
      <c r="AY280" s="56" t="s">
        <v>148</v>
      </c>
      <c r="AZ280" s="56" t="s">
        <v>177</v>
      </c>
      <c r="BA280" s="56" t="s">
        <v>148</v>
      </c>
      <c r="BB280" s="56" t="s">
        <v>148</v>
      </c>
      <c r="BC280" s="56" t="s">
        <v>148</v>
      </c>
      <c r="BD280" s="56" t="s">
        <v>148</v>
      </c>
      <c r="BE280" s="56" t="s">
        <v>148</v>
      </c>
      <c r="BF280" s="56" t="s">
        <v>148</v>
      </c>
      <c r="BG280" s="56" t="s">
        <v>148</v>
      </c>
      <c r="BH280" s="56" t="s">
        <v>148</v>
      </c>
      <c r="BI280" s="57" t="s">
        <v>148</v>
      </c>
      <c r="BJ280" s="56" t="s">
        <v>162</v>
      </c>
      <c r="BK280" s="58" t="s">
        <v>2173</v>
      </c>
      <c r="BL280" s="56">
        <v>3</v>
      </c>
      <c r="BM280" s="249" t="s">
        <v>146</v>
      </c>
      <c r="BN280" s="267">
        <v>494836</v>
      </c>
      <c r="BO280" s="52" t="s">
        <v>194</v>
      </c>
      <c r="BP280" s="53" t="s">
        <v>195</v>
      </c>
      <c r="BQ280" s="50" t="s">
        <v>285</v>
      </c>
      <c r="BR280" s="53" t="s">
        <v>197</v>
      </c>
      <c r="BS280" s="74" t="s">
        <v>254</v>
      </c>
      <c r="BT280" s="58" t="s">
        <v>440</v>
      </c>
      <c r="BU280" s="53" t="s">
        <v>2239</v>
      </c>
      <c r="BV280" s="193" t="s">
        <v>162</v>
      </c>
      <c r="BW280" s="248" t="s">
        <v>2230</v>
      </c>
      <c r="BX280" s="50" t="s">
        <v>161</v>
      </c>
      <c r="BY280" s="50" t="s">
        <v>162</v>
      </c>
      <c r="BZ280" s="53">
        <v>2011</v>
      </c>
      <c r="CA280" s="53" t="s">
        <v>233</v>
      </c>
      <c r="CB280" s="60" t="s">
        <v>2231</v>
      </c>
      <c r="CC280" s="53" t="s">
        <v>2232</v>
      </c>
      <c r="CD280" s="53" t="s">
        <v>1945</v>
      </c>
      <c r="CE280" s="53" t="s">
        <v>162</v>
      </c>
      <c r="CF280" s="53" t="s">
        <v>205</v>
      </c>
      <c r="CG280" s="53" t="s">
        <v>162</v>
      </c>
      <c r="CH280" s="60" t="s">
        <v>170</v>
      </c>
      <c r="CI280" s="115" t="s">
        <v>171</v>
      </c>
      <c r="CJ280" s="237">
        <v>2011</v>
      </c>
      <c r="CK280" s="53" t="s">
        <v>172</v>
      </c>
      <c r="CL280" s="53" t="s">
        <v>146</v>
      </c>
      <c r="CM280" s="53" t="s">
        <v>146</v>
      </c>
      <c r="CN280" s="65" t="s">
        <v>146</v>
      </c>
      <c r="CO280" s="70" t="s">
        <v>162</v>
      </c>
      <c r="CP280" s="53">
        <v>2011</v>
      </c>
      <c r="CQ280" s="62">
        <v>471.24862571893402</v>
      </c>
      <c r="CR280" s="63">
        <v>1.1479850818042896</v>
      </c>
      <c r="CS280" s="62">
        <v>1.6027251149687532E-3</v>
      </c>
      <c r="CT280" s="201" t="s">
        <v>162</v>
      </c>
      <c r="CU280" s="73" t="s">
        <v>177</v>
      </c>
      <c r="CV280" s="53" t="s">
        <v>145</v>
      </c>
      <c r="CW280" s="53" t="s">
        <v>177</v>
      </c>
      <c r="CX280" s="53" t="s">
        <v>2240</v>
      </c>
      <c r="CY280" s="53" t="s">
        <v>2241</v>
      </c>
      <c r="CZ280" s="53" t="s">
        <v>177</v>
      </c>
      <c r="DA280" s="53" t="s">
        <v>177</v>
      </c>
      <c r="DB280" s="64" t="s">
        <v>177</v>
      </c>
      <c r="DC280" s="53" t="s">
        <v>2245</v>
      </c>
      <c r="DD280" s="60" t="s">
        <v>2234</v>
      </c>
      <c r="DE280" s="53" t="s">
        <v>148</v>
      </c>
      <c r="DF280" s="53" t="s">
        <v>148</v>
      </c>
      <c r="DG280" s="53" t="s">
        <v>215</v>
      </c>
      <c r="DH280" s="189" t="s">
        <v>162</v>
      </c>
      <c r="DI280" s="97" t="s">
        <v>177</v>
      </c>
      <c r="DJ280" s="52" t="s">
        <v>148</v>
      </c>
      <c r="DK280" s="65">
        <v>0.19</v>
      </c>
      <c r="DL280" s="65">
        <v>11.15</v>
      </c>
      <c r="DM280" s="65">
        <v>0.27</v>
      </c>
      <c r="DN280" s="65">
        <v>15.83</v>
      </c>
      <c r="DO280" s="52">
        <v>348577</v>
      </c>
      <c r="DP280" s="65" t="s">
        <v>145</v>
      </c>
      <c r="DQ280" s="65" t="s">
        <v>145</v>
      </c>
      <c r="DR280" s="65" t="s">
        <v>146</v>
      </c>
      <c r="DS280" s="65" t="s">
        <v>146</v>
      </c>
      <c r="DT280" s="53" t="s">
        <v>146</v>
      </c>
      <c r="DU280" s="67" t="s">
        <v>162</v>
      </c>
    </row>
    <row r="281" spans="1:125" ht="84.6" customHeight="1">
      <c r="A281" s="2"/>
      <c r="B281" s="73">
        <v>343</v>
      </c>
      <c r="C281" s="53" t="s">
        <v>2250</v>
      </c>
      <c r="D281" s="69" t="s">
        <v>2251</v>
      </c>
      <c r="E281" s="193" t="s">
        <v>2252</v>
      </c>
      <c r="F281" s="73" t="s">
        <v>2178</v>
      </c>
      <c r="G281" s="95" t="s">
        <v>4578</v>
      </c>
      <c r="H281" s="53">
        <v>2005</v>
      </c>
      <c r="I281" s="70" t="s">
        <v>2253</v>
      </c>
      <c r="J281" s="50" t="s">
        <v>139</v>
      </c>
      <c r="K281" s="53" t="s">
        <v>2254</v>
      </c>
      <c r="L281" s="51" t="s">
        <v>314</v>
      </c>
      <c r="M281" s="51" t="s">
        <v>142</v>
      </c>
      <c r="N281" s="52">
        <v>217112437</v>
      </c>
      <c r="O281" s="53" t="s">
        <v>146</v>
      </c>
      <c r="P281" s="219" t="s">
        <v>162</v>
      </c>
      <c r="Q281" s="286" t="s">
        <v>145</v>
      </c>
      <c r="R281" s="54">
        <v>3.5261724250480611</v>
      </c>
      <c r="S281" s="54" t="s">
        <v>145</v>
      </c>
      <c r="T281" s="54" t="s">
        <v>145</v>
      </c>
      <c r="U281" s="52" t="s">
        <v>146</v>
      </c>
      <c r="V281" s="54" t="s">
        <v>145</v>
      </c>
      <c r="W281" s="54" t="s">
        <v>145</v>
      </c>
      <c r="X281" s="54" t="s">
        <v>146</v>
      </c>
      <c r="Y281" s="55" t="s">
        <v>146</v>
      </c>
      <c r="Z281" s="261" t="s">
        <v>2255</v>
      </c>
      <c r="AA281" s="273" t="s">
        <v>148</v>
      </c>
      <c r="AB281" s="53" t="s">
        <v>177</v>
      </c>
      <c r="AC281" s="56" t="s">
        <v>148</v>
      </c>
      <c r="AD281" s="56" t="s">
        <v>148</v>
      </c>
      <c r="AE281" s="56" t="s">
        <v>148</v>
      </c>
      <c r="AF281" s="56" t="s">
        <v>148</v>
      </c>
      <c r="AG281" s="56" t="s">
        <v>177</v>
      </c>
      <c r="AH281" s="56" t="s">
        <v>148</v>
      </c>
      <c r="AI281" s="56" t="s">
        <v>148</v>
      </c>
      <c r="AJ281" s="56" t="s">
        <v>148</v>
      </c>
      <c r="AK281" s="56" t="s">
        <v>148</v>
      </c>
      <c r="AL281" s="56" t="s">
        <v>148</v>
      </c>
      <c r="AM281" s="56" t="s">
        <v>148</v>
      </c>
      <c r="AN281" s="56" t="s">
        <v>148</v>
      </c>
      <c r="AO281" s="56" t="s">
        <v>148</v>
      </c>
      <c r="AP281" s="56" t="s">
        <v>148</v>
      </c>
      <c r="AQ281" s="56" t="s">
        <v>148</v>
      </c>
      <c r="AR281" s="56" t="s">
        <v>148</v>
      </c>
      <c r="AS281" s="56" t="s">
        <v>148</v>
      </c>
      <c r="AT281" s="56" t="s">
        <v>148</v>
      </c>
      <c r="AU281" s="56" t="s">
        <v>148</v>
      </c>
      <c r="AV281" s="56" t="s">
        <v>148</v>
      </c>
      <c r="AW281" s="56" t="s">
        <v>148</v>
      </c>
      <c r="AX281" s="56" t="s">
        <v>148</v>
      </c>
      <c r="AY281" s="56" t="s">
        <v>148</v>
      </c>
      <c r="AZ281" s="56" t="s">
        <v>148</v>
      </c>
      <c r="BA281" s="56" t="s">
        <v>148</v>
      </c>
      <c r="BB281" s="56" t="s">
        <v>148</v>
      </c>
      <c r="BC281" s="56" t="s">
        <v>148</v>
      </c>
      <c r="BD281" s="56" t="s">
        <v>148</v>
      </c>
      <c r="BE281" s="56" t="s">
        <v>148</v>
      </c>
      <c r="BF281" s="56" t="s">
        <v>148</v>
      </c>
      <c r="BG281" s="56" t="s">
        <v>148</v>
      </c>
      <c r="BH281" s="56" t="s">
        <v>148</v>
      </c>
      <c r="BI281" s="57" t="s">
        <v>148</v>
      </c>
      <c r="BJ281" s="56" t="s">
        <v>162</v>
      </c>
      <c r="BK281" s="58" t="s">
        <v>710</v>
      </c>
      <c r="BL281" s="130">
        <v>3</v>
      </c>
      <c r="BM281" s="274" t="s">
        <v>2256</v>
      </c>
      <c r="BN281" s="267">
        <v>1200000</v>
      </c>
      <c r="BO281" s="52" t="s">
        <v>194</v>
      </c>
      <c r="BP281" s="53" t="s">
        <v>195</v>
      </c>
      <c r="BQ281" s="53" t="s">
        <v>2257</v>
      </c>
      <c r="BR281" s="53" t="s">
        <v>380</v>
      </c>
      <c r="BS281" s="74" t="s">
        <v>254</v>
      </c>
      <c r="BT281" s="58" t="s">
        <v>947</v>
      </c>
      <c r="BU281" s="53" t="s">
        <v>2258</v>
      </c>
      <c r="BV281" s="193" t="s">
        <v>162</v>
      </c>
      <c r="BW281" s="248" t="s">
        <v>2259</v>
      </c>
      <c r="BX281" s="50" t="s">
        <v>161</v>
      </c>
      <c r="BY281" s="50" t="s">
        <v>162</v>
      </c>
      <c r="BZ281" s="53" t="s">
        <v>2260</v>
      </c>
      <c r="CA281" s="53" t="s">
        <v>233</v>
      </c>
      <c r="CB281" s="60" t="s">
        <v>2261</v>
      </c>
      <c r="CC281" s="70" t="s">
        <v>2262</v>
      </c>
      <c r="CD281" s="53" t="s">
        <v>167</v>
      </c>
      <c r="CE281" s="53" t="s">
        <v>162</v>
      </c>
      <c r="CF281" s="53" t="s">
        <v>168</v>
      </c>
      <c r="CG281" s="53" t="s">
        <v>162</v>
      </c>
      <c r="CH281" s="60" t="s">
        <v>170</v>
      </c>
      <c r="CI281" s="115" t="s">
        <v>2263</v>
      </c>
      <c r="CJ281" s="237">
        <v>2001</v>
      </c>
      <c r="CK281" s="53" t="s">
        <v>172</v>
      </c>
      <c r="CL281" s="53" t="s">
        <v>2264</v>
      </c>
      <c r="CM281" s="53" t="s">
        <v>146</v>
      </c>
      <c r="CN281" s="65">
        <v>9800</v>
      </c>
      <c r="CO281" s="70" t="s">
        <v>162</v>
      </c>
      <c r="CP281" s="53">
        <v>2001</v>
      </c>
      <c r="CQ281" s="62">
        <v>10260.85</v>
      </c>
      <c r="CR281" s="63">
        <v>3.3137646988599059</v>
      </c>
      <c r="CS281" s="62">
        <v>6.7340729699809273E-5</v>
      </c>
      <c r="CT281" s="201" t="s">
        <v>162</v>
      </c>
      <c r="CU281" s="73" t="s">
        <v>2265</v>
      </c>
      <c r="CV281" s="75" t="s">
        <v>145</v>
      </c>
      <c r="CW281" s="75" t="s">
        <v>145</v>
      </c>
      <c r="CX281" s="75" t="s">
        <v>177</v>
      </c>
      <c r="CY281" s="53" t="s">
        <v>2266</v>
      </c>
      <c r="CZ281" s="75" t="s">
        <v>2267</v>
      </c>
      <c r="DA281" s="75" t="s">
        <v>145</v>
      </c>
      <c r="DB281" s="53" t="s">
        <v>145</v>
      </c>
      <c r="DC281" s="75" t="s">
        <v>2268</v>
      </c>
      <c r="DD281" s="131" t="s">
        <v>2269</v>
      </c>
      <c r="DE281" s="53" t="s">
        <v>148</v>
      </c>
      <c r="DF281" s="53" t="s">
        <v>148</v>
      </c>
      <c r="DG281" s="53" t="s">
        <v>215</v>
      </c>
      <c r="DH281" s="211" t="s">
        <v>2270</v>
      </c>
      <c r="DI281" s="97" t="s">
        <v>177</v>
      </c>
      <c r="DJ281" s="52" t="s">
        <v>177</v>
      </c>
      <c r="DK281" s="65" t="s">
        <v>145</v>
      </c>
      <c r="DL281" s="72">
        <v>1.54</v>
      </c>
      <c r="DM281" s="65" t="s">
        <v>145</v>
      </c>
      <c r="DN281" s="65" t="s">
        <v>145</v>
      </c>
      <c r="DO281" s="52" t="s">
        <v>146</v>
      </c>
      <c r="DP281" s="65" t="s">
        <v>145</v>
      </c>
      <c r="DQ281" s="65" t="s">
        <v>145</v>
      </c>
      <c r="DR281" s="65" t="s">
        <v>146</v>
      </c>
      <c r="DS281" s="65" t="s">
        <v>146</v>
      </c>
      <c r="DT281" s="53" t="s">
        <v>2271</v>
      </c>
      <c r="DU281" s="67" t="s">
        <v>2255</v>
      </c>
    </row>
    <row r="282" spans="1:125" ht="84.6" customHeight="1">
      <c r="A282" s="2"/>
      <c r="B282" s="73">
        <v>343</v>
      </c>
      <c r="C282" s="53" t="s">
        <v>2272</v>
      </c>
      <c r="D282" s="69" t="s">
        <v>2273</v>
      </c>
      <c r="E282" s="193" t="s">
        <v>2274</v>
      </c>
      <c r="F282" s="73" t="s">
        <v>2178</v>
      </c>
      <c r="G282" s="95" t="s">
        <v>4578</v>
      </c>
      <c r="H282" s="53">
        <v>2005</v>
      </c>
      <c r="I282" s="70" t="s">
        <v>2253</v>
      </c>
      <c r="J282" s="50" t="s">
        <v>139</v>
      </c>
      <c r="K282" s="53" t="s">
        <v>2254</v>
      </c>
      <c r="L282" s="51" t="s">
        <v>314</v>
      </c>
      <c r="M282" s="51" t="s">
        <v>142</v>
      </c>
      <c r="N282" s="52">
        <v>217112437</v>
      </c>
      <c r="O282" s="64" t="s">
        <v>146</v>
      </c>
      <c r="P282" s="219" t="s">
        <v>162</v>
      </c>
      <c r="Q282" s="286">
        <v>8.0140282387455936E-2</v>
      </c>
      <c r="R282" s="54" t="s">
        <v>145</v>
      </c>
      <c r="S282" s="54" t="s">
        <v>145</v>
      </c>
      <c r="T282" s="54" t="s">
        <v>145</v>
      </c>
      <c r="U282" s="52" t="s">
        <v>146</v>
      </c>
      <c r="V282" s="54" t="s">
        <v>145</v>
      </c>
      <c r="W282" s="54" t="s">
        <v>145</v>
      </c>
      <c r="X282" s="54" t="s">
        <v>146</v>
      </c>
      <c r="Y282" s="52">
        <v>168517</v>
      </c>
      <c r="Z282" s="261" t="s">
        <v>162</v>
      </c>
      <c r="AA282" s="273" t="s">
        <v>148</v>
      </c>
      <c r="AB282" s="132" t="s">
        <v>146</v>
      </c>
      <c r="AC282" s="56" t="s">
        <v>148</v>
      </c>
      <c r="AD282" s="56" t="s">
        <v>148</v>
      </c>
      <c r="AE282" s="56" t="s">
        <v>148</v>
      </c>
      <c r="AF282" s="56" t="s">
        <v>148</v>
      </c>
      <c r="AG282" s="56" t="s">
        <v>177</v>
      </c>
      <c r="AH282" s="56" t="s">
        <v>148</v>
      </c>
      <c r="AI282" s="56" t="s">
        <v>148</v>
      </c>
      <c r="AJ282" s="56" t="s">
        <v>148</v>
      </c>
      <c r="AK282" s="56" t="s">
        <v>148</v>
      </c>
      <c r="AL282" s="56" t="s">
        <v>148</v>
      </c>
      <c r="AM282" s="56" t="s">
        <v>148</v>
      </c>
      <c r="AN282" s="56" t="s">
        <v>148</v>
      </c>
      <c r="AO282" s="56" t="s">
        <v>148</v>
      </c>
      <c r="AP282" s="56" t="s">
        <v>148</v>
      </c>
      <c r="AQ282" s="56" t="s">
        <v>148</v>
      </c>
      <c r="AR282" s="56" t="s">
        <v>148</v>
      </c>
      <c r="AS282" s="56" t="s">
        <v>148</v>
      </c>
      <c r="AT282" s="56" t="s">
        <v>148</v>
      </c>
      <c r="AU282" s="56" t="s">
        <v>148</v>
      </c>
      <c r="AV282" s="56" t="s">
        <v>148</v>
      </c>
      <c r="AW282" s="56" t="s">
        <v>148</v>
      </c>
      <c r="AX282" s="56" t="s">
        <v>148</v>
      </c>
      <c r="AY282" s="56" t="s">
        <v>148</v>
      </c>
      <c r="AZ282" s="56" t="s">
        <v>148</v>
      </c>
      <c r="BA282" s="56" t="s">
        <v>148</v>
      </c>
      <c r="BB282" s="56" t="s">
        <v>148</v>
      </c>
      <c r="BC282" s="56" t="s">
        <v>148</v>
      </c>
      <c r="BD282" s="56" t="s">
        <v>148</v>
      </c>
      <c r="BE282" s="56" t="s">
        <v>148</v>
      </c>
      <c r="BF282" s="56" t="s">
        <v>148</v>
      </c>
      <c r="BG282" s="56" t="s">
        <v>148</v>
      </c>
      <c r="BH282" s="56" t="s">
        <v>148</v>
      </c>
      <c r="BI282" s="57" t="s">
        <v>148</v>
      </c>
      <c r="BJ282" s="56" t="s">
        <v>162</v>
      </c>
      <c r="BK282" s="58" t="s">
        <v>710</v>
      </c>
      <c r="BL282" s="133">
        <v>3</v>
      </c>
      <c r="BM282" s="274" t="s">
        <v>2256</v>
      </c>
      <c r="BN282" s="267">
        <v>1200000</v>
      </c>
      <c r="BO282" s="52" t="s">
        <v>194</v>
      </c>
      <c r="BP282" s="53" t="s">
        <v>195</v>
      </c>
      <c r="BQ282" s="50" t="s">
        <v>285</v>
      </c>
      <c r="BR282" s="53" t="s">
        <v>197</v>
      </c>
      <c r="BS282" s="74" t="s">
        <v>254</v>
      </c>
      <c r="BT282" s="58" t="s">
        <v>947</v>
      </c>
      <c r="BU282" s="53" t="s">
        <v>2258</v>
      </c>
      <c r="BV282" s="193" t="s">
        <v>162</v>
      </c>
      <c r="BW282" s="248" t="s">
        <v>2259</v>
      </c>
      <c r="BX282" s="50" t="s">
        <v>161</v>
      </c>
      <c r="BY282" s="50" t="s">
        <v>162</v>
      </c>
      <c r="BZ282" s="53" t="s">
        <v>2260</v>
      </c>
      <c r="CA282" s="53" t="s">
        <v>233</v>
      </c>
      <c r="CB282" s="60" t="s">
        <v>2261</v>
      </c>
      <c r="CC282" s="70" t="s">
        <v>2262</v>
      </c>
      <c r="CD282" s="53" t="s">
        <v>167</v>
      </c>
      <c r="CE282" s="53" t="s">
        <v>162</v>
      </c>
      <c r="CF282" s="53" t="s">
        <v>205</v>
      </c>
      <c r="CG282" s="53" t="s">
        <v>162</v>
      </c>
      <c r="CH282" s="60" t="s">
        <v>170</v>
      </c>
      <c r="CI282" s="115" t="s">
        <v>2263</v>
      </c>
      <c r="CJ282" s="237">
        <v>2001</v>
      </c>
      <c r="CK282" s="53" t="s">
        <v>172</v>
      </c>
      <c r="CL282" s="53" t="s">
        <v>2264</v>
      </c>
      <c r="CM282" s="53" t="s">
        <v>146</v>
      </c>
      <c r="CN282" s="65">
        <v>9800</v>
      </c>
      <c r="CO282" s="70" t="s">
        <v>162</v>
      </c>
      <c r="CP282" s="53">
        <v>2001</v>
      </c>
      <c r="CQ282" s="62">
        <v>10260.85</v>
      </c>
      <c r="CR282" s="63">
        <v>3.3137646988599059</v>
      </c>
      <c r="CS282" s="62">
        <v>6.7340729699809273E-5</v>
      </c>
      <c r="CT282" s="201" t="s">
        <v>162</v>
      </c>
      <c r="CU282" s="216" t="s">
        <v>177</v>
      </c>
      <c r="CV282" s="75" t="s">
        <v>145</v>
      </c>
      <c r="CW282" s="75" t="s">
        <v>145</v>
      </c>
      <c r="CX282" s="75" t="s">
        <v>145</v>
      </c>
      <c r="CY282" s="75" t="s">
        <v>177</v>
      </c>
      <c r="CZ282" s="75" t="s">
        <v>145</v>
      </c>
      <c r="DA282" s="75" t="s">
        <v>145</v>
      </c>
      <c r="DB282" s="75" t="s">
        <v>177</v>
      </c>
      <c r="DC282" s="75" t="s">
        <v>2275</v>
      </c>
      <c r="DD282" s="131" t="s">
        <v>2269</v>
      </c>
      <c r="DE282" s="53" t="s">
        <v>148</v>
      </c>
      <c r="DF282" s="53" t="s">
        <v>148</v>
      </c>
      <c r="DG282" s="53" t="s">
        <v>215</v>
      </c>
      <c r="DH282" s="211" t="s">
        <v>2276</v>
      </c>
      <c r="DI282" s="73" t="s">
        <v>177</v>
      </c>
      <c r="DJ282" s="52" t="s">
        <v>148</v>
      </c>
      <c r="DK282" s="134">
        <v>3.5000000000000003E-2</v>
      </c>
      <c r="DL282" s="65" t="s">
        <v>145</v>
      </c>
      <c r="DM282" s="65" t="s">
        <v>145</v>
      </c>
      <c r="DN282" s="65" t="s">
        <v>145</v>
      </c>
      <c r="DO282" s="52" t="s">
        <v>146</v>
      </c>
      <c r="DP282" s="65" t="s">
        <v>145</v>
      </c>
      <c r="DQ282" s="65" t="s">
        <v>145</v>
      </c>
      <c r="DR282" s="65" t="s">
        <v>146</v>
      </c>
      <c r="DS282" s="55">
        <v>168517</v>
      </c>
      <c r="DT282" s="53" t="s">
        <v>146</v>
      </c>
      <c r="DU282" s="67" t="s">
        <v>162</v>
      </c>
    </row>
    <row r="283" spans="1:125" ht="84.6" customHeight="1">
      <c r="A283" s="2"/>
      <c r="B283" s="73">
        <v>131</v>
      </c>
      <c r="C283" s="53" t="s">
        <v>2277</v>
      </c>
      <c r="D283" s="69" t="s">
        <v>2278</v>
      </c>
      <c r="E283" s="193" t="s">
        <v>2279</v>
      </c>
      <c r="F283" s="73" t="s">
        <v>2280</v>
      </c>
      <c r="G283" s="95" t="s">
        <v>4569</v>
      </c>
      <c r="H283" s="53">
        <v>2014</v>
      </c>
      <c r="I283" s="70" t="s">
        <v>2281</v>
      </c>
      <c r="J283" s="50" t="s">
        <v>139</v>
      </c>
      <c r="K283" s="53" t="s">
        <v>454</v>
      </c>
      <c r="L283" s="51" t="s">
        <v>141</v>
      </c>
      <c r="M283" s="51" t="s">
        <v>142</v>
      </c>
      <c r="N283" s="52">
        <v>10014078</v>
      </c>
      <c r="O283" s="53" t="s">
        <v>146</v>
      </c>
      <c r="P283" s="219" t="s">
        <v>2282</v>
      </c>
      <c r="Q283" s="286">
        <v>0.20192249740496726</v>
      </c>
      <c r="R283" s="54" t="s">
        <v>145</v>
      </c>
      <c r="S283" s="54" t="s">
        <v>145</v>
      </c>
      <c r="T283" s="54" t="s">
        <v>145</v>
      </c>
      <c r="U283" s="52" t="s">
        <v>146</v>
      </c>
      <c r="V283" s="54" t="s">
        <v>145</v>
      </c>
      <c r="W283" s="54" t="s">
        <v>145</v>
      </c>
      <c r="X283" s="54" t="s">
        <v>146</v>
      </c>
      <c r="Y283" s="55" t="s">
        <v>146</v>
      </c>
      <c r="Z283" s="261" t="s">
        <v>2283</v>
      </c>
      <c r="AA283" s="273" t="s">
        <v>177</v>
      </c>
      <c r="AB283" s="53" t="s">
        <v>148</v>
      </c>
      <c r="AC283" s="56" t="s">
        <v>177</v>
      </c>
      <c r="AD283" s="56" t="s">
        <v>177</v>
      </c>
      <c r="AE283" s="56" t="s">
        <v>148</v>
      </c>
      <c r="AF283" s="56" t="s">
        <v>148</v>
      </c>
      <c r="AG283" s="56" t="s">
        <v>148</v>
      </c>
      <c r="AH283" s="56" t="s">
        <v>148</v>
      </c>
      <c r="AI283" s="56" t="s">
        <v>148</v>
      </c>
      <c r="AJ283" s="56" t="s">
        <v>148</v>
      </c>
      <c r="AK283" s="56" t="s">
        <v>148</v>
      </c>
      <c r="AL283" s="56" t="s">
        <v>148</v>
      </c>
      <c r="AM283" s="56" t="s">
        <v>177</v>
      </c>
      <c r="AN283" s="56" t="s">
        <v>148</v>
      </c>
      <c r="AO283" s="56" t="s">
        <v>148</v>
      </c>
      <c r="AP283" s="56" t="s">
        <v>148</v>
      </c>
      <c r="AQ283" s="56" t="s">
        <v>148</v>
      </c>
      <c r="AR283" s="56" t="s">
        <v>177</v>
      </c>
      <c r="AS283" s="56" t="s">
        <v>148</v>
      </c>
      <c r="AT283" s="56" t="s">
        <v>177</v>
      </c>
      <c r="AU283" s="56" t="s">
        <v>148</v>
      </c>
      <c r="AV283" s="56" t="s">
        <v>177</v>
      </c>
      <c r="AW283" s="56" t="s">
        <v>148</v>
      </c>
      <c r="AX283" s="56" t="s">
        <v>148</v>
      </c>
      <c r="AY283" s="56" t="s">
        <v>148</v>
      </c>
      <c r="AZ283" s="56" t="s">
        <v>177</v>
      </c>
      <c r="BA283" s="56" t="s">
        <v>148</v>
      </c>
      <c r="BB283" s="56" t="s">
        <v>148</v>
      </c>
      <c r="BC283" s="56" t="s">
        <v>177</v>
      </c>
      <c r="BD283" s="56" t="s">
        <v>148</v>
      </c>
      <c r="BE283" s="56" t="s">
        <v>148</v>
      </c>
      <c r="BF283" s="56" t="s">
        <v>148</v>
      </c>
      <c r="BG283" s="56" t="s">
        <v>148</v>
      </c>
      <c r="BH283" s="56" t="s">
        <v>148</v>
      </c>
      <c r="BI283" s="57" t="s">
        <v>148</v>
      </c>
      <c r="BJ283" s="56" t="s">
        <v>162</v>
      </c>
      <c r="BK283" s="58" t="s">
        <v>457</v>
      </c>
      <c r="BL283" s="56" t="s">
        <v>2284</v>
      </c>
      <c r="BM283" s="249" t="s">
        <v>146</v>
      </c>
      <c r="BN283" s="267" t="s">
        <v>146</v>
      </c>
      <c r="BO283" s="52" t="s">
        <v>194</v>
      </c>
      <c r="BP283" s="53" t="s">
        <v>195</v>
      </c>
      <c r="BQ283" s="50" t="s">
        <v>285</v>
      </c>
      <c r="BR283" s="53" t="s">
        <v>197</v>
      </c>
      <c r="BS283" s="53" t="s">
        <v>156</v>
      </c>
      <c r="BT283" s="58" t="s">
        <v>146</v>
      </c>
      <c r="BU283" s="53" t="s">
        <v>146</v>
      </c>
      <c r="BV283" s="193" t="s">
        <v>162</v>
      </c>
      <c r="BW283" s="248" t="s">
        <v>2285</v>
      </c>
      <c r="BX283" s="50" t="s">
        <v>161</v>
      </c>
      <c r="BY283" s="50" t="s">
        <v>162</v>
      </c>
      <c r="BZ283" s="53" t="s">
        <v>2286</v>
      </c>
      <c r="CA283" s="53" t="s">
        <v>164</v>
      </c>
      <c r="CB283" s="60" t="s">
        <v>2287</v>
      </c>
      <c r="CC283" s="53" t="s">
        <v>2288</v>
      </c>
      <c r="CD283" s="53" t="s">
        <v>167</v>
      </c>
      <c r="CE283" s="53" t="s">
        <v>162</v>
      </c>
      <c r="CF283" s="53" t="s">
        <v>146</v>
      </c>
      <c r="CG283" s="53" t="s">
        <v>162</v>
      </c>
      <c r="CH283" s="60" t="s">
        <v>170</v>
      </c>
      <c r="CI283" s="115" t="s">
        <v>171</v>
      </c>
      <c r="CJ283" s="237" t="s">
        <v>146</v>
      </c>
      <c r="CK283" s="53" t="s">
        <v>172</v>
      </c>
      <c r="CL283" s="53" t="s">
        <v>146</v>
      </c>
      <c r="CM283" s="53" t="s">
        <v>146</v>
      </c>
      <c r="CN283" s="65" t="s">
        <v>146</v>
      </c>
      <c r="CO283" s="70" t="s">
        <v>162</v>
      </c>
      <c r="CP283" s="56">
        <v>2012</v>
      </c>
      <c r="CQ283" s="62">
        <v>510.55633845425098</v>
      </c>
      <c r="CR283" s="63">
        <v>1.0728874329601406</v>
      </c>
      <c r="CS283" s="62">
        <v>1.6027251149687532E-3</v>
      </c>
      <c r="CT283" s="201" t="s">
        <v>174</v>
      </c>
      <c r="CU283" s="73" t="s">
        <v>2289</v>
      </c>
      <c r="CV283" s="53" t="s">
        <v>145</v>
      </c>
      <c r="CW283" s="53" t="s">
        <v>2290</v>
      </c>
      <c r="CX283" s="53" t="s">
        <v>2291</v>
      </c>
      <c r="CY283" s="53" t="s">
        <v>2292</v>
      </c>
      <c r="CZ283" s="53" t="s">
        <v>145</v>
      </c>
      <c r="DA283" s="53" t="s">
        <v>145</v>
      </c>
      <c r="DB283" s="53" t="s">
        <v>145</v>
      </c>
      <c r="DC283" s="53" t="s">
        <v>2293</v>
      </c>
      <c r="DD283" s="60" t="s">
        <v>146</v>
      </c>
      <c r="DE283" s="53" t="s">
        <v>177</v>
      </c>
      <c r="DF283" s="53" t="s">
        <v>148</v>
      </c>
      <c r="DG283" s="53" t="s">
        <v>215</v>
      </c>
      <c r="DH283" s="189" t="s">
        <v>162</v>
      </c>
      <c r="DI283" s="73" t="s">
        <v>2294</v>
      </c>
      <c r="DJ283" s="52" t="s">
        <v>177</v>
      </c>
      <c r="DK283" s="65">
        <v>0.23</v>
      </c>
      <c r="DL283" s="65" t="s">
        <v>145</v>
      </c>
      <c r="DM283" s="65" t="s">
        <v>145</v>
      </c>
      <c r="DN283" s="65" t="s">
        <v>145</v>
      </c>
      <c r="DO283" s="52" t="s">
        <v>146</v>
      </c>
      <c r="DP283" s="65" t="s">
        <v>145</v>
      </c>
      <c r="DQ283" s="65" t="s">
        <v>145</v>
      </c>
      <c r="DR283" s="65" t="s">
        <v>146</v>
      </c>
      <c r="DS283" s="65" t="s">
        <v>146</v>
      </c>
      <c r="DT283" s="53" t="s">
        <v>146</v>
      </c>
      <c r="DU283" s="67" t="s">
        <v>2283</v>
      </c>
    </row>
    <row r="284" spans="1:125" ht="84.6" customHeight="1">
      <c r="A284" s="2"/>
      <c r="B284" s="73">
        <v>131</v>
      </c>
      <c r="C284" s="53" t="s">
        <v>2295</v>
      </c>
      <c r="D284" s="69" t="s">
        <v>2278</v>
      </c>
      <c r="E284" s="193" t="s">
        <v>2296</v>
      </c>
      <c r="F284" s="73" t="s">
        <v>2280</v>
      </c>
      <c r="G284" s="95" t="s">
        <v>4569</v>
      </c>
      <c r="H284" s="53">
        <v>2014</v>
      </c>
      <c r="I284" s="70" t="s">
        <v>2281</v>
      </c>
      <c r="J284" s="50" t="s">
        <v>139</v>
      </c>
      <c r="K284" s="53" t="s">
        <v>454</v>
      </c>
      <c r="L284" s="51" t="s">
        <v>141</v>
      </c>
      <c r="M284" s="51" t="s">
        <v>142</v>
      </c>
      <c r="N284" s="52">
        <v>10014078</v>
      </c>
      <c r="O284" s="53" t="s">
        <v>146</v>
      </c>
      <c r="P284" s="219" t="s">
        <v>2282</v>
      </c>
      <c r="Q284" s="286">
        <v>0.20192249740496726</v>
      </c>
      <c r="R284" s="54" t="s">
        <v>145</v>
      </c>
      <c r="S284" s="54" t="s">
        <v>145</v>
      </c>
      <c r="T284" s="54" t="s">
        <v>145</v>
      </c>
      <c r="U284" s="52" t="s">
        <v>146</v>
      </c>
      <c r="V284" s="54" t="s">
        <v>145</v>
      </c>
      <c r="W284" s="54" t="s">
        <v>145</v>
      </c>
      <c r="X284" s="54" t="s">
        <v>146</v>
      </c>
      <c r="Y284" s="55" t="s">
        <v>146</v>
      </c>
      <c r="Z284" s="261" t="s">
        <v>2283</v>
      </c>
      <c r="AA284" s="273" t="s">
        <v>177</v>
      </c>
      <c r="AB284" s="53" t="s">
        <v>148</v>
      </c>
      <c r="AC284" s="56" t="s">
        <v>177</v>
      </c>
      <c r="AD284" s="56" t="s">
        <v>177</v>
      </c>
      <c r="AE284" s="56" t="s">
        <v>148</v>
      </c>
      <c r="AF284" s="56" t="s">
        <v>148</v>
      </c>
      <c r="AG284" s="56" t="s">
        <v>148</v>
      </c>
      <c r="AH284" s="56" t="s">
        <v>148</v>
      </c>
      <c r="AI284" s="56" t="s">
        <v>148</v>
      </c>
      <c r="AJ284" s="56" t="s">
        <v>148</v>
      </c>
      <c r="AK284" s="56" t="s">
        <v>148</v>
      </c>
      <c r="AL284" s="56" t="s">
        <v>148</v>
      </c>
      <c r="AM284" s="56" t="s">
        <v>177</v>
      </c>
      <c r="AN284" s="56" t="s">
        <v>148</v>
      </c>
      <c r="AO284" s="56" t="s">
        <v>148</v>
      </c>
      <c r="AP284" s="56" t="s">
        <v>148</v>
      </c>
      <c r="AQ284" s="56" t="s">
        <v>148</v>
      </c>
      <c r="AR284" s="56" t="s">
        <v>177</v>
      </c>
      <c r="AS284" s="56" t="s">
        <v>148</v>
      </c>
      <c r="AT284" s="56" t="s">
        <v>177</v>
      </c>
      <c r="AU284" s="56" t="s">
        <v>148</v>
      </c>
      <c r="AV284" s="56" t="s">
        <v>177</v>
      </c>
      <c r="AW284" s="56" t="s">
        <v>148</v>
      </c>
      <c r="AX284" s="56" t="s">
        <v>148</v>
      </c>
      <c r="AY284" s="56" t="s">
        <v>148</v>
      </c>
      <c r="AZ284" s="56" t="s">
        <v>177</v>
      </c>
      <c r="BA284" s="56" t="s">
        <v>148</v>
      </c>
      <c r="BB284" s="56" t="s">
        <v>148</v>
      </c>
      <c r="BC284" s="56" t="s">
        <v>177</v>
      </c>
      <c r="BD284" s="56" t="s">
        <v>148</v>
      </c>
      <c r="BE284" s="56" t="s">
        <v>148</v>
      </c>
      <c r="BF284" s="56" t="s">
        <v>148</v>
      </c>
      <c r="BG284" s="56" t="s">
        <v>148</v>
      </c>
      <c r="BH284" s="56" t="s">
        <v>148</v>
      </c>
      <c r="BI284" s="57" t="s">
        <v>148</v>
      </c>
      <c r="BJ284" s="56" t="s">
        <v>162</v>
      </c>
      <c r="BK284" s="58" t="s">
        <v>457</v>
      </c>
      <c r="BL284" s="56" t="s">
        <v>2284</v>
      </c>
      <c r="BM284" s="249" t="s">
        <v>146</v>
      </c>
      <c r="BN284" s="267" t="s">
        <v>146</v>
      </c>
      <c r="BO284" s="52" t="s">
        <v>194</v>
      </c>
      <c r="BP284" s="53" t="s">
        <v>195</v>
      </c>
      <c r="BQ284" s="50" t="s">
        <v>285</v>
      </c>
      <c r="BR284" s="53" t="s">
        <v>197</v>
      </c>
      <c r="BS284" s="53" t="s">
        <v>156</v>
      </c>
      <c r="BT284" s="58" t="s">
        <v>146</v>
      </c>
      <c r="BU284" s="53" t="s">
        <v>146</v>
      </c>
      <c r="BV284" s="193" t="s">
        <v>162</v>
      </c>
      <c r="BW284" s="248" t="s">
        <v>2285</v>
      </c>
      <c r="BX284" s="53" t="s">
        <v>258</v>
      </c>
      <c r="BY284" s="50" t="s">
        <v>162</v>
      </c>
      <c r="BZ284" s="53" t="s">
        <v>2286</v>
      </c>
      <c r="CA284" s="53" t="s">
        <v>164</v>
      </c>
      <c r="CB284" s="60" t="s">
        <v>2287</v>
      </c>
      <c r="CC284" s="53" t="s">
        <v>2288</v>
      </c>
      <c r="CD284" s="53" t="s">
        <v>167</v>
      </c>
      <c r="CE284" s="53" t="s">
        <v>162</v>
      </c>
      <c r="CF284" s="53" t="s">
        <v>146</v>
      </c>
      <c r="CG284" s="53" t="s">
        <v>162</v>
      </c>
      <c r="CH284" s="60" t="s">
        <v>170</v>
      </c>
      <c r="CI284" s="115" t="s">
        <v>171</v>
      </c>
      <c r="CJ284" s="237" t="s">
        <v>146</v>
      </c>
      <c r="CK284" s="53" t="s">
        <v>172</v>
      </c>
      <c r="CL284" s="53" t="s">
        <v>146</v>
      </c>
      <c r="CM284" s="53" t="s">
        <v>146</v>
      </c>
      <c r="CN284" s="65" t="s">
        <v>146</v>
      </c>
      <c r="CO284" s="70" t="s">
        <v>162</v>
      </c>
      <c r="CP284" s="56">
        <v>2012</v>
      </c>
      <c r="CQ284" s="62">
        <v>510.55633845425098</v>
      </c>
      <c r="CR284" s="63">
        <v>1.0728874329601406</v>
      </c>
      <c r="CS284" s="62">
        <v>1.6027251149687532E-3</v>
      </c>
      <c r="CT284" s="201" t="s">
        <v>174</v>
      </c>
      <c r="CU284" s="73" t="s">
        <v>2289</v>
      </c>
      <c r="CV284" s="53" t="s">
        <v>145</v>
      </c>
      <c r="CW284" s="53" t="s">
        <v>2290</v>
      </c>
      <c r="CX284" s="53" t="s">
        <v>2291</v>
      </c>
      <c r="CY284" s="53" t="s">
        <v>2292</v>
      </c>
      <c r="CZ284" s="53" t="s">
        <v>145</v>
      </c>
      <c r="DA284" s="53" t="s">
        <v>145</v>
      </c>
      <c r="DB284" s="53" t="s">
        <v>145</v>
      </c>
      <c r="DC284" s="53" t="s">
        <v>2293</v>
      </c>
      <c r="DD284" s="60" t="s">
        <v>146</v>
      </c>
      <c r="DE284" s="53" t="s">
        <v>177</v>
      </c>
      <c r="DF284" s="53" t="s">
        <v>148</v>
      </c>
      <c r="DG284" s="53" t="s">
        <v>215</v>
      </c>
      <c r="DH284" s="189" t="s">
        <v>162</v>
      </c>
      <c r="DI284" s="73" t="s">
        <v>2294</v>
      </c>
      <c r="DJ284" s="52" t="s">
        <v>177</v>
      </c>
      <c r="DK284" s="65">
        <v>0.23</v>
      </c>
      <c r="DL284" s="65" t="s">
        <v>145</v>
      </c>
      <c r="DM284" s="65" t="s">
        <v>145</v>
      </c>
      <c r="DN284" s="65" t="s">
        <v>145</v>
      </c>
      <c r="DO284" s="52" t="s">
        <v>146</v>
      </c>
      <c r="DP284" s="65" t="s">
        <v>145</v>
      </c>
      <c r="DQ284" s="65" t="s">
        <v>145</v>
      </c>
      <c r="DR284" s="65" t="s">
        <v>146</v>
      </c>
      <c r="DS284" s="65" t="s">
        <v>146</v>
      </c>
      <c r="DT284" s="53" t="s">
        <v>146</v>
      </c>
      <c r="DU284" s="67" t="s">
        <v>2283</v>
      </c>
    </row>
    <row r="285" spans="1:125" ht="84.6" customHeight="1">
      <c r="A285" s="2"/>
      <c r="B285" s="73">
        <v>131</v>
      </c>
      <c r="C285" s="53" t="s">
        <v>2297</v>
      </c>
      <c r="D285" s="69" t="s">
        <v>2278</v>
      </c>
      <c r="E285" s="193" t="s">
        <v>2298</v>
      </c>
      <c r="F285" s="73" t="s">
        <v>2280</v>
      </c>
      <c r="G285" s="95" t="s">
        <v>4569</v>
      </c>
      <c r="H285" s="53">
        <v>2014</v>
      </c>
      <c r="I285" s="70" t="s">
        <v>2281</v>
      </c>
      <c r="J285" s="50" t="s">
        <v>139</v>
      </c>
      <c r="K285" s="53" t="s">
        <v>454</v>
      </c>
      <c r="L285" s="51" t="s">
        <v>141</v>
      </c>
      <c r="M285" s="51" t="s">
        <v>142</v>
      </c>
      <c r="N285" s="52">
        <v>10014078</v>
      </c>
      <c r="O285" s="53" t="s">
        <v>146</v>
      </c>
      <c r="P285" s="219" t="s">
        <v>2282</v>
      </c>
      <c r="Q285" s="286">
        <v>0.2370394534753964</v>
      </c>
      <c r="R285" s="54" t="s">
        <v>145</v>
      </c>
      <c r="S285" s="54" t="s">
        <v>145</v>
      </c>
      <c r="T285" s="54" t="s">
        <v>145</v>
      </c>
      <c r="U285" s="52" t="s">
        <v>146</v>
      </c>
      <c r="V285" s="54" t="s">
        <v>145</v>
      </c>
      <c r="W285" s="54" t="s">
        <v>145</v>
      </c>
      <c r="X285" s="54" t="s">
        <v>146</v>
      </c>
      <c r="Y285" s="55" t="s">
        <v>146</v>
      </c>
      <c r="Z285" s="261" t="s">
        <v>2283</v>
      </c>
      <c r="AA285" s="273" t="s">
        <v>177</v>
      </c>
      <c r="AB285" s="53" t="s">
        <v>148</v>
      </c>
      <c r="AC285" s="56" t="s">
        <v>177</v>
      </c>
      <c r="AD285" s="56" t="s">
        <v>177</v>
      </c>
      <c r="AE285" s="56" t="s">
        <v>148</v>
      </c>
      <c r="AF285" s="56" t="s">
        <v>148</v>
      </c>
      <c r="AG285" s="56" t="s">
        <v>148</v>
      </c>
      <c r="AH285" s="56" t="s">
        <v>148</v>
      </c>
      <c r="AI285" s="56" t="s">
        <v>148</v>
      </c>
      <c r="AJ285" s="56" t="s">
        <v>148</v>
      </c>
      <c r="AK285" s="56" t="s">
        <v>148</v>
      </c>
      <c r="AL285" s="56" t="s">
        <v>148</v>
      </c>
      <c r="AM285" s="56" t="s">
        <v>177</v>
      </c>
      <c r="AN285" s="56" t="s">
        <v>148</v>
      </c>
      <c r="AO285" s="56" t="s">
        <v>148</v>
      </c>
      <c r="AP285" s="56" t="s">
        <v>148</v>
      </c>
      <c r="AQ285" s="56" t="s">
        <v>148</v>
      </c>
      <c r="AR285" s="56" t="s">
        <v>177</v>
      </c>
      <c r="AS285" s="56" t="s">
        <v>148</v>
      </c>
      <c r="AT285" s="56" t="s">
        <v>177</v>
      </c>
      <c r="AU285" s="56" t="s">
        <v>148</v>
      </c>
      <c r="AV285" s="56" t="s">
        <v>177</v>
      </c>
      <c r="AW285" s="56" t="s">
        <v>148</v>
      </c>
      <c r="AX285" s="56" t="s">
        <v>148</v>
      </c>
      <c r="AY285" s="56" t="s">
        <v>148</v>
      </c>
      <c r="AZ285" s="56" t="s">
        <v>177</v>
      </c>
      <c r="BA285" s="56" t="s">
        <v>148</v>
      </c>
      <c r="BB285" s="56" t="s">
        <v>148</v>
      </c>
      <c r="BC285" s="56" t="s">
        <v>177</v>
      </c>
      <c r="BD285" s="56" t="s">
        <v>148</v>
      </c>
      <c r="BE285" s="56" t="s">
        <v>148</v>
      </c>
      <c r="BF285" s="56" t="s">
        <v>148</v>
      </c>
      <c r="BG285" s="56" t="s">
        <v>148</v>
      </c>
      <c r="BH285" s="56" t="s">
        <v>148</v>
      </c>
      <c r="BI285" s="57" t="s">
        <v>148</v>
      </c>
      <c r="BJ285" s="56" t="s">
        <v>162</v>
      </c>
      <c r="BK285" s="58" t="s">
        <v>457</v>
      </c>
      <c r="BL285" s="56" t="s">
        <v>2284</v>
      </c>
      <c r="BM285" s="249" t="s">
        <v>146</v>
      </c>
      <c r="BN285" s="267" t="s">
        <v>146</v>
      </c>
      <c r="BO285" s="52" t="s">
        <v>194</v>
      </c>
      <c r="BP285" s="53" t="s">
        <v>195</v>
      </c>
      <c r="BQ285" s="50" t="s">
        <v>285</v>
      </c>
      <c r="BR285" s="53" t="s">
        <v>197</v>
      </c>
      <c r="BS285" s="53" t="s">
        <v>156</v>
      </c>
      <c r="BT285" s="58" t="s">
        <v>146</v>
      </c>
      <c r="BU285" s="53" t="s">
        <v>146</v>
      </c>
      <c r="BV285" s="193" t="s">
        <v>162</v>
      </c>
      <c r="BW285" s="248" t="s">
        <v>2285</v>
      </c>
      <c r="BX285" s="53" t="s">
        <v>258</v>
      </c>
      <c r="BY285" s="50" t="s">
        <v>162</v>
      </c>
      <c r="BZ285" s="53" t="s">
        <v>2286</v>
      </c>
      <c r="CA285" s="53" t="s">
        <v>164</v>
      </c>
      <c r="CB285" s="60" t="s">
        <v>2287</v>
      </c>
      <c r="CC285" s="53" t="s">
        <v>2288</v>
      </c>
      <c r="CD285" s="53" t="s">
        <v>167</v>
      </c>
      <c r="CE285" s="53" t="s">
        <v>162</v>
      </c>
      <c r="CF285" s="53" t="s">
        <v>146</v>
      </c>
      <c r="CG285" s="53" t="s">
        <v>162</v>
      </c>
      <c r="CH285" s="60" t="s">
        <v>170</v>
      </c>
      <c r="CI285" s="115" t="s">
        <v>171</v>
      </c>
      <c r="CJ285" s="237" t="s">
        <v>146</v>
      </c>
      <c r="CK285" s="53" t="s">
        <v>172</v>
      </c>
      <c r="CL285" s="53" t="s">
        <v>146</v>
      </c>
      <c r="CM285" s="53" t="s">
        <v>146</v>
      </c>
      <c r="CN285" s="65" t="s">
        <v>146</v>
      </c>
      <c r="CO285" s="70" t="s">
        <v>162</v>
      </c>
      <c r="CP285" s="56">
        <v>2012</v>
      </c>
      <c r="CQ285" s="62">
        <v>510.55633845425098</v>
      </c>
      <c r="CR285" s="63">
        <v>1.0728874329601406</v>
      </c>
      <c r="CS285" s="62">
        <v>1.6027251149687532E-3</v>
      </c>
      <c r="CT285" s="201" t="s">
        <v>174</v>
      </c>
      <c r="CU285" s="73" t="s">
        <v>2289</v>
      </c>
      <c r="CV285" s="53" t="s">
        <v>145</v>
      </c>
      <c r="CW285" s="53" t="s">
        <v>2290</v>
      </c>
      <c r="CX285" s="53" t="s">
        <v>2291</v>
      </c>
      <c r="CY285" s="53" t="s">
        <v>2292</v>
      </c>
      <c r="CZ285" s="53" t="s">
        <v>145</v>
      </c>
      <c r="DA285" s="53" t="s">
        <v>145</v>
      </c>
      <c r="DB285" s="53" t="s">
        <v>145</v>
      </c>
      <c r="DC285" s="53" t="s">
        <v>2293</v>
      </c>
      <c r="DD285" s="60" t="s">
        <v>146</v>
      </c>
      <c r="DE285" s="53" t="s">
        <v>177</v>
      </c>
      <c r="DF285" s="53" t="s">
        <v>148</v>
      </c>
      <c r="DG285" s="53" t="s">
        <v>215</v>
      </c>
      <c r="DH285" s="189" t="s">
        <v>162</v>
      </c>
      <c r="DI285" s="73" t="s">
        <v>2294</v>
      </c>
      <c r="DJ285" s="52" t="s">
        <v>177</v>
      </c>
      <c r="DK285" s="65">
        <v>0.27</v>
      </c>
      <c r="DL285" s="65" t="s">
        <v>145</v>
      </c>
      <c r="DM285" s="65" t="s">
        <v>145</v>
      </c>
      <c r="DN285" s="65" t="s">
        <v>145</v>
      </c>
      <c r="DO285" s="52" t="s">
        <v>146</v>
      </c>
      <c r="DP285" s="65" t="s">
        <v>145</v>
      </c>
      <c r="DQ285" s="65" t="s">
        <v>145</v>
      </c>
      <c r="DR285" s="65" t="s">
        <v>146</v>
      </c>
      <c r="DS285" s="65" t="s">
        <v>146</v>
      </c>
      <c r="DT285" s="53" t="s">
        <v>146</v>
      </c>
      <c r="DU285" s="67" t="s">
        <v>2283</v>
      </c>
    </row>
    <row r="286" spans="1:125" ht="84.6" customHeight="1">
      <c r="A286" s="2"/>
      <c r="B286" s="73">
        <v>131</v>
      </c>
      <c r="C286" s="53" t="s">
        <v>2299</v>
      </c>
      <c r="D286" s="69" t="s">
        <v>2278</v>
      </c>
      <c r="E286" s="193" t="s">
        <v>2300</v>
      </c>
      <c r="F286" s="73" t="s">
        <v>2280</v>
      </c>
      <c r="G286" s="95" t="s">
        <v>4569</v>
      </c>
      <c r="H286" s="53">
        <v>2014</v>
      </c>
      <c r="I286" s="70" t="s">
        <v>2281</v>
      </c>
      <c r="J286" s="50" t="s">
        <v>139</v>
      </c>
      <c r="K286" s="53" t="s">
        <v>454</v>
      </c>
      <c r="L286" s="51" t="s">
        <v>141</v>
      </c>
      <c r="M286" s="51" t="s">
        <v>142</v>
      </c>
      <c r="N286" s="52">
        <v>10014078</v>
      </c>
      <c r="O286" s="53" t="s">
        <v>146</v>
      </c>
      <c r="P286" s="219" t="s">
        <v>2282</v>
      </c>
      <c r="Q286" s="286">
        <v>0.2194809754401818</v>
      </c>
      <c r="R286" s="54" t="s">
        <v>145</v>
      </c>
      <c r="S286" s="54" t="s">
        <v>145</v>
      </c>
      <c r="T286" s="54" t="s">
        <v>145</v>
      </c>
      <c r="U286" s="52" t="s">
        <v>146</v>
      </c>
      <c r="V286" s="54" t="s">
        <v>145</v>
      </c>
      <c r="W286" s="54" t="s">
        <v>145</v>
      </c>
      <c r="X286" s="54" t="s">
        <v>146</v>
      </c>
      <c r="Y286" s="55" t="s">
        <v>146</v>
      </c>
      <c r="Z286" s="261" t="s">
        <v>2283</v>
      </c>
      <c r="AA286" s="273" t="s">
        <v>177</v>
      </c>
      <c r="AB286" s="53" t="s">
        <v>148</v>
      </c>
      <c r="AC286" s="56" t="s">
        <v>177</v>
      </c>
      <c r="AD286" s="56" t="s">
        <v>177</v>
      </c>
      <c r="AE286" s="56" t="s">
        <v>148</v>
      </c>
      <c r="AF286" s="56" t="s">
        <v>148</v>
      </c>
      <c r="AG286" s="56" t="s">
        <v>148</v>
      </c>
      <c r="AH286" s="56" t="s">
        <v>148</v>
      </c>
      <c r="AI286" s="56" t="s">
        <v>148</v>
      </c>
      <c r="AJ286" s="56" t="s">
        <v>148</v>
      </c>
      <c r="AK286" s="56" t="s">
        <v>148</v>
      </c>
      <c r="AL286" s="56" t="s">
        <v>148</v>
      </c>
      <c r="AM286" s="56" t="s">
        <v>177</v>
      </c>
      <c r="AN286" s="56" t="s">
        <v>148</v>
      </c>
      <c r="AO286" s="56" t="s">
        <v>148</v>
      </c>
      <c r="AP286" s="56" t="s">
        <v>148</v>
      </c>
      <c r="AQ286" s="56" t="s">
        <v>148</v>
      </c>
      <c r="AR286" s="56" t="s">
        <v>177</v>
      </c>
      <c r="AS286" s="56" t="s">
        <v>148</v>
      </c>
      <c r="AT286" s="56" t="s">
        <v>177</v>
      </c>
      <c r="AU286" s="56" t="s">
        <v>148</v>
      </c>
      <c r="AV286" s="56" t="s">
        <v>177</v>
      </c>
      <c r="AW286" s="56" t="s">
        <v>148</v>
      </c>
      <c r="AX286" s="56" t="s">
        <v>148</v>
      </c>
      <c r="AY286" s="56" t="s">
        <v>148</v>
      </c>
      <c r="AZ286" s="56" t="s">
        <v>177</v>
      </c>
      <c r="BA286" s="56" t="s">
        <v>148</v>
      </c>
      <c r="BB286" s="56" t="s">
        <v>148</v>
      </c>
      <c r="BC286" s="56" t="s">
        <v>177</v>
      </c>
      <c r="BD286" s="56" t="s">
        <v>148</v>
      </c>
      <c r="BE286" s="56" t="s">
        <v>148</v>
      </c>
      <c r="BF286" s="56" t="s">
        <v>148</v>
      </c>
      <c r="BG286" s="56" t="s">
        <v>148</v>
      </c>
      <c r="BH286" s="56" t="s">
        <v>148</v>
      </c>
      <c r="BI286" s="57" t="s">
        <v>148</v>
      </c>
      <c r="BJ286" s="56" t="s">
        <v>162</v>
      </c>
      <c r="BK286" s="58" t="s">
        <v>457</v>
      </c>
      <c r="BL286" s="56" t="s">
        <v>2284</v>
      </c>
      <c r="BM286" s="249" t="s">
        <v>146</v>
      </c>
      <c r="BN286" s="267" t="s">
        <v>146</v>
      </c>
      <c r="BO286" s="52" t="s">
        <v>194</v>
      </c>
      <c r="BP286" s="53" t="s">
        <v>195</v>
      </c>
      <c r="BQ286" s="50" t="s">
        <v>285</v>
      </c>
      <c r="BR286" s="53" t="s">
        <v>197</v>
      </c>
      <c r="BS286" s="53" t="s">
        <v>156</v>
      </c>
      <c r="BT286" s="58" t="s">
        <v>146</v>
      </c>
      <c r="BU286" s="53" t="s">
        <v>146</v>
      </c>
      <c r="BV286" s="193" t="s">
        <v>162</v>
      </c>
      <c r="BW286" s="248" t="s">
        <v>2285</v>
      </c>
      <c r="BX286" s="53" t="s">
        <v>258</v>
      </c>
      <c r="BY286" s="50" t="s">
        <v>162</v>
      </c>
      <c r="BZ286" s="53" t="s">
        <v>2286</v>
      </c>
      <c r="CA286" s="53" t="s">
        <v>164</v>
      </c>
      <c r="CB286" s="60" t="s">
        <v>2287</v>
      </c>
      <c r="CC286" s="53" t="s">
        <v>2288</v>
      </c>
      <c r="CD286" s="53" t="s">
        <v>167</v>
      </c>
      <c r="CE286" s="53" t="s">
        <v>162</v>
      </c>
      <c r="CF286" s="53" t="s">
        <v>146</v>
      </c>
      <c r="CG286" s="53" t="s">
        <v>162</v>
      </c>
      <c r="CH286" s="60" t="s">
        <v>170</v>
      </c>
      <c r="CI286" s="115" t="s">
        <v>171</v>
      </c>
      <c r="CJ286" s="237" t="s">
        <v>146</v>
      </c>
      <c r="CK286" s="53" t="s">
        <v>172</v>
      </c>
      <c r="CL286" s="53" t="s">
        <v>146</v>
      </c>
      <c r="CM286" s="53" t="s">
        <v>146</v>
      </c>
      <c r="CN286" s="65" t="s">
        <v>146</v>
      </c>
      <c r="CO286" s="70" t="s">
        <v>162</v>
      </c>
      <c r="CP286" s="56">
        <v>2012</v>
      </c>
      <c r="CQ286" s="62">
        <v>510.55633845425098</v>
      </c>
      <c r="CR286" s="63">
        <v>1.0728874329601406</v>
      </c>
      <c r="CS286" s="62">
        <v>1.6027251149687532E-3</v>
      </c>
      <c r="CT286" s="201" t="s">
        <v>174</v>
      </c>
      <c r="CU286" s="73" t="s">
        <v>2289</v>
      </c>
      <c r="CV286" s="53" t="s">
        <v>145</v>
      </c>
      <c r="CW286" s="53" t="s">
        <v>2290</v>
      </c>
      <c r="CX286" s="53" t="s">
        <v>2291</v>
      </c>
      <c r="CY286" s="53" t="s">
        <v>2292</v>
      </c>
      <c r="CZ286" s="53" t="s">
        <v>145</v>
      </c>
      <c r="DA286" s="53" t="s">
        <v>145</v>
      </c>
      <c r="DB286" s="53" t="s">
        <v>145</v>
      </c>
      <c r="DC286" s="53" t="s">
        <v>2293</v>
      </c>
      <c r="DD286" s="60" t="s">
        <v>146</v>
      </c>
      <c r="DE286" s="53" t="s">
        <v>177</v>
      </c>
      <c r="DF286" s="53" t="s">
        <v>148</v>
      </c>
      <c r="DG286" s="53" t="s">
        <v>215</v>
      </c>
      <c r="DH286" s="189" t="s">
        <v>162</v>
      </c>
      <c r="DI286" s="73" t="s">
        <v>2294</v>
      </c>
      <c r="DJ286" s="52" t="s">
        <v>177</v>
      </c>
      <c r="DK286" s="65">
        <v>0.25</v>
      </c>
      <c r="DL286" s="65" t="s">
        <v>145</v>
      </c>
      <c r="DM286" s="65" t="s">
        <v>145</v>
      </c>
      <c r="DN286" s="65" t="s">
        <v>145</v>
      </c>
      <c r="DO286" s="52" t="s">
        <v>146</v>
      </c>
      <c r="DP286" s="65" t="s">
        <v>145</v>
      </c>
      <c r="DQ286" s="65" t="s">
        <v>145</v>
      </c>
      <c r="DR286" s="65" t="s">
        <v>146</v>
      </c>
      <c r="DS286" s="65" t="s">
        <v>146</v>
      </c>
      <c r="DT286" s="53" t="s">
        <v>146</v>
      </c>
      <c r="DU286" s="67" t="s">
        <v>2283</v>
      </c>
    </row>
    <row r="287" spans="1:125" ht="84.6" customHeight="1">
      <c r="A287" s="2"/>
      <c r="B287" s="73">
        <v>258</v>
      </c>
      <c r="C287" s="53" t="s">
        <v>2301</v>
      </c>
      <c r="D287" s="69" t="s">
        <v>2302</v>
      </c>
      <c r="E287" s="193" t="s">
        <v>2303</v>
      </c>
      <c r="F287" s="73" t="s">
        <v>2304</v>
      </c>
      <c r="G287" s="95" t="s">
        <v>2305</v>
      </c>
      <c r="H287" s="53">
        <v>2014</v>
      </c>
      <c r="I287" s="70" t="s">
        <v>2306</v>
      </c>
      <c r="J287" s="53" t="s">
        <v>395</v>
      </c>
      <c r="K287" s="53" t="s">
        <v>433</v>
      </c>
      <c r="L287" s="51" t="s">
        <v>434</v>
      </c>
      <c r="M287" s="51" t="s">
        <v>315</v>
      </c>
      <c r="N287" s="52">
        <v>2860699</v>
      </c>
      <c r="O287" s="53" t="s">
        <v>187</v>
      </c>
      <c r="P287" s="219" t="s">
        <v>2307</v>
      </c>
      <c r="Q287" s="286">
        <v>17.407750196862313</v>
      </c>
      <c r="R287" s="54">
        <v>19.566850996473146</v>
      </c>
      <c r="S287" s="54">
        <v>249.78097375497785</v>
      </c>
      <c r="T287" s="54">
        <v>279.73849734957815</v>
      </c>
      <c r="U287" s="52">
        <v>47537</v>
      </c>
      <c r="V287" s="54">
        <v>266.37906115198615</v>
      </c>
      <c r="W287" s="54">
        <v>298.36074174622155</v>
      </c>
      <c r="X287" s="54" t="s">
        <v>2308</v>
      </c>
      <c r="Y287" s="52">
        <v>44571</v>
      </c>
      <c r="Z287" s="261" t="s">
        <v>162</v>
      </c>
      <c r="AA287" s="273" t="s">
        <v>177</v>
      </c>
      <c r="AB287" s="53" t="s">
        <v>148</v>
      </c>
      <c r="AC287" s="56" t="s">
        <v>177</v>
      </c>
      <c r="AD287" s="56" t="s">
        <v>148</v>
      </c>
      <c r="AE287" s="56" t="s">
        <v>148</v>
      </c>
      <c r="AF287" s="56" t="s">
        <v>177</v>
      </c>
      <c r="AG287" s="56" t="s">
        <v>177</v>
      </c>
      <c r="AH287" s="56" t="s">
        <v>177</v>
      </c>
      <c r="AI287" s="56" t="s">
        <v>148</v>
      </c>
      <c r="AJ287" s="56" t="s">
        <v>148</v>
      </c>
      <c r="AK287" s="56" t="s">
        <v>177</v>
      </c>
      <c r="AL287" s="56" t="s">
        <v>177</v>
      </c>
      <c r="AM287" s="56" t="s">
        <v>148</v>
      </c>
      <c r="AN287" s="56" t="s">
        <v>148</v>
      </c>
      <c r="AO287" s="56" t="s">
        <v>148</v>
      </c>
      <c r="AP287" s="53" t="s">
        <v>177</v>
      </c>
      <c r="AQ287" s="56" t="s">
        <v>148</v>
      </c>
      <c r="AR287" s="53" t="s">
        <v>177</v>
      </c>
      <c r="AS287" s="56" t="s">
        <v>148</v>
      </c>
      <c r="AT287" s="56" t="s">
        <v>177</v>
      </c>
      <c r="AU287" s="56" t="s">
        <v>148</v>
      </c>
      <c r="AV287" s="56" t="s">
        <v>148</v>
      </c>
      <c r="AW287" s="56" t="s">
        <v>148</v>
      </c>
      <c r="AX287" s="56" t="s">
        <v>148</v>
      </c>
      <c r="AY287" s="56" t="s">
        <v>148</v>
      </c>
      <c r="AZ287" s="56" t="s">
        <v>148</v>
      </c>
      <c r="BA287" s="56" t="s">
        <v>148</v>
      </c>
      <c r="BB287" s="56" t="s">
        <v>148</v>
      </c>
      <c r="BC287" s="56" t="s">
        <v>148</v>
      </c>
      <c r="BD287" s="56" t="s">
        <v>148</v>
      </c>
      <c r="BE287" s="56" t="s">
        <v>148</v>
      </c>
      <c r="BF287" s="56" t="s">
        <v>148</v>
      </c>
      <c r="BG287" s="56" t="s">
        <v>148</v>
      </c>
      <c r="BH287" s="56" t="s">
        <v>148</v>
      </c>
      <c r="BI287" s="57" t="s">
        <v>148</v>
      </c>
      <c r="BJ287" s="56" t="s">
        <v>2309</v>
      </c>
      <c r="BK287" s="58" t="s">
        <v>2310</v>
      </c>
      <c r="BL287" s="56" t="s">
        <v>2311</v>
      </c>
      <c r="BM287" s="249" t="s">
        <v>2312</v>
      </c>
      <c r="BN287" s="267" t="s">
        <v>2313</v>
      </c>
      <c r="BO287" s="52" t="s">
        <v>194</v>
      </c>
      <c r="BP287" s="53" t="s">
        <v>195</v>
      </c>
      <c r="BQ287" s="50" t="s">
        <v>285</v>
      </c>
      <c r="BR287" s="53" t="s">
        <v>197</v>
      </c>
      <c r="BS287" s="53" t="s">
        <v>156</v>
      </c>
      <c r="BT287" s="58" t="s">
        <v>440</v>
      </c>
      <c r="BU287" s="53" t="s">
        <v>2314</v>
      </c>
      <c r="BV287" s="193" t="s">
        <v>162</v>
      </c>
      <c r="BW287" s="248" t="s">
        <v>2315</v>
      </c>
      <c r="BX287" s="50" t="s">
        <v>161</v>
      </c>
      <c r="BY287" s="50" t="s">
        <v>162</v>
      </c>
      <c r="BZ287" s="53">
        <v>2011</v>
      </c>
      <c r="CA287" s="53" t="s">
        <v>2316</v>
      </c>
      <c r="CB287" s="60" t="s">
        <v>2317</v>
      </c>
      <c r="CC287" s="53" t="s">
        <v>2318</v>
      </c>
      <c r="CD287" s="53" t="s">
        <v>167</v>
      </c>
      <c r="CE287" s="53" t="s">
        <v>162</v>
      </c>
      <c r="CF287" s="53" t="s">
        <v>168</v>
      </c>
      <c r="CG287" s="53" t="s">
        <v>162</v>
      </c>
      <c r="CH287" s="60" t="s">
        <v>170</v>
      </c>
      <c r="CI287" s="250" t="s">
        <v>171</v>
      </c>
      <c r="CJ287" s="237">
        <v>2011</v>
      </c>
      <c r="CK287" s="53" t="s">
        <v>172</v>
      </c>
      <c r="CL287" s="53" t="s">
        <v>2319</v>
      </c>
      <c r="CM287" s="53" t="s">
        <v>2320</v>
      </c>
      <c r="CN287" s="65">
        <v>11.73</v>
      </c>
      <c r="CO287" s="70" t="s">
        <v>162</v>
      </c>
      <c r="CP287" s="53">
        <v>2011</v>
      </c>
      <c r="CQ287" s="62">
        <v>11.7386124865591</v>
      </c>
      <c r="CR287" s="63">
        <v>2.1723679685982518</v>
      </c>
      <c r="CS287" s="62">
        <v>5.2917921665526099E-2</v>
      </c>
      <c r="CT287" s="201" t="s">
        <v>162</v>
      </c>
      <c r="CU287" s="73" t="s">
        <v>177</v>
      </c>
      <c r="CV287" s="53" t="s">
        <v>145</v>
      </c>
      <c r="CW287" s="53" t="s">
        <v>177</v>
      </c>
      <c r="CX287" s="53" t="s">
        <v>177</v>
      </c>
      <c r="CY287" s="53" t="s">
        <v>177</v>
      </c>
      <c r="CZ287" s="53" t="s">
        <v>145</v>
      </c>
      <c r="DA287" s="53" t="s">
        <v>145</v>
      </c>
      <c r="DB287" s="53" t="s">
        <v>177</v>
      </c>
      <c r="DC287" s="53" t="s">
        <v>2321</v>
      </c>
      <c r="DD287" s="60" t="s">
        <v>146</v>
      </c>
      <c r="DE287" s="53" t="s">
        <v>148</v>
      </c>
      <c r="DF287" s="53" t="s">
        <v>148</v>
      </c>
      <c r="DG287" s="53" t="s">
        <v>215</v>
      </c>
      <c r="DH287" s="189" t="s">
        <v>162</v>
      </c>
      <c r="DI287" s="97" t="s">
        <v>177</v>
      </c>
      <c r="DJ287" s="52" t="s">
        <v>177</v>
      </c>
      <c r="DK287" s="65">
        <v>12.9</v>
      </c>
      <c r="DL287" s="65">
        <v>14.5</v>
      </c>
      <c r="DM287" s="65">
        <v>185.1</v>
      </c>
      <c r="DN287" s="65">
        <v>207.3</v>
      </c>
      <c r="DO287" s="52">
        <v>47537</v>
      </c>
      <c r="DP287" s="65">
        <v>197.4</v>
      </c>
      <c r="DQ287" s="65">
        <v>221.1</v>
      </c>
      <c r="DR287" s="65" t="s">
        <v>2308</v>
      </c>
      <c r="DS287" s="52">
        <v>44571</v>
      </c>
      <c r="DT287" s="53" t="s">
        <v>146</v>
      </c>
      <c r="DU287" s="67" t="s">
        <v>162</v>
      </c>
    </row>
    <row r="288" spans="1:125" ht="84.6" customHeight="1">
      <c r="A288" s="2"/>
      <c r="B288" s="73">
        <v>258</v>
      </c>
      <c r="C288" s="53" t="s">
        <v>2322</v>
      </c>
      <c r="D288" s="69" t="s">
        <v>2302</v>
      </c>
      <c r="E288" s="193" t="s">
        <v>2323</v>
      </c>
      <c r="F288" s="73" t="s">
        <v>2304</v>
      </c>
      <c r="G288" s="95" t="s">
        <v>2305</v>
      </c>
      <c r="H288" s="53">
        <v>2014</v>
      </c>
      <c r="I288" s="70" t="s">
        <v>2306</v>
      </c>
      <c r="J288" s="53" t="s">
        <v>395</v>
      </c>
      <c r="K288" s="53" t="s">
        <v>433</v>
      </c>
      <c r="L288" s="51" t="s">
        <v>434</v>
      </c>
      <c r="M288" s="51" t="s">
        <v>315</v>
      </c>
      <c r="N288" s="52">
        <v>2860699</v>
      </c>
      <c r="O288" s="53" t="s">
        <v>187</v>
      </c>
      <c r="P288" s="219" t="s">
        <v>2307</v>
      </c>
      <c r="Q288" s="286">
        <v>1.1065391598005503</v>
      </c>
      <c r="R288" s="54" t="s">
        <v>145</v>
      </c>
      <c r="S288" s="54">
        <v>2.15910079961083</v>
      </c>
      <c r="T288" s="54" t="s">
        <v>145</v>
      </c>
      <c r="U288" s="52">
        <v>39691</v>
      </c>
      <c r="V288" s="54" t="s">
        <v>145</v>
      </c>
      <c r="W288" s="54" t="s">
        <v>145</v>
      </c>
      <c r="X288" s="54" t="s">
        <v>146</v>
      </c>
      <c r="Y288" s="55" t="s">
        <v>146</v>
      </c>
      <c r="Z288" s="261" t="s">
        <v>162</v>
      </c>
      <c r="AA288" s="273" t="s">
        <v>148</v>
      </c>
      <c r="AB288" s="53" t="s">
        <v>177</v>
      </c>
      <c r="AC288" s="56" t="s">
        <v>148</v>
      </c>
      <c r="AD288" s="56" t="s">
        <v>148</v>
      </c>
      <c r="AE288" s="56" t="s">
        <v>148</v>
      </c>
      <c r="AF288" s="56" t="s">
        <v>148</v>
      </c>
      <c r="AG288" s="56" t="s">
        <v>148</v>
      </c>
      <c r="AH288" s="56" t="s">
        <v>148</v>
      </c>
      <c r="AI288" s="56" t="s">
        <v>148</v>
      </c>
      <c r="AJ288" s="56" t="s">
        <v>148</v>
      </c>
      <c r="AK288" s="56" t="s">
        <v>148</v>
      </c>
      <c r="AL288" s="56" t="s">
        <v>148</v>
      </c>
      <c r="AM288" s="56" t="s">
        <v>148</v>
      </c>
      <c r="AN288" s="56" t="s">
        <v>148</v>
      </c>
      <c r="AO288" s="56" t="s">
        <v>148</v>
      </c>
      <c r="AP288" s="56" t="s">
        <v>148</v>
      </c>
      <c r="AQ288" s="56" t="s">
        <v>148</v>
      </c>
      <c r="AR288" s="56" t="s">
        <v>148</v>
      </c>
      <c r="AS288" s="56" t="s">
        <v>148</v>
      </c>
      <c r="AT288" s="56" t="s">
        <v>148</v>
      </c>
      <c r="AU288" s="56" t="s">
        <v>148</v>
      </c>
      <c r="AV288" s="56" t="s">
        <v>177</v>
      </c>
      <c r="AW288" s="56" t="s">
        <v>148</v>
      </c>
      <c r="AX288" s="56" t="s">
        <v>148</v>
      </c>
      <c r="AY288" s="56" t="s">
        <v>148</v>
      </c>
      <c r="AZ288" s="56" t="s">
        <v>148</v>
      </c>
      <c r="BA288" s="56" t="s">
        <v>148</v>
      </c>
      <c r="BB288" s="56" t="s">
        <v>148</v>
      </c>
      <c r="BC288" s="56" t="s">
        <v>148</v>
      </c>
      <c r="BD288" s="56" t="s">
        <v>148</v>
      </c>
      <c r="BE288" s="56" t="s">
        <v>148</v>
      </c>
      <c r="BF288" s="56" t="s">
        <v>148</v>
      </c>
      <c r="BG288" s="56" t="s">
        <v>148</v>
      </c>
      <c r="BH288" s="56" t="s">
        <v>148</v>
      </c>
      <c r="BI288" s="57" t="s">
        <v>148</v>
      </c>
      <c r="BJ288" s="56" t="s">
        <v>162</v>
      </c>
      <c r="BK288" s="58" t="s">
        <v>1036</v>
      </c>
      <c r="BL288" s="56">
        <v>2</v>
      </c>
      <c r="BM288" s="249" t="s">
        <v>2324</v>
      </c>
      <c r="BN288" s="267">
        <v>78148</v>
      </c>
      <c r="BO288" s="52" t="s">
        <v>194</v>
      </c>
      <c r="BP288" s="53" t="s">
        <v>195</v>
      </c>
      <c r="BQ288" s="50" t="s">
        <v>285</v>
      </c>
      <c r="BR288" s="53" t="s">
        <v>197</v>
      </c>
      <c r="BS288" s="53" t="s">
        <v>156</v>
      </c>
      <c r="BT288" s="58" t="s">
        <v>440</v>
      </c>
      <c r="BU288" s="53" t="s">
        <v>2314</v>
      </c>
      <c r="BV288" s="193" t="s">
        <v>162</v>
      </c>
      <c r="BW288" s="256" t="s">
        <v>2325</v>
      </c>
      <c r="BX288" s="53" t="s">
        <v>258</v>
      </c>
      <c r="BY288" s="53" t="s">
        <v>2326</v>
      </c>
      <c r="BZ288" s="53">
        <v>2011</v>
      </c>
      <c r="CA288" s="53" t="s">
        <v>2316</v>
      </c>
      <c r="CB288" s="60" t="s">
        <v>2327</v>
      </c>
      <c r="CC288" s="53" t="s">
        <v>2318</v>
      </c>
      <c r="CD288" s="53" t="s">
        <v>167</v>
      </c>
      <c r="CE288" s="53" t="s">
        <v>162</v>
      </c>
      <c r="CF288" s="53" t="s">
        <v>205</v>
      </c>
      <c r="CG288" s="53" t="s">
        <v>162</v>
      </c>
      <c r="CH288" s="60" t="s">
        <v>1070</v>
      </c>
      <c r="CI288" s="250" t="s">
        <v>171</v>
      </c>
      <c r="CJ288" s="237">
        <v>2011</v>
      </c>
      <c r="CK288" s="53" t="s">
        <v>172</v>
      </c>
      <c r="CL288" s="53" t="s">
        <v>2319</v>
      </c>
      <c r="CM288" s="53" t="s">
        <v>2320</v>
      </c>
      <c r="CN288" s="65">
        <v>11.73</v>
      </c>
      <c r="CO288" s="70" t="s">
        <v>162</v>
      </c>
      <c r="CP288" s="53">
        <v>2011</v>
      </c>
      <c r="CQ288" s="62">
        <v>11.7386124865591</v>
      </c>
      <c r="CR288" s="63">
        <v>2.1723679685982518</v>
      </c>
      <c r="CS288" s="62">
        <v>5.2917921665526099E-2</v>
      </c>
      <c r="CT288" s="201" t="s">
        <v>162</v>
      </c>
      <c r="CU288" s="73" t="s">
        <v>177</v>
      </c>
      <c r="CV288" s="53" t="s">
        <v>145</v>
      </c>
      <c r="CW288" s="53" t="s">
        <v>177</v>
      </c>
      <c r="CX288" s="53" t="s">
        <v>177</v>
      </c>
      <c r="CY288" s="53" t="s">
        <v>177</v>
      </c>
      <c r="CZ288" s="53" t="s">
        <v>145</v>
      </c>
      <c r="DA288" s="53" t="s">
        <v>145</v>
      </c>
      <c r="DB288" s="53" t="s">
        <v>177</v>
      </c>
      <c r="DC288" s="53" t="s">
        <v>2321</v>
      </c>
      <c r="DD288" s="60" t="s">
        <v>146</v>
      </c>
      <c r="DE288" s="53" t="s">
        <v>148</v>
      </c>
      <c r="DF288" s="53" t="s">
        <v>148</v>
      </c>
      <c r="DG288" s="53" t="s">
        <v>215</v>
      </c>
      <c r="DH288" s="211" t="s">
        <v>2328</v>
      </c>
      <c r="DI288" s="97" t="s">
        <v>177</v>
      </c>
      <c r="DJ288" s="52" t="s">
        <v>148</v>
      </c>
      <c r="DK288" s="65">
        <v>0.82</v>
      </c>
      <c r="DL288" s="65" t="s">
        <v>145</v>
      </c>
      <c r="DM288" s="65">
        <v>1.6</v>
      </c>
      <c r="DN288" s="65" t="s">
        <v>145</v>
      </c>
      <c r="DO288" s="52">
        <v>39691</v>
      </c>
      <c r="DP288" s="65" t="s">
        <v>145</v>
      </c>
      <c r="DQ288" s="65" t="s">
        <v>145</v>
      </c>
      <c r="DR288" s="65" t="s">
        <v>146</v>
      </c>
      <c r="DS288" s="65" t="s">
        <v>146</v>
      </c>
      <c r="DT288" s="53" t="s">
        <v>146</v>
      </c>
      <c r="DU288" s="67" t="s">
        <v>162</v>
      </c>
    </row>
    <row r="289" spans="1:125" ht="84.6" customHeight="1">
      <c r="A289" s="2"/>
      <c r="B289" s="73">
        <v>258</v>
      </c>
      <c r="C289" s="53" t="s">
        <v>2329</v>
      </c>
      <c r="D289" s="69" t="s">
        <v>2302</v>
      </c>
      <c r="E289" s="193" t="s">
        <v>2330</v>
      </c>
      <c r="F289" s="73" t="s">
        <v>2304</v>
      </c>
      <c r="G289" s="95" t="s">
        <v>2305</v>
      </c>
      <c r="H289" s="53">
        <v>2014</v>
      </c>
      <c r="I289" s="70" t="s">
        <v>2306</v>
      </c>
      <c r="J289" s="53" t="s">
        <v>395</v>
      </c>
      <c r="K289" s="53" t="s">
        <v>433</v>
      </c>
      <c r="L289" s="51" t="s">
        <v>434</v>
      </c>
      <c r="M289" s="51" t="s">
        <v>315</v>
      </c>
      <c r="N289" s="52">
        <v>2860699</v>
      </c>
      <c r="O289" s="53" t="s">
        <v>187</v>
      </c>
      <c r="P289" s="219" t="s">
        <v>2307</v>
      </c>
      <c r="Q289" s="286">
        <v>2.7528535195038084</v>
      </c>
      <c r="R289" s="54">
        <v>7.1520213987108745</v>
      </c>
      <c r="S289" s="54">
        <v>5.4112463790246421</v>
      </c>
      <c r="T289" s="54">
        <v>14.074638337463096</v>
      </c>
      <c r="U289" s="52">
        <v>39691</v>
      </c>
      <c r="V289" s="54" t="s">
        <v>145</v>
      </c>
      <c r="W289" s="54" t="s">
        <v>145</v>
      </c>
      <c r="X289" s="54" t="s">
        <v>146</v>
      </c>
      <c r="Y289" s="55" t="s">
        <v>146</v>
      </c>
      <c r="Z289" s="261" t="s">
        <v>162</v>
      </c>
      <c r="AA289" s="273" t="s">
        <v>148</v>
      </c>
      <c r="AB289" s="53" t="s">
        <v>177</v>
      </c>
      <c r="AC289" s="56" t="s">
        <v>148</v>
      </c>
      <c r="AD289" s="56" t="s">
        <v>148</v>
      </c>
      <c r="AE289" s="56" t="s">
        <v>148</v>
      </c>
      <c r="AF289" s="56" t="s">
        <v>148</v>
      </c>
      <c r="AG289" s="56" t="s">
        <v>148</v>
      </c>
      <c r="AH289" s="56" t="s">
        <v>148</v>
      </c>
      <c r="AI289" s="56" t="s">
        <v>148</v>
      </c>
      <c r="AJ289" s="56" t="s">
        <v>148</v>
      </c>
      <c r="AK289" s="56" t="s">
        <v>148</v>
      </c>
      <c r="AL289" s="56" t="s">
        <v>148</v>
      </c>
      <c r="AM289" s="56" t="s">
        <v>148</v>
      </c>
      <c r="AN289" s="56" t="s">
        <v>148</v>
      </c>
      <c r="AO289" s="56" t="s">
        <v>148</v>
      </c>
      <c r="AP289" s="56" t="s">
        <v>148</v>
      </c>
      <c r="AQ289" s="56" t="s">
        <v>148</v>
      </c>
      <c r="AR289" s="56" t="s">
        <v>148</v>
      </c>
      <c r="AS289" s="56" t="s">
        <v>148</v>
      </c>
      <c r="AT289" s="56" t="s">
        <v>148</v>
      </c>
      <c r="AU289" s="56" t="s">
        <v>148</v>
      </c>
      <c r="AV289" s="56" t="s">
        <v>177</v>
      </c>
      <c r="AW289" s="56" t="s">
        <v>148</v>
      </c>
      <c r="AX289" s="56" t="s">
        <v>148</v>
      </c>
      <c r="AY289" s="56" t="s">
        <v>148</v>
      </c>
      <c r="AZ289" s="56" t="s">
        <v>148</v>
      </c>
      <c r="BA289" s="56" t="s">
        <v>148</v>
      </c>
      <c r="BB289" s="56" t="s">
        <v>148</v>
      </c>
      <c r="BC289" s="56" t="s">
        <v>148</v>
      </c>
      <c r="BD289" s="56" t="s">
        <v>148</v>
      </c>
      <c r="BE289" s="56" t="s">
        <v>148</v>
      </c>
      <c r="BF289" s="56" t="s">
        <v>148</v>
      </c>
      <c r="BG289" s="56" t="s">
        <v>148</v>
      </c>
      <c r="BH289" s="56" t="s">
        <v>148</v>
      </c>
      <c r="BI289" s="57" t="s">
        <v>148</v>
      </c>
      <c r="BJ289" s="56" t="s">
        <v>162</v>
      </c>
      <c r="BK289" s="58" t="s">
        <v>1036</v>
      </c>
      <c r="BL289" s="56">
        <v>2</v>
      </c>
      <c r="BM289" s="249" t="s">
        <v>2324</v>
      </c>
      <c r="BN289" s="267">
        <v>78148</v>
      </c>
      <c r="BO289" s="52" t="s">
        <v>194</v>
      </c>
      <c r="BP289" s="53" t="s">
        <v>195</v>
      </c>
      <c r="BQ289" s="50" t="s">
        <v>285</v>
      </c>
      <c r="BR289" s="53" t="s">
        <v>197</v>
      </c>
      <c r="BS289" s="53" t="s">
        <v>156</v>
      </c>
      <c r="BT289" s="58" t="s">
        <v>440</v>
      </c>
      <c r="BU289" s="53" t="s">
        <v>2314</v>
      </c>
      <c r="BV289" s="193" t="s">
        <v>162</v>
      </c>
      <c r="BW289" s="256" t="s">
        <v>2325</v>
      </c>
      <c r="BX289" s="53" t="s">
        <v>258</v>
      </c>
      <c r="BY289" s="53" t="s">
        <v>2326</v>
      </c>
      <c r="BZ289" s="53">
        <v>2011</v>
      </c>
      <c r="CA289" s="53" t="s">
        <v>2316</v>
      </c>
      <c r="CB289" s="60" t="s">
        <v>2327</v>
      </c>
      <c r="CC289" s="53" t="s">
        <v>2318</v>
      </c>
      <c r="CD289" s="53" t="s">
        <v>167</v>
      </c>
      <c r="CE289" s="53" t="s">
        <v>162</v>
      </c>
      <c r="CF289" s="53" t="s">
        <v>205</v>
      </c>
      <c r="CG289" s="53" t="s">
        <v>162</v>
      </c>
      <c r="CH289" s="60" t="s">
        <v>323</v>
      </c>
      <c r="CI289" s="250" t="s">
        <v>171</v>
      </c>
      <c r="CJ289" s="237">
        <v>2011</v>
      </c>
      <c r="CK289" s="53" t="s">
        <v>172</v>
      </c>
      <c r="CL289" s="53" t="s">
        <v>2319</v>
      </c>
      <c r="CM289" s="53" t="s">
        <v>2320</v>
      </c>
      <c r="CN289" s="65">
        <v>11.73</v>
      </c>
      <c r="CO289" s="70" t="s">
        <v>162</v>
      </c>
      <c r="CP289" s="53">
        <v>2011</v>
      </c>
      <c r="CQ289" s="62">
        <v>11.7386124865591</v>
      </c>
      <c r="CR289" s="63">
        <v>2.1723679685982518</v>
      </c>
      <c r="CS289" s="62">
        <v>5.2917921665526099E-2</v>
      </c>
      <c r="CT289" s="201" t="s">
        <v>162</v>
      </c>
      <c r="CU289" s="73" t="s">
        <v>177</v>
      </c>
      <c r="CV289" s="53" t="s">
        <v>145</v>
      </c>
      <c r="CW289" s="53" t="s">
        <v>177</v>
      </c>
      <c r="CX289" s="53" t="s">
        <v>177</v>
      </c>
      <c r="CY289" s="53" t="s">
        <v>177</v>
      </c>
      <c r="CZ289" s="53" t="s">
        <v>145</v>
      </c>
      <c r="DA289" s="53" t="s">
        <v>145</v>
      </c>
      <c r="DB289" s="53" t="s">
        <v>177</v>
      </c>
      <c r="DC289" s="53" t="s">
        <v>2321</v>
      </c>
      <c r="DD289" s="60" t="s">
        <v>146</v>
      </c>
      <c r="DE289" s="53" t="s">
        <v>148</v>
      </c>
      <c r="DF289" s="53" t="s">
        <v>148</v>
      </c>
      <c r="DG289" s="53" t="s">
        <v>215</v>
      </c>
      <c r="DH289" s="211" t="s">
        <v>2328</v>
      </c>
      <c r="DI289" s="97" t="s">
        <v>177</v>
      </c>
      <c r="DJ289" s="52" t="s">
        <v>177</v>
      </c>
      <c r="DK289" s="65">
        <v>2.04</v>
      </c>
      <c r="DL289" s="65">
        <v>5.3</v>
      </c>
      <c r="DM289" s="65">
        <v>4.01</v>
      </c>
      <c r="DN289" s="65">
        <v>10.43</v>
      </c>
      <c r="DO289" s="52">
        <v>39691</v>
      </c>
      <c r="DP289" s="65" t="s">
        <v>145</v>
      </c>
      <c r="DQ289" s="65" t="s">
        <v>145</v>
      </c>
      <c r="DR289" s="65" t="s">
        <v>146</v>
      </c>
      <c r="DS289" s="65" t="s">
        <v>146</v>
      </c>
      <c r="DT289" s="53" t="s">
        <v>146</v>
      </c>
      <c r="DU289" s="67" t="s">
        <v>162</v>
      </c>
    </row>
    <row r="290" spans="1:125" ht="84.6" customHeight="1">
      <c r="A290" s="2"/>
      <c r="B290" s="73">
        <v>258</v>
      </c>
      <c r="C290" s="53" t="s">
        <v>2331</v>
      </c>
      <c r="D290" s="69" t="s">
        <v>2302</v>
      </c>
      <c r="E290" s="193" t="s">
        <v>2332</v>
      </c>
      <c r="F290" s="73" t="s">
        <v>2304</v>
      </c>
      <c r="G290" s="95" t="s">
        <v>2305</v>
      </c>
      <c r="H290" s="53">
        <v>2014</v>
      </c>
      <c r="I290" s="70" t="s">
        <v>2306</v>
      </c>
      <c r="J290" s="53" t="s">
        <v>395</v>
      </c>
      <c r="K290" s="53" t="s">
        <v>433</v>
      </c>
      <c r="L290" s="51" t="s">
        <v>434</v>
      </c>
      <c r="M290" s="51" t="s">
        <v>315</v>
      </c>
      <c r="N290" s="52">
        <v>2860699</v>
      </c>
      <c r="O290" s="53" t="s">
        <v>187</v>
      </c>
      <c r="P290" s="219" t="s">
        <v>2307</v>
      </c>
      <c r="Q290" s="286" t="s">
        <v>145</v>
      </c>
      <c r="R290" s="54">
        <v>0.8096627998540612</v>
      </c>
      <c r="S290" s="54" t="s">
        <v>145</v>
      </c>
      <c r="T290" s="54">
        <v>1.4843817997324456</v>
      </c>
      <c r="U290" s="52">
        <v>39691</v>
      </c>
      <c r="V290" s="54" t="s">
        <v>145</v>
      </c>
      <c r="W290" s="54" t="s">
        <v>145</v>
      </c>
      <c r="X290" s="54" t="s">
        <v>146</v>
      </c>
      <c r="Y290" s="55" t="s">
        <v>146</v>
      </c>
      <c r="Z290" s="261" t="s">
        <v>2333</v>
      </c>
      <c r="AA290" s="273" t="s">
        <v>148</v>
      </c>
      <c r="AB290" s="53" t="s">
        <v>177</v>
      </c>
      <c r="AC290" s="56" t="s">
        <v>148</v>
      </c>
      <c r="AD290" s="56" t="s">
        <v>148</v>
      </c>
      <c r="AE290" s="56" t="s">
        <v>148</v>
      </c>
      <c r="AF290" s="56" t="s">
        <v>148</v>
      </c>
      <c r="AG290" s="56" t="s">
        <v>148</v>
      </c>
      <c r="AH290" s="56" t="s">
        <v>148</v>
      </c>
      <c r="AI290" s="56" t="s">
        <v>148</v>
      </c>
      <c r="AJ290" s="56" t="s">
        <v>148</v>
      </c>
      <c r="AK290" s="56" t="s">
        <v>148</v>
      </c>
      <c r="AL290" s="56" t="s">
        <v>148</v>
      </c>
      <c r="AM290" s="56" t="s">
        <v>148</v>
      </c>
      <c r="AN290" s="56" t="s">
        <v>148</v>
      </c>
      <c r="AO290" s="56" t="s">
        <v>148</v>
      </c>
      <c r="AP290" s="56" t="s">
        <v>148</v>
      </c>
      <c r="AQ290" s="56" t="s">
        <v>148</v>
      </c>
      <c r="AR290" s="56" t="s">
        <v>148</v>
      </c>
      <c r="AS290" s="56" t="s">
        <v>148</v>
      </c>
      <c r="AT290" s="56" t="s">
        <v>148</v>
      </c>
      <c r="AU290" s="56" t="s">
        <v>148</v>
      </c>
      <c r="AV290" s="56" t="s">
        <v>177</v>
      </c>
      <c r="AW290" s="56" t="s">
        <v>148</v>
      </c>
      <c r="AX290" s="56" t="s">
        <v>148</v>
      </c>
      <c r="AY290" s="56" t="s">
        <v>148</v>
      </c>
      <c r="AZ290" s="56" t="s">
        <v>148</v>
      </c>
      <c r="BA290" s="56" t="s">
        <v>148</v>
      </c>
      <c r="BB290" s="56" t="s">
        <v>148</v>
      </c>
      <c r="BC290" s="56" t="s">
        <v>148</v>
      </c>
      <c r="BD290" s="56" t="s">
        <v>148</v>
      </c>
      <c r="BE290" s="56" t="s">
        <v>148</v>
      </c>
      <c r="BF290" s="56" t="s">
        <v>148</v>
      </c>
      <c r="BG290" s="56" t="s">
        <v>148</v>
      </c>
      <c r="BH290" s="56" t="s">
        <v>148</v>
      </c>
      <c r="BI290" s="57" t="s">
        <v>148</v>
      </c>
      <c r="BJ290" s="56" t="s">
        <v>162</v>
      </c>
      <c r="BK290" s="58" t="s">
        <v>1036</v>
      </c>
      <c r="BL290" s="56">
        <v>2</v>
      </c>
      <c r="BM290" s="249" t="s">
        <v>2324</v>
      </c>
      <c r="BN290" s="267">
        <v>78148</v>
      </c>
      <c r="BO290" s="52" t="s">
        <v>194</v>
      </c>
      <c r="BP290" s="53" t="s">
        <v>195</v>
      </c>
      <c r="BQ290" s="50" t="s">
        <v>285</v>
      </c>
      <c r="BR290" s="53" t="s">
        <v>197</v>
      </c>
      <c r="BS290" s="53" t="s">
        <v>156</v>
      </c>
      <c r="BT290" s="58" t="s">
        <v>440</v>
      </c>
      <c r="BU290" s="53" t="s">
        <v>2314</v>
      </c>
      <c r="BV290" s="193" t="s">
        <v>162</v>
      </c>
      <c r="BW290" s="256" t="s">
        <v>2325</v>
      </c>
      <c r="BX290" s="53" t="s">
        <v>258</v>
      </c>
      <c r="BY290" s="53" t="s">
        <v>2326</v>
      </c>
      <c r="BZ290" s="53">
        <v>2011</v>
      </c>
      <c r="CA290" s="53" t="s">
        <v>2316</v>
      </c>
      <c r="CB290" s="60" t="s">
        <v>2327</v>
      </c>
      <c r="CC290" s="53" t="s">
        <v>2318</v>
      </c>
      <c r="CD290" s="53" t="s">
        <v>235</v>
      </c>
      <c r="CE290" s="53" t="s">
        <v>162</v>
      </c>
      <c r="CF290" s="53" t="s">
        <v>205</v>
      </c>
      <c r="CG290" s="53" t="s">
        <v>162</v>
      </c>
      <c r="CH290" s="60" t="s">
        <v>1070</v>
      </c>
      <c r="CI290" s="250" t="s">
        <v>171</v>
      </c>
      <c r="CJ290" s="237">
        <v>2011</v>
      </c>
      <c r="CK290" s="53" t="s">
        <v>172</v>
      </c>
      <c r="CL290" s="53" t="s">
        <v>2319</v>
      </c>
      <c r="CM290" s="53" t="s">
        <v>2320</v>
      </c>
      <c r="CN290" s="65">
        <v>11.73</v>
      </c>
      <c r="CO290" s="70" t="s">
        <v>162</v>
      </c>
      <c r="CP290" s="53">
        <v>2011</v>
      </c>
      <c r="CQ290" s="62">
        <v>11.7386124865591</v>
      </c>
      <c r="CR290" s="63">
        <v>2.1723679685982518</v>
      </c>
      <c r="CS290" s="62">
        <v>5.2917921665526099E-2</v>
      </c>
      <c r="CT290" s="201" t="s">
        <v>162</v>
      </c>
      <c r="CU290" s="73" t="s">
        <v>177</v>
      </c>
      <c r="CV290" s="53" t="s">
        <v>145</v>
      </c>
      <c r="CW290" s="53" t="s">
        <v>177</v>
      </c>
      <c r="CX290" s="53" t="s">
        <v>177</v>
      </c>
      <c r="CY290" s="53" t="s">
        <v>177</v>
      </c>
      <c r="CZ290" s="53" t="s">
        <v>145</v>
      </c>
      <c r="DA290" s="53" t="s">
        <v>145</v>
      </c>
      <c r="DB290" s="53" t="s">
        <v>177</v>
      </c>
      <c r="DC290" s="53" t="s">
        <v>2321</v>
      </c>
      <c r="DD290" s="60" t="s">
        <v>146</v>
      </c>
      <c r="DE290" s="53" t="s">
        <v>148</v>
      </c>
      <c r="DF290" s="53" t="s">
        <v>148</v>
      </c>
      <c r="DG290" s="53" t="s">
        <v>215</v>
      </c>
      <c r="DH290" s="211" t="s">
        <v>2328</v>
      </c>
      <c r="DI290" s="97" t="s">
        <v>177</v>
      </c>
      <c r="DJ290" s="52" t="s">
        <v>148</v>
      </c>
      <c r="DK290" s="65" t="s">
        <v>145</v>
      </c>
      <c r="DL290" s="65">
        <v>0.6</v>
      </c>
      <c r="DM290" s="65" t="s">
        <v>145</v>
      </c>
      <c r="DN290" s="65">
        <v>1.1000000000000001</v>
      </c>
      <c r="DO290" s="52">
        <v>39691</v>
      </c>
      <c r="DP290" s="65" t="s">
        <v>145</v>
      </c>
      <c r="DQ290" s="65" t="s">
        <v>145</v>
      </c>
      <c r="DR290" s="65" t="s">
        <v>146</v>
      </c>
      <c r="DS290" s="65" t="s">
        <v>146</v>
      </c>
      <c r="DT290" s="53" t="s">
        <v>146</v>
      </c>
      <c r="DU290" s="67" t="s">
        <v>2333</v>
      </c>
    </row>
    <row r="291" spans="1:125" ht="84.6" customHeight="1">
      <c r="A291" s="2"/>
      <c r="B291" s="73">
        <v>258</v>
      </c>
      <c r="C291" s="53" t="s">
        <v>2334</v>
      </c>
      <c r="D291" s="69" t="s">
        <v>2302</v>
      </c>
      <c r="E291" s="193" t="s">
        <v>2335</v>
      </c>
      <c r="F291" s="73" t="s">
        <v>2304</v>
      </c>
      <c r="G291" s="95" t="s">
        <v>2305</v>
      </c>
      <c r="H291" s="53">
        <v>2014</v>
      </c>
      <c r="I291" s="70" t="s">
        <v>2306</v>
      </c>
      <c r="J291" s="53" t="s">
        <v>395</v>
      </c>
      <c r="K291" s="53" t="s">
        <v>433</v>
      </c>
      <c r="L291" s="51" t="s">
        <v>434</v>
      </c>
      <c r="M291" s="51" t="s">
        <v>315</v>
      </c>
      <c r="N291" s="52">
        <v>2860699</v>
      </c>
      <c r="O291" s="53" t="s">
        <v>187</v>
      </c>
      <c r="P291" s="219" t="s">
        <v>2307</v>
      </c>
      <c r="Q291" s="286" t="s">
        <v>145</v>
      </c>
      <c r="R291" s="54">
        <v>5.8025833989541047</v>
      </c>
      <c r="S291" s="54" t="s">
        <v>145</v>
      </c>
      <c r="T291" s="54">
        <v>11.335279197956858</v>
      </c>
      <c r="U291" s="52">
        <v>39691</v>
      </c>
      <c r="V291" s="54" t="s">
        <v>145</v>
      </c>
      <c r="W291" s="54" t="s">
        <v>145</v>
      </c>
      <c r="X291" s="54" t="s">
        <v>146</v>
      </c>
      <c r="Y291" s="55" t="s">
        <v>146</v>
      </c>
      <c r="Z291" s="261" t="s">
        <v>2333</v>
      </c>
      <c r="AA291" s="273" t="s">
        <v>148</v>
      </c>
      <c r="AB291" s="53" t="s">
        <v>177</v>
      </c>
      <c r="AC291" s="56" t="s">
        <v>148</v>
      </c>
      <c r="AD291" s="56" t="s">
        <v>148</v>
      </c>
      <c r="AE291" s="56" t="s">
        <v>148</v>
      </c>
      <c r="AF291" s="56" t="s">
        <v>148</v>
      </c>
      <c r="AG291" s="56" t="s">
        <v>148</v>
      </c>
      <c r="AH291" s="56" t="s">
        <v>148</v>
      </c>
      <c r="AI291" s="56" t="s">
        <v>148</v>
      </c>
      <c r="AJ291" s="56" t="s">
        <v>148</v>
      </c>
      <c r="AK291" s="56" t="s">
        <v>148</v>
      </c>
      <c r="AL291" s="56" t="s">
        <v>148</v>
      </c>
      <c r="AM291" s="56" t="s">
        <v>148</v>
      </c>
      <c r="AN291" s="56" t="s">
        <v>148</v>
      </c>
      <c r="AO291" s="56" t="s">
        <v>148</v>
      </c>
      <c r="AP291" s="56" t="s">
        <v>148</v>
      </c>
      <c r="AQ291" s="56" t="s">
        <v>148</v>
      </c>
      <c r="AR291" s="56" t="s">
        <v>148</v>
      </c>
      <c r="AS291" s="56" t="s">
        <v>148</v>
      </c>
      <c r="AT291" s="56" t="s">
        <v>148</v>
      </c>
      <c r="AU291" s="56" t="s">
        <v>148</v>
      </c>
      <c r="AV291" s="56" t="s">
        <v>177</v>
      </c>
      <c r="AW291" s="56" t="s">
        <v>148</v>
      </c>
      <c r="AX291" s="56" t="s">
        <v>148</v>
      </c>
      <c r="AY291" s="56" t="s">
        <v>148</v>
      </c>
      <c r="AZ291" s="56" t="s">
        <v>148</v>
      </c>
      <c r="BA291" s="56" t="s">
        <v>148</v>
      </c>
      <c r="BB291" s="56" t="s">
        <v>148</v>
      </c>
      <c r="BC291" s="56" t="s">
        <v>148</v>
      </c>
      <c r="BD291" s="56" t="s">
        <v>148</v>
      </c>
      <c r="BE291" s="56" t="s">
        <v>148</v>
      </c>
      <c r="BF291" s="56" t="s">
        <v>148</v>
      </c>
      <c r="BG291" s="56" t="s">
        <v>148</v>
      </c>
      <c r="BH291" s="56" t="s">
        <v>148</v>
      </c>
      <c r="BI291" s="57" t="s">
        <v>148</v>
      </c>
      <c r="BJ291" s="56" t="s">
        <v>162</v>
      </c>
      <c r="BK291" s="58" t="s">
        <v>1036</v>
      </c>
      <c r="BL291" s="56">
        <v>2</v>
      </c>
      <c r="BM291" s="249" t="s">
        <v>2324</v>
      </c>
      <c r="BN291" s="267">
        <v>78148</v>
      </c>
      <c r="BO291" s="52" t="s">
        <v>194</v>
      </c>
      <c r="BP291" s="53" t="s">
        <v>195</v>
      </c>
      <c r="BQ291" s="50" t="s">
        <v>285</v>
      </c>
      <c r="BR291" s="53" t="s">
        <v>197</v>
      </c>
      <c r="BS291" s="53" t="s">
        <v>156</v>
      </c>
      <c r="BT291" s="58" t="s">
        <v>440</v>
      </c>
      <c r="BU291" s="53" t="s">
        <v>2314</v>
      </c>
      <c r="BV291" s="193" t="s">
        <v>162</v>
      </c>
      <c r="BW291" s="256" t="s">
        <v>2325</v>
      </c>
      <c r="BX291" s="53" t="s">
        <v>258</v>
      </c>
      <c r="BY291" s="53" t="s">
        <v>2326</v>
      </c>
      <c r="BZ291" s="53">
        <v>2011</v>
      </c>
      <c r="CA291" s="53" t="s">
        <v>2316</v>
      </c>
      <c r="CB291" s="60" t="s">
        <v>2327</v>
      </c>
      <c r="CC291" s="53" t="s">
        <v>2318</v>
      </c>
      <c r="CD291" s="53" t="s">
        <v>235</v>
      </c>
      <c r="CE291" s="53" t="s">
        <v>162</v>
      </c>
      <c r="CF291" s="53" t="s">
        <v>205</v>
      </c>
      <c r="CG291" s="53" t="s">
        <v>162</v>
      </c>
      <c r="CH291" s="60" t="s">
        <v>323</v>
      </c>
      <c r="CI291" s="250" t="s">
        <v>171</v>
      </c>
      <c r="CJ291" s="237">
        <v>2011</v>
      </c>
      <c r="CK291" s="53" t="s">
        <v>172</v>
      </c>
      <c r="CL291" s="53" t="s">
        <v>2319</v>
      </c>
      <c r="CM291" s="53" t="s">
        <v>2320</v>
      </c>
      <c r="CN291" s="65">
        <v>11.73</v>
      </c>
      <c r="CO291" s="70" t="s">
        <v>162</v>
      </c>
      <c r="CP291" s="53">
        <v>2011</v>
      </c>
      <c r="CQ291" s="62">
        <v>11.7386124865591</v>
      </c>
      <c r="CR291" s="63">
        <v>2.1723679685982518</v>
      </c>
      <c r="CS291" s="62">
        <v>5.2917921665526099E-2</v>
      </c>
      <c r="CT291" s="201" t="s">
        <v>162</v>
      </c>
      <c r="CU291" s="73" t="s">
        <v>177</v>
      </c>
      <c r="CV291" s="53" t="s">
        <v>145</v>
      </c>
      <c r="CW291" s="53" t="s">
        <v>177</v>
      </c>
      <c r="CX291" s="53" t="s">
        <v>177</v>
      </c>
      <c r="CY291" s="53" t="s">
        <v>177</v>
      </c>
      <c r="CZ291" s="53" t="s">
        <v>145</v>
      </c>
      <c r="DA291" s="53" t="s">
        <v>145</v>
      </c>
      <c r="DB291" s="53" t="s">
        <v>177</v>
      </c>
      <c r="DC291" s="53" t="s">
        <v>2321</v>
      </c>
      <c r="DD291" s="60" t="s">
        <v>146</v>
      </c>
      <c r="DE291" s="53" t="s">
        <v>148</v>
      </c>
      <c r="DF291" s="53" t="s">
        <v>148</v>
      </c>
      <c r="DG291" s="53" t="s">
        <v>215</v>
      </c>
      <c r="DH291" s="211" t="s">
        <v>2328</v>
      </c>
      <c r="DI291" s="97" t="s">
        <v>177</v>
      </c>
      <c r="DJ291" s="52" t="s">
        <v>177</v>
      </c>
      <c r="DK291" s="65" t="s">
        <v>145</v>
      </c>
      <c r="DL291" s="65">
        <v>4.3</v>
      </c>
      <c r="DM291" s="65" t="s">
        <v>145</v>
      </c>
      <c r="DN291" s="65">
        <v>8.4</v>
      </c>
      <c r="DO291" s="52">
        <v>39691</v>
      </c>
      <c r="DP291" s="65" t="s">
        <v>145</v>
      </c>
      <c r="DQ291" s="65" t="s">
        <v>145</v>
      </c>
      <c r="DR291" s="65" t="s">
        <v>146</v>
      </c>
      <c r="DS291" s="65" t="s">
        <v>146</v>
      </c>
      <c r="DT291" s="53" t="s">
        <v>146</v>
      </c>
      <c r="DU291" s="67" t="s">
        <v>2333</v>
      </c>
    </row>
    <row r="292" spans="1:125" ht="84.6" customHeight="1">
      <c r="A292" s="2"/>
      <c r="B292" s="73">
        <v>258</v>
      </c>
      <c r="C292" s="53" t="s">
        <v>2336</v>
      </c>
      <c r="D292" s="69" t="s">
        <v>2302</v>
      </c>
      <c r="E292" s="193" t="s">
        <v>2337</v>
      </c>
      <c r="F292" s="73" t="s">
        <v>2304</v>
      </c>
      <c r="G292" s="95" t="s">
        <v>2305</v>
      </c>
      <c r="H292" s="53">
        <v>2014</v>
      </c>
      <c r="I292" s="70" t="s">
        <v>2306</v>
      </c>
      <c r="J292" s="53" t="s">
        <v>395</v>
      </c>
      <c r="K292" s="53" t="s">
        <v>433</v>
      </c>
      <c r="L292" s="51" t="s">
        <v>434</v>
      </c>
      <c r="M292" s="51" t="s">
        <v>315</v>
      </c>
      <c r="N292" s="52">
        <v>2860699</v>
      </c>
      <c r="O292" s="53" t="s">
        <v>187</v>
      </c>
      <c r="P292" s="219" t="s">
        <v>2307</v>
      </c>
      <c r="Q292" s="286" t="s">
        <v>145</v>
      </c>
      <c r="R292" s="54">
        <v>1.2144941997810916</v>
      </c>
      <c r="S292" s="54" t="s">
        <v>145</v>
      </c>
      <c r="T292" s="54">
        <v>2.2940445995865066</v>
      </c>
      <c r="U292" s="52">
        <v>39691</v>
      </c>
      <c r="V292" s="54" t="s">
        <v>145</v>
      </c>
      <c r="W292" s="54" t="s">
        <v>145</v>
      </c>
      <c r="X292" s="54" t="s">
        <v>146</v>
      </c>
      <c r="Y292" s="55" t="s">
        <v>146</v>
      </c>
      <c r="Z292" s="261" t="s">
        <v>2333</v>
      </c>
      <c r="AA292" s="273" t="s">
        <v>148</v>
      </c>
      <c r="AB292" s="53" t="s">
        <v>177</v>
      </c>
      <c r="AC292" s="56" t="s">
        <v>148</v>
      </c>
      <c r="AD292" s="56" t="s">
        <v>148</v>
      </c>
      <c r="AE292" s="56" t="s">
        <v>148</v>
      </c>
      <c r="AF292" s="56" t="s">
        <v>148</v>
      </c>
      <c r="AG292" s="56" t="s">
        <v>148</v>
      </c>
      <c r="AH292" s="56" t="s">
        <v>148</v>
      </c>
      <c r="AI292" s="56" t="s">
        <v>148</v>
      </c>
      <c r="AJ292" s="56" t="s">
        <v>148</v>
      </c>
      <c r="AK292" s="56" t="s">
        <v>148</v>
      </c>
      <c r="AL292" s="56" t="s">
        <v>148</v>
      </c>
      <c r="AM292" s="56" t="s">
        <v>148</v>
      </c>
      <c r="AN292" s="56" t="s">
        <v>148</v>
      </c>
      <c r="AO292" s="56" t="s">
        <v>148</v>
      </c>
      <c r="AP292" s="56" t="s">
        <v>148</v>
      </c>
      <c r="AQ292" s="56" t="s">
        <v>148</v>
      </c>
      <c r="AR292" s="56" t="s">
        <v>148</v>
      </c>
      <c r="AS292" s="56" t="s">
        <v>148</v>
      </c>
      <c r="AT292" s="56" t="s">
        <v>148</v>
      </c>
      <c r="AU292" s="56" t="s">
        <v>148</v>
      </c>
      <c r="AV292" s="56" t="s">
        <v>177</v>
      </c>
      <c r="AW292" s="56" t="s">
        <v>148</v>
      </c>
      <c r="AX292" s="56" t="s">
        <v>148</v>
      </c>
      <c r="AY292" s="56" t="s">
        <v>148</v>
      </c>
      <c r="AZ292" s="56" t="s">
        <v>148</v>
      </c>
      <c r="BA292" s="56" t="s">
        <v>148</v>
      </c>
      <c r="BB292" s="56" t="s">
        <v>148</v>
      </c>
      <c r="BC292" s="56" t="s">
        <v>148</v>
      </c>
      <c r="BD292" s="56" t="s">
        <v>148</v>
      </c>
      <c r="BE292" s="56" t="s">
        <v>148</v>
      </c>
      <c r="BF292" s="56" t="s">
        <v>148</v>
      </c>
      <c r="BG292" s="56" t="s">
        <v>148</v>
      </c>
      <c r="BH292" s="56" t="s">
        <v>148</v>
      </c>
      <c r="BI292" s="57" t="s">
        <v>148</v>
      </c>
      <c r="BJ292" s="56" t="s">
        <v>162</v>
      </c>
      <c r="BK292" s="58" t="s">
        <v>1036</v>
      </c>
      <c r="BL292" s="56">
        <v>2</v>
      </c>
      <c r="BM292" s="249" t="s">
        <v>2324</v>
      </c>
      <c r="BN292" s="267">
        <v>78148</v>
      </c>
      <c r="BO292" s="52" t="s">
        <v>194</v>
      </c>
      <c r="BP292" s="53" t="s">
        <v>195</v>
      </c>
      <c r="BQ292" s="50" t="s">
        <v>285</v>
      </c>
      <c r="BR292" s="53" t="s">
        <v>197</v>
      </c>
      <c r="BS292" s="53" t="s">
        <v>156</v>
      </c>
      <c r="BT292" s="58" t="s">
        <v>440</v>
      </c>
      <c r="BU292" s="53" t="s">
        <v>2314</v>
      </c>
      <c r="BV292" s="193" t="s">
        <v>162</v>
      </c>
      <c r="BW292" s="256" t="s">
        <v>2325</v>
      </c>
      <c r="BX292" s="53" t="s">
        <v>258</v>
      </c>
      <c r="BY292" s="53" t="s">
        <v>2326</v>
      </c>
      <c r="BZ292" s="53">
        <v>2011</v>
      </c>
      <c r="CA292" s="53" t="s">
        <v>2316</v>
      </c>
      <c r="CB292" s="60" t="s">
        <v>2327</v>
      </c>
      <c r="CC292" s="53" t="s">
        <v>2318</v>
      </c>
      <c r="CD292" s="53" t="s">
        <v>1945</v>
      </c>
      <c r="CE292" s="53" t="s">
        <v>162</v>
      </c>
      <c r="CF292" s="53" t="s">
        <v>205</v>
      </c>
      <c r="CG292" s="53" t="s">
        <v>162</v>
      </c>
      <c r="CH292" s="60" t="s">
        <v>1070</v>
      </c>
      <c r="CI292" s="250" t="s">
        <v>171</v>
      </c>
      <c r="CJ292" s="237">
        <v>2011</v>
      </c>
      <c r="CK292" s="53" t="s">
        <v>172</v>
      </c>
      <c r="CL292" s="53" t="s">
        <v>2319</v>
      </c>
      <c r="CM292" s="53" t="s">
        <v>2320</v>
      </c>
      <c r="CN292" s="65">
        <v>11.73</v>
      </c>
      <c r="CO292" s="70" t="s">
        <v>162</v>
      </c>
      <c r="CP292" s="53">
        <v>2011</v>
      </c>
      <c r="CQ292" s="62">
        <v>11.7386124865591</v>
      </c>
      <c r="CR292" s="63">
        <v>2.1723679685982518</v>
      </c>
      <c r="CS292" s="62">
        <v>5.2917921665526099E-2</v>
      </c>
      <c r="CT292" s="201" t="s">
        <v>162</v>
      </c>
      <c r="CU292" s="73" t="s">
        <v>177</v>
      </c>
      <c r="CV292" s="53" t="s">
        <v>145</v>
      </c>
      <c r="CW292" s="53" t="s">
        <v>177</v>
      </c>
      <c r="CX292" s="53" t="s">
        <v>177</v>
      </c>
      <c r="CY292" s="53" t="s">
        <v>177</v>
      </c>
      <c r="CZ292" s="53" t="s">
        <v>145</v>
      </c>
      <c r="DA292" s="53" t="s">
        <v>145</v>
      </c>
      <c r="DB292" s="53" t="s">
        <v>177</v>
      </c>
      <c r="DC292" s="53" t="s">
        <v>2321</v>
      </c>
      <c r="DD292" s="60" t="s">
        <v>146</v>
      </c>
      <c r="DE292" s="53" t="s">
        <v>148</v>
      </c>
      <c r="DF292" s="53" t="s">
        <v>148</v>
      </c>
      <c r="DG292" s="53" t="s">
        <v>215</v>
      </c>
      <c r="DH292" s="211" t="s">
        <v>2328</v>
      </c>
      <c r="DI292" s="97" t="s">
        <v>177</v>
      </c>
      <c r="DJ292" s="52" t="s">
        <v>148</v>
      </c>
      <c r="DK292" s="65" t="s">
        <v>145</v>
      </c>
      <c r="DL292" s="65">
        <v>0.9</v>
      </c>
      <c r="DM292" s="65" t="s">
        <v>145</v>
      </c>
      <c r="DN292" s="65">
        <v>1.7</v>
      </c>
      <c r="DO292" s="52">
        <v>39691</v>
      </c>
      <c r="DP292" s="65" t="s">
        <v>145</v>
      </c>
      <c r="DQ292" s="65" t="s">
        <v>145</v>
      </c>
      <c r="DR292" s="65" t="s">
        <v>146</v>
      </c>
      <c r="DS292" s="65" t="s">
        <v>146</v>
      </c>
      <c r="DT292" s="53" t="s">
        <v>146</v>
      </c>
      <c r="DU292" s="67" t="s">
        <v>2333</v>
      </c>
    </row>
    <row r="293" spans="1:125" ht="84.6" customHeight="1">
      <c r="A293" s="2"/>
      <c r="B293" s="73">
        <v>258</v>
      </c>
      <c r="C293" s="53" t="s">
        <v>2338</v>
      </c>
      <c r="D293" s="69" t="s">
        <v>2302</v>
      </c>
      <c r="E293" s="193" t="s">
        <v>2339</v>
      </c>
      <c r="F293" s="73" t="s">
        <v>2304</v>
      </c>
      <c r="G293" s="95" t="s">
        <v>2305</v>
      </c>
      <c r="H293" s="53">
        <v>2014</v>
      </c>
      <c r="I293" s="70" t="s">
        <v>2306</v>
      </c>
      <c r="J293" s="53" t="s">
        <v>395</v>
      </c>
      <c r="K293" s="53" t="s">
        <v>433</v>
      </c>
      <c r="L293" s="51" t="s">
        <v>434</v>
      </c>
      <c r="M293" s="51" t="s">
        <v>315</v>
      </c>
      <c r="N293" s="52">
        <v>2860699</v>
      </c>
      <c r="O293" s="53" t="s">
        <v>187</v>
      </c>
      <c r="P293" s="219" t="s">
        <v>2307</v>
      </c>
      <c r="Q293" s="286" t="s">
        <v>145</v>
      </c>
      <c r="R293" s="54">
        <v>5.8025833989541047</v>
      </c>
      <c r="S293" s="54" t="s">
        <v>145</v>
      </c>
      <c r="T293" s="54">
        <v>11.470222997932535</v>
      </c>
      <c r="U293" s="52">
        <v>39691</v>
      </c>
      <c r="V293" s="54" t="s">
        <v>145</v>
      </c>
      <c r="W293" s="54" t="s">
        <v>145</v>
      </c>
      <c r="X293" s="54" t="s">
        <v>146</v>
      </c>
      <c r="Y293" s="55" t="s">
        <v>146</v>
      </c>
      <c r="Z293" s="261" t="s">
        <v>2333</v>
      </c>
      <c r="AA293" s="273" t="s">
        <v>148</v>
      </c>
      <c r="AB293" s="53" t="s">
        <v>177</v>
      </c>
      <c r="AC293" s="56" t="s">
        <v>148</v>
      </c>
      <c r="AD293" s="56" t="s">
        <v>148</v>
      </c>
      <c r="AE293" s="56" t="s">
        <v>148</v>
      </c>
      <c r="AF293" s="56" t="s">
        <v>148</v>
      </c>
      <c r="AG293" s="56" t="s">
        <v>148</v>
      </c>
      <c r="AH293" s="56" t="s">
        <v>148</v>
      </c>
      <c r="AI293" s="56" t="s">
        <v>148</v>
      </c>
      <c r="AJ293" s="56" t="s">
        <v>148</v>
      </c>
      <c r="AK293" s="56" t="s">
        <v>148</v>
      </c>
      <c r="AL293" s="56" t="s">
        <v>148</v>
      </c>
      <c r="AM293" s="56" t="s">
        <v>148</v>
      </c>
      <c r="AN293" s="56" t="s">
        <v>148</v>
      </c>
      <c r="AO293" s="56" t="s">
        <v>148</v>
      </c>
      <c r="AP293" s="56" t="s">
        <v>148</v>
      </c>
      <c r="AQ293" s="56" t="s">
        <v>148</v>
      </c>
      <c r="AR293" s="56" t="s">
        <v>148</v>
      </c>
      <c r="AS293" s="56" t="s">
        <v>148</v>
      </c>
      <c r="AT293" s="56" t="s">
        <v>148</v>
      </c>
      <c r="AU293" s="56" t="s">
        <v>148</v>
      </c>
      <c r="AV293" s="56" t="s">
        <v>177</v>
      </c>
      <c r="AW293" s="56" t="s">
        <v>148</v>
      </c>
      <c r="AX293" s="56" t="s">
        <v>148</v>
      </c>
      <c r="AY293" s="56" t="s">
        <v>148</v>
      </c>
      <c r="AZ293" s="56" t="s">
        <v>148</v>
      </c>
      <c r="BA293" s="56" t="s">
        <v>148</v>
      </c>
      <c r="BB293" s="56" t="s">
        <v>148</v>
      </c>
      <c r="BC293" s="56" t="s">
        <v>148</v>
      </c>
      <c r="BD293" s="56" t="s">
        <v>148</v>
      </c>
      <c r="BE293" s="56" t="s">
        <v>148</v>
      </c>
      <c r="BF293" s="56" t="s">
        <v>148</v>
      </c>
      <c r="BG293" s="56" t="s">
        <v>148</v>
      </c>
      <c r="BH293" s="56" t="s">
        <v>148</v>
      </c>
      <c r="BI293" s="57" t="s">
        <v>148</v>
      </c>
      <c r="BJ293" s="56" t="s">
        <v>162</v>
      </c>
      <c r="BK293" s="58" t="s">
        <v>1036</v>
      </c>
      <c r="BL293" s="56">
        <v>2</v>
      </c>
      <c r="BM293" s="249" t="s">
        <v>2324</v>
      </c>
      <c r="BN293" s="267">
        <v>78148</v>
      </c>
      <c r="BO293" s="52" t="s">
        <v>194</v>
      </c>
      <c r="BP293" s="53" t="s">
        <v>195</v>
      </c>
      <c r="BQ293" s="50" t="s">
        <v>285</v>
      </c>
      <c r="BR293" s="53" t="s">
        <v>197</v>
      </c>
      <c r="BS293" s="53" t="s">
        <v>156</v>
      </c>
      <c r="BT293" s="58" t="s">
        <v>440</v>
      </c>
      <c r="BU293" s="53" t="s">
        <v>2314</v>
      </c>
      <c r="BV293" s="193" t="s">
        <v>162</v>
      </c>
      <c r="BW293" s="256" t="s">
        <v>2325</v>
      </c>
      <c r="BX293" s="53" t="s">
        <v>258</v>
      </c>
      <c r="BY293" s="53" t="s">
        <v>2326</v>
      </c>
      <c r="BZ293" s="53">
        <v>2011</v>
      </c>
      <c r="CA293" s="53" t="s">
        <v>2316</v>
      </c>
      <c r="CB293" s="60" t="s">
        <v>2327</v>
      </c>
      <c r="CC293" s="53" t="s">
        <v>2318</v>
      </c>
      <c r="CD293" s="53" t="s">
        <v>1945</v>
      </c>
      <c r="CE293" s="53" t="s">
        <v>162</v>
      </c>
      <c r="CF293" s="53" t="s">
        <v>205</v>
      </c>
      <c r="CG293" s="53" t="s">
        <v>162</v>
      </c>
      <c r="CH293" s="60" t="s">
        <v>323</v>
      </c>
      <c r="CI293" s="250" t="s">
        <v>171</v>
      </c>
      <c r="CJ293" s="237">
        <v>2011</v>
      </c>
      <c r="CK293" s="53" t="s">
        <v>172</v>
      </c>
      <c r="CL293" s="53" t="s">
        <v>2319</v>
      </c>
      <c r="CM293" s="53" t="s">
        <v>2320</v>
      </c>
      <c r="CN293" s="65">
        <v>11.73</v>
      </c>
      <c r="CO293" s="70" t="s">
        <v>162</v>
      </c>
      <c r="CP293" s="53">
        <v>2011</v>
      </c>
      <c r="CQ293" s="62">
        <v>11.7386124865591</v>
      </c>
      <c r="CR293" s="63">
        <v>2.1723679685982518</v>
      </c>
      <c r="CS293" s="62">
        <v>5.2917921665526099E-2</v>
      </c>
      <c r="CT293" s="201" t="s">
        <v>162</v>
      </c>
      <c r="CU293" s="73" t="s">
        <v>177</v>
      </c>
      <c r="CV293" s="53" t="s">
        <v>145</v>
      </c>
      <c r="CW293" s="53" t="s">
        <v>177</v>
      </c>
      <c r="CX293" s="53" t="s">
        <v>177</v>
      </c>
      <c r="CY293" s="53" t="s">
        <v>177</v>
      </c>
      <c r="CZ293" s="53" t="s">
        <v>145</v>
      </c>
      <c r="DA293" s="53" t="s">
        <v>145</v>
      </c>
      <c r="DB293" s="53" t="s">
        <v>177</v>
      </c>
      <c r="DC293" s="53" t="s">
        <v>2321</v>
      </c>
      <c r="DD293" s="60" t="s">
        <v>146</v>
      </c>
      <c r="DE293" s="53" t="s">
        <v>148</v>
      </c>
      <c r="DF293" s="53" t="s">
        <v>148</v>
      </c>
      <c r="DG293" s="53" t="s">
        <v>215</v>
      </c>
      <c r="DH293" s="211" t="s">
        <v>2328</v>
      </c>
      <c r="DI293" s="97" t="s">
        <v>177</v>
      </c>
      <c r="DJ293" s="52" t="s">
        <v>177</v>
      </c>
      <c r="DK293" s="65" t="s">
        <v>145</v>
      </c>
      <c r="DL293" s="65">
        <v>4.3</v>
      </c>
      <c r="DM293" s="65" t="s">
        <v>145</v>
      </c>
      <c r="DN293" s="65">
        <v>8.5</v>
      </c>
      <c r="DO293" s="52">
        <v>39691</v>
      </c>
      <c r="DP293" s="65" t="s">
        <v>145</v>
      </c>
      <c r="DQ293" s="65" t="s">
        <v>145</v>
      </c>
      <c r="DR293" s="65" t="s">
        <v>146</v>
      </c>
      <c r="DS293" s="65" t="s">
        <v>146</v>
      </c>
      <c r="DT293" s="53" t="s">
        <v>146</v>
      </c>
      <c r="DU293" s="67" t="s">
        <v>2333</v>
      </c>
    </row>
    <row r="294" spans="1:125" ht="84.6" customHeight="1">
      <c r="A294" s="2"/>
      <c r="B294" s="73">
        <v>258</v>
      </c>
      <c r="C294" s="53" t="s">
        <v>2340</v>
      </c>
      <c r="D294" s="69" t="s">
        <v>2302</v>
      </c>
      <c r="E294" s="193" t="s">
        <v>2341</v>
      </c>
      <c r="F294" s="73" t="s">
        <v>2304</v>
      </c>
      <c r="G294" s="95" t="s">
        <v>2305</v>
      </c>
      <c r="H294" s="53">
        <v>2014</v>
      </c>
      <c r="I294" s="70" t="s">
        <v>2306</v>
      </c>
      <c r="J294" s="53" t="s">
        <v>395</v>
      </c>
      <c r="K294" s="53" t="s">
        <v>433</v>
      </c>
      <c r="L294" s="51" t="s">
        <v>434</v>
      </c>
      <c r="M294" s="51" t="s">
        <v>315</v>
      </c>
      <c r="N294" s="52">
        <v>2860699</v>
      </c>
      <c r="O294" s="53" t="s">
        <v>187</v>
      </c>
      <c r="P294" s="219" t="s">
        <v>2307</v>
      </c>
      <c r="Q294" s="286">
        <v>3.8458982993067909</v>
      </c>
      <c r="R294" s="54">
        <v>8.2450661785138575</v>
      </c>
      <c r="S294" s="54">
        <v>7.5703471786354726</v>
      </c>
      <c r="T294" s="54">
        <v>16.233739137073925</v>
      </c>
      <c r="U294" s="52">
        <v>39691</v>
      </c>
      <c r="V294" s="54" t="s">
        <v>145</v>
      </c>
      <c r="W294" s="54" t="s">
        <v>145</v>
      </c>
      <c r="X294" s="54" t="s">
        <v>146</v>
      </c>
      <c r="Y294" s="55" t="s">
        <v>146</v>
      </c>
      <c r="Z294" s="261" t="s">
        <v>2342</v>
      </c>
      <c r="AA294" s="273" t="s">
        <v>148</v>
      </c>
      <c r="AB294" s="53" t="s">
        <v>177</v>
      </c>
      <c r="AC294" s="56" t="s">
        <v>148</v>
      </c>
      <c r="AD294" s="56" t="s">
        <v>148</v>
      </c>
      <c r="AE294" s="56" t="s">
        <v>148</v>
      </c>
      <c r="AF294" s="56" t="s">
        <v>148</v>
      </c>
      <c r="AG294" s="56" t="s">
        <v>148</v>
      </c>
      <c r="AH294" s="56" t="s">
        <v>148</v>
      </c>
      <c r="AI294" s="56" t="s">
        <v>148</v>
      </c>
      <c r="AJ294" s="56" t="s">
        <v>148</v>
      </c>
      <c r="AK294" s="56" t="s">
        <v>148</v>
      </c>
      <c r="AL294" s="56" t="s">
        <v>148</v>
      </c>
      <c r="AM294" s="56" t="s">
        <v>148</v>
      </c>
      <c r="AN294" s="56" t="s">
        <v>148</v>
      </c>
      <c r="AO294" s="56" t="s">
        <v>148</v>
      </c>
      <c r="AP294" s="56" t="s">
        <v>148</v>
      </c>
      <c r="AQ294" s="56" t="s">
        <v>148</v>
      </c>
      <c r="AR294" s="56" t="s">
        <v>148</v>
      </c>
      <c r="AS294" s="56" t="s">
        <v>148</v>
      </c>
      <c r="AT294" s="56" t="s">
        <v>148</v>
      </c>
      <c r="AU294" s="56" t="s">
        <v>148</v>
      </c>
      <c r="AV294" s="56" t="s">
        <v>177</v>
      </c>
      <c r="AW294" s="56" t="s">
        <v>148</v>
      </c>
      <c r="AX294" s="56" t="s">
        <v>148</v>
      </c>
      <c r="AY294" s="56" t="s">
        <v>148</v>
      </c>
      <c r="AZ294" s="56" t="s">
        <v>148</v>
      </c>
      <c r="BA294" s="56" t="s">
        <v>148</v>
      </c>
      <c r="BB294" s="56" t="s">
        <v>148</v>
      </c>
      <c r="BC294" s="56" t="s">
        <v>148</v>
      </c>
      <c r="BD294" s="56" t="s">
        <v>148</v>
      </c>
      <c r="BE294" s="56" t="s">
        <v>148</v>
      </c>
      <c r="BF294" s="56" t="s">
        <v>148</v>
      </c>
      <c r="BG294" s="56" t="s">
        <v>148</v>
      </c>
      <c r="BH294" s="56" t="s">
        <v>148</v>
      </c>
      <c r="BI294" s="57" t="s">
        <v>148</v>
      </c>
      <c r="BJ294" s="56" t="s">
        <v>162</v>
      </c>
      <c r="BK294" s="58" t="s">
        <v>1036</v>
      </c>
      <c r="BL294" s="56">
        <v>2</v>
      </c>
      <c r="BM294" s="249" t="s">
        <v>2324</v>
      </c>
      <c r="BN294" s="267">
        <v>78148</v>
      </c>
      <c r="BO294" s="52" t="s">
        <v>194</v>
      </c>
      <c r="BP294" s="53" t="s">
        <v>195</v>
      </c>
      <c r="BQ294" s="50" t="s">
        <v>285</v>
      </c>
      <c r="BR294" s="53" t="s">
        <v>197</v>
      </c>
      <c r="BS294" s="53" t="s">
        <v>156</v>
      </c>
      <c r="BT294" s="58" t="s">
        <v>440</v>
      </c>
      <c r="BU294" s="53" t="s">
        <v>2314</v>
      </c>
      <c r="BV294" s="193" t="s">
        <v>162</v>
      </c>
      <c r="BW294" s="256" t="s">
        <v>2325</v>
      </c>
      <c r="BX294" s="53" t="s">
        <v>258</v>
      </c>
      <c r="BY294" s="53" t="s">
        <v>2326</v>
      </c>
      <c r="BZ294" s="53">
        <v>2011</v>
      </c>
      <c r="CA294" s="53" t="s">
        <v>2316</v>
      </c>
      <c r="CB294" s="60" t="s">
        <v>2327</v>
      </c>
      <c r="CC294" s="53" t="s">
        <v>2318</v>
      </c>
      <c r="CD294" s="53" t="s">
        <v>167</v>
      </c>
      <c r="CE294" s="53" t="s">
        <v>162</v>
      </c>
      <c r="CF294" s="53" t="s">
        <v>205</v>
      </c>
      <c r="CG294" s="53" t="s">
        <v>162</v>
      </c>
      <c r="CH294" s="60" t="s">
        <v>170</v>
      </c>
      <c r="CI294" s="250" t="s">
        <v>171</v>
      </c>
      <c r="CJ294" s="237">
        <v>2011</v>
      </c>
      <c r="CK294" s="53" t="s">
        <v>172</v>
      </c>
      <c r="CL294" s="53" t="s">
        <v>2319</v>
      </c>
      <c r="CM294" s="53" t="s">
        <v>2320</v>
      </c>
      <c r="CN294" s="65">
        <v>11.73</v>
      </c>
      <c r="CO294" s="70" t="s">
        <v>162</v>
      </c>
      <c r="CP294" s="53">
        <v>2011</v>
      </c>
      <c r="CQ294" s="62">
        <v>11.7386124865591</v>
      </c>
      <c r="CR294" s="63">
        <v>2.1723679685982518</v>
      </c>
      <c r="CS294" s="62">
        <v>5.2917921665526099E-2</v>
      </c>
      <c r="CT294" s="201" t="s">
        <v>162</v>
      </c>
      <c r="CU294" s="73" t="s">
        <v>2343</v>
      </c>
      <c r="CV294" s="53" t="s">
        <v>145</v>
      </c>
      <c r="CW294" s="53" t="s">
        <v>2344</v>
      </c>
      <c r="CX294" s="53" t="s">
        <v>177</v>
      </c>
      <c r="CY294" s="53" t="s">
        <v>177</v>
      </c>
      <c r="CZ294" s="53" t="s">
        <v>177</v>
      </c>
      <c r="DA294" s="53" t="s">
        <v>177</v>
      </c>
      <c r="DB294" s="53" t="s">
        <v>145</v>
      </c>
      <c r="DC294" s="53" t="s">
        <v>2345</v>
      </c>
      <c r="DD294" s="60" t="s">
        <v>146</v>
      </c>
      <c r="DE294" s="53" t="s">
        <v>148</v>
      </c>
      <c r="DF294" s="53" t="s">
        <v>148</v>
      </c>
      <c r="DG294" s="53" t="s">
        <v>215</v>
      </c>
      <c r="DH294" s="211" t="s">
        <v>2328</v>
      </c>
      <c r="DI294" s="97" t="s">
        <v>177</v>
      </c>
      <c r="DJ294" s="52" t="s">
        <v>177</v>
      </c>
      <c r="DK294" s="65">
        <v>2.85</v>
      </c>
      <c r="DL294" s="65">
        <v>6.11</v>
      </c>
      <c r="DM294" s="65">
        <v>5.61</v>
      </c>
      <c r="DN294" s="65">
        <v>12.03</v>
      </c>
      <c r="DO294" s="52">
        <v>39691</v>
      </c>
      <c r="DP294" s="65" t="s">
        <v>145</v>
      </c>
      <c r="DQ294" s="65" t="s">
        <v>145</v>
      </c>
      <c r="DR294" s="65" t="s">
        <v>146</v>
      </c>
      <c r="DS294" s="65" t="s">
        <v>146</v>
      </c>
      <c r="DT294" s="53" t="s">
        <v>146</v>
      </c>
      <c r="DU294" s="67" t="s">
        <v>2342</v>
      </c>
    </row>
    <row r="295" spans="1:125" ht="84.6" customHeight="1">
      <c r="A295" s="2"/>
      <c r="B295" s="73">
        <v>258</v>
      </c>
      <c r="C295" s="53" t="s">
        <v>2346</v>
      </c>
      <c r="D295" s="69" t="s">
        <v>2302</v>
      </c>
      <c r="E295" s="193" t="s">
        <v>2347</v>
      </c>
      <c r="F295" s="73" t="s">
        <v>2304</v>
      </c>
      <c r="G295" s="95" t="s">
        <v>2305</v>
      </c>
      <c r="H295" s="53">
        <v>2014</v>
      </c>
      <c r="I295" s="70" t="s">
        <v>2306</v>
      </c>
      <c r="J295" s="53" t="s">
        <v>395</v>
      </c>
      <c r="K295" s="53" t="s">
        <v>433</v>
      </c>
      <c r="L295" s="51" t="s">
        <v>434</v>
      </c>
      <c r="M295" s="51" t="s">
        <v>315</v>
      </c>
      <c r="N295" s="52">
        <v>2860699</v>
      </c>
      <c r="O295" s="53" t="s">
        <v>187</v>
      </c>
      <c r="P295" s="219" t="s">
        <v>2307</v>
      </c>
      <c r="Q295" s="286">
        <v>2.1456064196132618</v>
      </c>
      <c r="R295" s="54">
        <v>6.5447742988203279</v>
      </c>
      <c r="S295" s="54">
        <v>4.210246559241118</v>
      </c>
      <c r="T295" s="54">
        <v>12.87363851767957</v>
      </c>
      <c r="U295" s="52">
        <v>39691</v>
      </c>
      <c r="V295" s="54" t="s">
        <v>145</v>
      </c>
      <c r="W295" s="54" t="s">
        <v>145</v>
      </c>
      <c r="X295" s="54" t="s">
        <v>146</v>
      </c>
      <c r="Y295" s="55" t="s">
        <v>146</v>
      </c>
      <c r="Z295" s="261" t="s">
        <v>2348</v>
      </c>
      <c r="AA295" s="273" t="s">
        <v>148</v>
      </c>
      <c r="AB295" s="53" t="s">
        <v>177</v>
      </c>
      <c r="AC295" s="56" t="s">
        <v>148</v>
      </c>
      <c r="AD295" s="56" t="s">
        <v>148</v>
      </c>
      <c r="AE295" s="56" t="s">
        <v>148</v>
      </c>
      <c r="AF295" s="56" t="s">
        <v>148</v>
      </c>
      <c r="AG295" s="56" t="s">
        <v>148</v>
      </c>
      <c r="AH295" s="56" t="s">
        <v>148</v>
      </c>
      <c r="AI295" s="56" t="s">
        <v>148</v>
      </c>
      <c r="AJ295" s="56" t="s">
        <v>148</v>
      </c>
      <c r="AK295" s="56" t="s">
        <v>148</v>
      </c>
      <c r="AL295" s="56" t="s">
        <v>148</v>
      </c>
      <c r="AM295" s="56" t="s">
        <v>148</v>
      </c>
      <c r="AN295" s="56" t="s">
        <v>148</v>
      </c>
      <c r="AO295" s="56" t="s">
        <v>148</v>
      </c>
      <c r="AP295" s="56" t="s">
        <v>148</v>
      </c>
      <c r="AQ295" s="56" t="s">
        <v>148</v>
      </c>
      <c r="AR295" s="56" t="s">
        <v>148</v>
      </c>
      <c r="AS295" s="56" t="s">
        <v>148</v>
      </c>
      <c r="AT295" s="56" t="s">
        <v>148</v>
      </c>
      <c r="AU295" s="56" t="s">
        <v>148</v>
      </c>
      <c r="AV295" s="56" t="s">
        <v>177</v>
      </c>
      <c r="AW295" s="56" t="s">
        <v>148</v>
      </c>
      <c r="AX295" s="56" t="s">
        <v>148</v>
      </c>
      <c r="AY295" s="56" t="s">
        <v>148</v>
      </c>
      <c r="AZ295" s="56" t="s">
        <v>148</v>
      </c>
      <c r="BA295" s="56" t="s">
        <v>148</v>
      </c>
      <c r="BB295" s="56" t="s">
        <v>148</v>
      </c>
      <c r="BC295" s="56" t="s">
        <v>148</v>
      </c>
      <c r="BD295" s="56" t="s">
        <v>148</v>
      </c>
      <c r="BE295" s="56" t="s">
        <v>148</v>
      </c>
      <c r="BF295" s="56" t="s">
        <v>148</v>
      </c>
      <c r="BG295" s="56" t="s">
        <v>148</v>
      </c>
      <c r="BH295" s="56" t="s">
        <v>148</v>
      </c>
      <c r="BI295" s="57" t="s">
        <v>148</v>
      </c>
      <c r="BJ295" s="56" t="s">
        <v>162</v>
      </c>
      <c r="BK295" s="58" t="s">
        <v>1036</v>
      </c>
      <c r="BL295" s="56">
        <v>2</v>
      </c>
      <c r="BM295" s="249" t="s">
        <v>2324</v>
      </c>
      <c r="BN295" s="267">
        <v>78148</v>
      </c>
      <c r="BO295" s="52" t="s">
        <v>194</v>
      </c>
      <c r="BP295" s="53" t="s">
        <v>195</v>
      </c>
      <c r="BQ295" s="50" t="s">
        <v>285</v>
      </c>
      <c r="BR295" s="53" t="s">
        <v>197</v>
      </c>
      <c r="BS295" s="53" t="s">
        <v>156</v>
      </c>
      <c r="BT295" s="58" t="s">
        <v>440</v>
      </c>
      <c r="BU295" s="53" t="s">
        <v>2314</v>
      </c>
      <c r="BV295" s="193" t="s">
        <v>162</v>
      </c>
      <c r="BW295" s="256" t="s">
        <v>2325</v>
      </c>
      <c r="BX295" s="53" t="s">
        <v>258</v>
      </c>
      <c r="BY295" s="53" t="s">
        <v>2326</v>
      </c>
      <c r="BZ295" s="53">
        <v>2011</v>
      </c>
      <c r="CA295" s="53" t="s">
        <v>2316</v>
      </c>
      <c r="CB295" s="60" t="s">
        <v>2327</v>
      </c>
      <c r="CC295" s="53" t="s">
        <v>2318</v>
      </c>
      <c r="CD295" s="53" t="s">
        <v>235</v>
      </c>
      <c r="CE295" s="53" t="s">
        <v>162</v>
      </c>
      <c r="CF295" s="53" t="s">
        <v>205</v>
      </c>
      <c r="CG295" s="53" t="s">
        <v>162</v>
      </c>
      <c r="CH295" s="60" t="s">
        <v>170</v>
      </c>
      <c r="CI295" s="250" t="s">
        <v>171</v>
      </c>
      <c r="CJ295" s="237">
        <v>2011</v>
      </c>
      <c r="CK295" s="53" t="s">
        <v>172</v>
      </c>
      <c r="CL295" s="53" t="s">
        <v>2319</v>
      </c>
      <c r="CM295" s="53" t="s">
        <v>2320</v>
      </c>
      <c r="CN295" s="65">
        <v>11.73</v>
      </c>
      <c r="CO295" s="70" t="s">
        <v>162</v>
      </c>
      <c r="CP295" s="53">
        <v>2011</v>
      </c>
      <c r="CQ295" s="62">
        <v>11.7386124865591</v>
      </c>
      <c r="CR295" s="63">
        <v>2.1723679685982518</v>
      </c>
      <c r="CS295" s="62">
        <v>5.2917921665526099E-2</v>
      </c>
      <c r="CT295" s="201" t="s">
        <v>162</v>
      </c>
      <c r="CU295" s="73" t="s">
        <v>2343</v>
      </c>
      <c r="CV295" s="53" t="s">
        <v>145</v>
      </c>
      <c r="CW295" s="53" t="s">
        <v>2344</v>
      </c>
      <c r="CX295" s="53" t="s">
        <v>177</v>
      </c>
      <c r="CY295" s="53" t="s">
        <v>177</v>
      </c>
      <c r="CZ295" s="53" t="s">
        <v>177</v>
      </c>
      <c r="DA295" s="53" t="s">
        <v>177</v>
      </c>
      <c r="DB295" s="53" t="s">
        <v>145</v>
      </c>
      <c r="DC295" s="53" t="s">
        <v>2349</v>
      </c>
      <c r="DD295" s="60" t="s">
        <v>146</v>
      </c>
      <c r="DE295" s="53" t="s">
        <v>148</v>
      </c>
      <c r="DF295" s="53" t="s">
        <v>148</v>
      </c>
      <c r="DG295" s="53" t="s">
        <v>215</v>
      </c>
      <c r="DH295" s="211" t="s">
        <v>2328</v>
      </c>
      <c r="DI295" s="97" t="s">
        <v>177</v>
      </c>
      <c r="DJ295" s="52" t="s">
        <v>177</v>
      </c>
      <c r="DK295" s="65">
        <v>1.59</v>
      </c>
      <c r="DL295" s="65">
        <v>4.8499999999999996</v>
      </c>
      <c r="DM295" s="65">
        <v>3.12</v>
      </c>
      <c r="DN295" s="65">
        <v>9.5399999999999991</v>
      </c>
      <c r="DO295" s="52">
        <v>39691</v>
      </c>
      <c r="DP295" s="65" t="s">
        <v>145</v>
      </c>
      <c r="DQ295" s="65" t="s">
        <v>145</v>
      </c>
      <c r="DR295" s="65" t="s">
        <v>146</v>
      </c>
      <c r="DS295" s="65" t="s">
        <v>146</v>
      </c>
      <c r="DT295" s="53" t="s">
        <v>146</v>
      </c>
      <c r="DU295" s="67" t="s">
        <v>2348</v>
      </c>
    </row>
    <row r="296" spans="1:125" ht="84.6" customHeight="1">
      <c r="A296" s="2"/>
      <c r="B296" s="73">
        <v>258</v>
      </c>
      <c r="C296" s="53" t="s">
        <v>2350</v>
      </c>
      <c r="D296" s="69" t="s">
        <v>2302</v>
      </c>
      <c r="E296" s="193" t="s">
        <v>2351</v>
      </c>
      <c r="F296" s="73" t="s">
        <v>2304</v>
      </c>
      <c r="G296" s="95" t="s">
        <v>2305</v>
      </c>
      <c r="H296" s="53">
        <v>2014</v>
      </c>
      <c r="I296" s="70" t="s">
        <v>2306</v>
      </c>
      <c r="J296" s="53" t="s">
        <v>395</v>
      </c>
      <c r="K296" s="53" t="s">
        <v>433</v>
      </c>
      <c r="L296" s="51" t="s">
        <v>434</v>
      </c>
      <c r="M296" s="51" t="s">
        <v>315</v>
      </c>
      <c r="N296" s="52">
        <v>2860699</v>
      </c>
      <c r="O296" s="53" t="s">
        <v>187</v>
      </c>
      <c r="P296" s="219" t="s">
        <v>2307</v>
      </c>
      <c r="Q296" s="286">
        <v>2.6179097195281313</v>
      </c>
      <c r="R296" s="54">
        <v>7.0170775987351979</v>
      </c>
      <c r="S296" s="54">
        <v>5.1548531590708562</v>
      </c>
      <c r="T296" s="54">
        <v>13.818245117509312</v>
      </c>
      <c r="U296" s="52">
        <v>39691</v>
      </c>
      <c r="V296" s="54" t="s">
        <v>145</v>
      </c>
      <c r="W296" s="54" t="s">
        <v>145</v>
      </c>
      <c r="X296" s="54" t="s">
        <v>146</v>
      </c>
      <c r="Y296" s="55" t="s">
        <v>146</v>
      </c>
      <c r="Z296" s="261" t="s">
        <v>2348</v>
      </c>
      <c r="AA296" s="273" t="s">
        <v>148</v>
      </c>
      <c r="AB296" s="53" t="s">
        <v>177</v>
      </c>
      <c r="AC296" s="56" t="s">
        <v>148</v>
      </c>
      <c r="AD296" s="56" t="s">
        <v>148</v>
      </c>
      <c r="AE296" s="56" t="s">
        <v>148</v>
      </c>
      <c r="AF296" s="56" t="s">
        <v>148</v>
      </c>
      <c r="AG296" s="56" t="s">
        <v>148</v>
      </c>
      <c r="AH296" s="56" t="s">
        <v>148</v>
      </c>
      <c r="AI296" s="56" t="s">
        <v>148</v>
      </c>
      <c r="AJ296" s="56" t="s">
        <v>148</v>
      </c>
      <c r="AK296" s="56" t="s">
        <v>148</v>
      </c>
      <c r="AL296" s="56" t="s">
        <v>148</v>
      </c>
      <c r="AM296" s="56" t="s">
        <v>148</v>
      </c>
      <c r="AN296" s="56" t="s">
        <v>148</v>
      </c>
      <c r="AO296" s="56" t="s">
        <v>148</v>
      </c>
      <c r="AP296" s="56" t="s">
        <v>148</v>
      </c>
      <c r="AQ296" s="56" t="s">
        <v>148</v>
      </c>
      <c r="AR296" s="56" t="s">
        <v>148</v>
      </c>
      <c r="AS296" s="56" t="s">
        <v>148</v>
      </c>
      <c r="AT296" s="56" t="s">
        <v>148</v>
      </c>
      <c r="AU296" s="56" t="s">
        <v>148</v>
      </c>
      <c r="AV296" s="56" t="s">
        <v>177</v>
      </c>
      <c r="AW296" s="56" t="s">
        <v>148</v>
      </c>
      <c r="AX296" s="56" t="s">
        <v>148</v>
      </c>
      <c r="AY296" s="56" t="s">
        <v>148</v>
      </c>
      <c r="AZ296" s="56" t="s">
        <v>148</v>
      </c>
      <c r="BA296" s="56" t="s">
        <v>148</v>
      </c>
      <c r="BB296" s="56" t="s">
        <v>148</v>
      </c>
      <c r="BC296" s="56" t="s">
        <v>148</v>
      </c>
      <c r="BD296" s="56" t="s">
        <v>148</v>
      </c>
      <c r="BE296" s="56" t="s">
        <v>148</v>
      </c>
      <c r="BF296" s="56" t="s">
        <v>148</v>
      </c>
      <c r="BG296" s="56" t="s">
        <v>148</v>
      </c>
      <c r="BH296" s="56" t="s">
        <v>148</v>
      </c>
      <c r="BI296" s="57" t="s">
        <v>148</v>
      </c>
      <c r="BJ296" s="56" t="s">
        <v>162</v>
      </c>
      <c r="BK296" s="58" t="s">
        <v>1036</v>
      </c>
      <c r="BL296" s="56">
        <v>2</v>
      </c>
      <c r="BM296" s="249" t="s">
        <v>2324</v>
      </c>
      <c r="BN296" s="267">
        <v>78148</v>
      </c>
      <c r="BO296" s="52" t="s">
        <v>194</v>
      </c>
      <c r="BP296" s="53" t="s">
        <v>195</v>
      </c>
      <c r="BQ296" s="50" t="s">
        <v>285</v>
      </c>
      <c r="BR296" s="53" t="s">
        <v>197</v>
      </c>
      <c r="BS296" s="53" t="s">
        <v>156</v>
      </c>
      <c r="BT296" s="58" t="s">
        <v>440</v>
      </c>
      <c r="BU296" s="53" t="s">
        <v>2314</v>
      </c>
      <c r="BV296" s="193" t="s">
        <v>162</v>
      </c>
      <c r="BW296" s="256" t="s">
        <v>2325</v>
      </c>
      <c r="BX296" s="53" t="s">
        <v>258</v>
      </c>
      <c r="BY296" s="53" t="s">
        <v>2326</v>
      </c>
      <c r="BZ296" s="53">
        <v>2011</v>
      </c>
      <c r="CA296" s="53" t="s">
        <v>2316</v>
      </c>
      <c r="CB296" s="60" t="s">
        <v>2327</v>
      </c>
      <c r="CC296" s="53" t="s">
        <v>2318</v>
      </c>
      <c r="CD296" s="53" t="s">
        <v>1945</v>
      </c>
      <c r="CE296" s="53" t="s">
        <v>162</v>
      </c>
      <c r="CF296" s="53" t="s">
        <v>205</v>
      </c>
      <c r="CG296" s="53" t="s">
        <v>162</v>
      </c>
      <c r="CH296" s="60" t="s">
        <v>170</v>
      </c>
      <c r="CI296" s="250" t="s">
        <v>171</v>
      </c>
      <c r="CJ296" s="237">
        <v>2011</v>
      </c>
      <c r="CK296" s="53" t="s">
        <v>172</v>
      </c>
      <c r="CL296" s="53" t="s">
        <v>2319</v>
      </c>
      <c r="CM296" s="53" t="s">
        <v>2320</v>
      </c>
      <c r="CN296" s="65">
        <v>11.73</v>
      </c>
      <c r="CO296" s="70" t="s">
        <v>162</v>
      </c>
      <c r="CP296" s="53">
        <v>2011</v>
      </c>
      <c r="CQ296" s="62">
        <v>11.7386124865591</v>
      </c>
      <c r="CR296" s="63">
        <v>2.1723679685982518</v>
      </c>
      <c r="CS296" s="62">
        <v>5.2917921665526099E-2</v>
      </c>
      <c r="CT296" s="201" t="s">
        <v>162</v>
      </c>
      <c r="CU296" s="73" t="s">
        <v>2343</v>
      </c>
      <c r="CV296" s="53" t="s">
        <v>145</v>
      </c>
      <c r="CW296" s="53" t="s">
        <v>2344</v>
      </c>
      <c r="CX296" s="53" t="s">
        <v>177</v>
      </c>
      <c r="CY296" s="53" t="s">
        <v>177</v>
      </c>
      <c r="CZ296" s="53" t="s">
        <v>177</v>
      </c>
      <c r="DA296" s="53" t="s">
        <v>177</v>
      </c>
      <c r="DB296" s="53" t="s">
        <v>145</v>
      </c>
      <c r="DC296" s="53" t="s">
        <v>2352</v>
      </c>
      <c r="DD296" s="60" t="s">
        <v>146</v>
      </c>
      <c r="DE296" s="53" t="s">
        <v>148</v>
      </c>
      <c r="DF296" s="53" t="s">
        <v>148</v>
      </c>
      <c r="DG296" s="53" t="s">
        <v>215</v>
      </c>
      <c r="DH296" s="211" t="s">
        <v>2328</v>
      </c>
      <c r="DI296" s="97" t="s">
        <v>177</v>
      </c>
      <c r="DJ296" s="52" t="s">
        <v>177</v>
      </c>
      <c r="DK296" s="65">
        <v>1.94</v>
      </c>
      <c r="DL296" s="65">
        <v>5.2</v>
      </c>
      <c r="DM296" s="65">
        <v>3.82</v>
      </c>
      <c r="DN296" s="65">
        <v>10.24</v>
      </c>
      <c r="DO296" s="52">
        <v>39691</v>
      </c>
      <c r="DP296" s="65" t="s">
        <v>145</v>
      </c>
      <c r="DQ296" s="65" t="s">
        <v>145</v>
      </c>
      <c r="DR296" s="65" t="s">
        <v>146</v>
      </c>
      <c r="DS296" s="65" t="s">
        <v>146</v>
      </c>
      <c r="DT296" s="53" t="s">
        <v>146</v>
      </c>
      <c r="DU296" s="67" t="s">
        <v>2348</v>
      </c>
    </row>
    <row r="297" spans="1:125" ht="84.6" customHeight="1">
      <c r="A297" s="7"/>
      <c r="B297" s="73">
        <v>11</v>
      </c>
      <c r="C297" s="53" t="s">
        <v>2353</v>
      </c>
      <c r="D297" s="69" t="s">
        <v>2354</v>
      </c>
      <c r="E297" s="193" t="s">
        <v>430</v>
      </c>
      <c r="F297" s="73" t="s">
        <v>2355</v>
      </c>
      <c r="G297" s="95" t="s">
        <v>2356</v>
      </c>
      <c r="H297" s="53">
        <v>2014</v>
      </c>
      <c r="I297" s="70" t="s">
        <v>2357</v>
      </c>
      <c r="J297" s="53" t="s">
        <v>395</v>
      </c>
      <c r="K297" s="53" t="s">
        <v>1459</v>
      </c>
      <c r="L297" s="51" t="s">
        <v>141</v>
      </c>
      <c r="M297" s="51" t="s">
        <v>142</v>
      </c>
      <c r="N297" s="52">
        <v>33295738</v>
      </c>
      <c r="O297" s="53" t="s">
        <v>187</v>
      </c>
      <c r="P297" s="219" t="s">
        <v>2358</v>
      </c>
      <c r="Q297" s="286">
        <v>1.9439212389003557</v>
      </c>
      <c r="R297" s="54">
        <v>3.2127081553083725</v>
      </c>
      <c r="S297" s="54" t="s">
        <v>145</v>
      </c>
      <c r="T297" s="54" t="s">
        <v>145</v>
      </c>
      <c r="U297" s="52" t="s">
        <v>146</v>
      </c>
      <c r="V297" s="54">
        <v>18.915401276725021</v>
      </c>
      <c r="W297" s="54">
        <v>31.242422785679967</v>
      </c>
      <c r="X297" s="54" t="s">
        <v>435</v>
      </c>
      <c r="Y297" s="52">
        <v>33397</v>
      </c>
      <c r="Z297" s="261" t="s">
        <v>162</v>
      </c>
      <c r="AA297" s="273" t="s">
        <v>177</v>
      </c>
      <c r="AB297" s="74" t="s">
        <v>148</v>
      </c>
      <c r="AC297" s="56" t="s">
        <v>177</v>
      </c>
      <c r="AD297" s="56" t="s">
        <v>177</v>
      </c>
      <c r="AE297" s="56" t="s">
        <v>148</v>
      </c>
      <c r="AF297" s="56" t="s">
        <v>148</v>
      </c>
      <c r="AG297" s="56" t="s">
        <v>148</v>
      </c>
      <c r="AH297" s="56" t="s">
        <v>148</v>
      </c>
      <c r="AI297" s="56" t="s">
        <v>148</v>
      </c>
      <c r="AJ297" s="56" t="s">
        <v>148</v>
      </c>
      <c r="AK297" s="56" t="s">
        <v>148</v>
      </c>
      <c r="AL297" s="56" t="s">
        <v>148</v>
      </c>
      <c r="AM297" s="56" t="s">
        <v>148</v>
      </c>
      <c r="AN297" s="56" t="s">
        <v>148</v>
      </c>
      <c r="AO297" s="56" t="s">
        <v>148</v>
      </c>
      <c r="AP297" s="56" t="s">
        <v>148</v>
      </c>
      <c r="AQ297" s="56" t="s">
        <v>148</v>
      </c>
      <c r="AR297" s="56" t="s">
        <v>177</v>
      </c>
      <c r="AS297" s="56" t="s">
        <v>148</v>
      </c>
      <c r="AT297" s="56" t="s">
        <v>177</v>
      </c>
      <c r="AU297" s="56" t="s">
        <v>148</v>
      </c>
      <c r="AV297" s="56" t="s">
        <v>148</v>
      </c>
      <c r="AW297" s="56" t="s">
        <v>148</v>
      </c>
      <c r="AX297" s="56" t="s">
        <v>148</v>
      </c>
      <c r="AY297" s="56" t="s">
        <v>148</v>
      </c>
      <c r="AZ297" s="56" t="s">
        <v>148</v>
      </c>
      <c r="BA297" s="56" t="s">
        <v>148</v>
      </c>
      <c r="BB297" s="56" t="s">
        <v>148</v>
      </c>
      <c r="BC297" s="56" t="s">
        <v>148</v>
      </c>
      <c r="BD297" s="56" t="s">
        <v>148</v>
      </c>
      <c r="BE297" s="56" t="s">
        <v>148</v>
      </c>
      <c r="BF297" s="56" t="s">
        <v>148</v>
      </c>
      <c r="BG297" s="56" t="s">
        <v>148</v>
      </c>
      <c r="BH297" s="56" t="s">
        <v>148</v>
      </c>
      <c r="BI297" s="57" t="s">
        <v>148</v>
      </c>
      <c r="BJ297" s="56" t="s">
        <v>436</v>
      </c>
      <c r="BK297" s="58" t="s">
        <v>485</v>
      </c>
      <c r="BL297" s="56" t="s">
        <v>2359</v>
      </c>
      <c r="BM297" s="249" t="s">
        <v>2360</v>
      </c>
      <c r="BN297" s="267">
        <v>321488</v>
      </c>
      <c r="BO297" s="52" t="s">
        <v>194</v>
      </c>
      <c r="BP297" s="53" t="s">
        <v>195</v>
      </c>
      <c r="BQ297" s="50" t="s">
        <v>285</v>
      </c>
      <c r="BR297" s="53" t="s">
        <v>197</v>
      </c>
      <c r="BS297" s="53" t="s">
        <v>2361</v>
      </c>
      <c r="BT297" s="58" t="s">
        <v>440</v>
      </c>
      <c r="BU297" s="53" t="s">
        <v>441</v>
      </c>
      <c r="BV297" s="193" t="s">
        <v>2362</v>
      </c>
      <c r="BW297" s="248" t="s">
        <v>2363</v>
      </c>
      <c r="BX297" s="50" t="s">
        <v>161</v>
      </c>
      <c r="BY297" s="50" t="s">
        <v>162</v>
      </c>
      <c r="BZ297" s="53">
        <v>2011</v>
      </c>
      <c r="CA297" s="46" t="s">
        <v>592</v>
      </c>
      <c r="CB297" s="60" t="s">
        <v>2364</v>
      </c>
      <c r="CC297" s="53" t="s">
        <v>2365</v>
      </c>
      <c r="CD297" s="53" t="s">
        <v>167</v>
      </c>
      <c r="CE297" s="53" t="s">
        <v>162</v>
      </c>
      <c r="CF297" s="53" t="s">
        <v>168</v>
      </c>
      <c r="CG297" s="53" t="s">
        <v>162</v>
      </c>
      <c r="CH297" s="60" t="s">
        <v>170</v>
      </c>
      <c r="CI297" s="250" t="s">
        <v>171</v>
      </c>
      <c r="CJ297" s="237">
        <v>2011</v>
      </c>
      <c r="CK297" s="53" t="s">
        <v>172</v>
      </c>
      <c r="CL297" s="53" t="s">
        <v>1473</v>
      </c>
      <c r="CM297" s="53" t="s">
        <v>2366</v>
      </c>
      <c r="CN297" s="65" t="s">
        <v>146</v>
      </c>
      <c r="CO297" s="70" t="s">
        <v>162</v>
      </c>
      <c r="CP297" s="53">
        <v>2011</v>
      </c>
      <c r="CQ297" s="62">
        <v>2522.8020325226398</v>
      </c>
      <c r="CR297" s="63">
        <v>1.702487352445194</v>
      </c>
      <c r="CS297" s="62">
        <v>2.7101612233820435E-4</v>
      </c>
      <c r="CT297" s="201" t="s">
        <v>162</v>
      </c>
      <c r="CU297" s="73" t="s">
        <v>177</v>
      </c>
      <c r="CV297" s="53" t="s">
        <v>145</v>
      </c>
      <c r="CW297" s="53" t="s">
        <v>177</v>
      </c>
      <c r="CX297" s="74" t="s">
        <v>177</v>
      </c>
      <c r="CY297" s="53" t="s">
        <v>177</v>
      </c>
      <c r="CZ297" s="92" t="s">
        <v>177</v>
      </c>
      <c r="DA297" s="92" t="s">
        <v>177</v>
      </c>
      <c r="DB297" s="53" t="s">
        <v>177</v>
      </c>
      <c r="DC297" s="92" t="s">
        <v>2233</v>
      </c>
      <c r="DD297" s="60" t="s">
        <v>146</v>
      </c>
      <c r="DE297" s="53" t="s">
        <v>148</v>
      </c>
      <c r="DF297" s="53" t="s">
        <v>148</v>
      </c>
      <c r="DG297" s="53" t="s">
        <v>448</v>
      </c>
      <c r="DH297" s="189" t="s">
        <v>449</v>
      </c>
      <c r="DI297" s="97" t="s">
        <v>146</v>
      </c>
      <c r="DJ297" s="64" t="s">
        <v>148</v>
      </c>
      <c r="DK297" s="65">
        <v>1.67</v>
      </c>
      <c r="DL297" s="65">
        <v>2.76</v>
      </c>
      <c r="DM297" s="65" t="s">
        <v>145</v>
      </c>
      <c r="DN297" s="65" t="s">
        <v>145</v>
      </c>
      <c r="DO297" s="93" t="s">
        <v>146</v>
      </c>
      <c r="DP297" s="65">
        <v>16.25</v>
      </c>
      <c r="DQ297" s="65">
        <v>26.84</v>
      </c>
      <c r="DR297" s="65" t="s">
        <v>435</v>
      </c>
      <c r="DS297" s="93">
        <v>33397</v>
      </c>
      <c r="DT297" s="53" t="s">
        <v>146</v>
      </c>
      <c r="DU297" s="67" t="s">
        <v>162</v>
      </c>
    </row>
    <row r="298" spans="1:125" ht="84.6" customHeight="1">
      <c r="A298" s="7"/>
      <c r="B298" s="73">
        <v>11</v>
      </c>
      <c r="C298" s="53" t="s">
        <v>2367</v>
      </c>
      <c r="D298" s="69" t="s">
        <v>2354</v>
      </c>
      <c r="E298" s="193" t="s">
        <v>2368</v>
      </c>
      <c r="F298" s="73" t="s">
        <v>2355</v>
      </c>
      <c r="G298" s="95" t="s">
        <v>2369</v>
      </c>
      <c r="H298" s="53">
        <v>2014</v>
      </c>
      <c r="I298" s="70" t="s">
        <v>2357</v>
      </c>
      <c r="J298" s="53" t="s">
        <v>395</v>
      </c>
      <c r="K298" s="53" t="s">
        <v>1459</v>
      </c>
      <c r="L298" s="51" t="s">
        <v>141</v>
      </c>
      <c r="M298" s="51" t="s">
        <v>142</v>
      </c>
      <c r="N298" s="52">
        <v>33295738</v>
      </c>
      <c r="O298" s="53" t="s">
        <v>187</v>
      </c>
      <c r="P298" s="219" t="s">
        <v>2358</v>
      </c>
      <c r="Q298" s="286">
        <v>0.77989654494804683</v>
      </c>
      <c r="R298" s="54">
        <v>4.9238244554182664</v>
      </c>
      <c r="S298" s="54" t="s">
        <v>145</v>
      </c>
      <c r="T298" s="54" t="s">
        <v>145</v>
      </c>
      <c r="U298" s="52">
        <v>1448624</v>
      </c>
      <c r="V298" s="54">
        <v>3.0730251920340956</v>
      </c>
      <c r="W298" s="54">
        <v>19.450852635943082</v>
      </c>
      <c r="X298" s="54" t="s">
        <v>2370</v>
      </c>
      <c r="Y298" s="52" t="s">
        <v>2371</v>
      </c>
      <c r="Z298" s="261" t="s">
        <v>162</v>
      </c>
      <c r="AA298" s="273" t="s">
        <v>148</v>
      </c>
      <c r="AB298" s="53" t="s">
        <v>177</v>
      </c>
      <c r="AC298" s="56" t="s">
        <v>148</v>
      </c>
      <c r="AD298" s="56" t="s">
        <v>148</v>
      </c>
      <c r="AE298" s="56" t="s">
        <v>148</v>
      </c>
      <c r="AF298" s="56" t="s">
        <v>148</v>
      </c>
      <c r="AG298" s="56" t="s">
        <v>148</v>
      </c>
      <c r="AH298" s="56" t="s">
        <v>148</v>
      </c>
      <c r="AI298" s="56" t="s">
        <v>148</v>
      </c>
      <c r="AJ298" s="56" t="s">
        <v>148</v>
      </c>
      <c r="AK298" s="56" t="s">
        <v>148</v>
      </c>
      <c r="AL298" s="56" t="s">
        <v>148</v>
      </c>
      <c r="AM298" s="56" t="s">
        <v>148</v>
      </c>
      <c r="AN298" s="56" t="s">
        <v>148</v>
      </c>
      <c r="AO298" s="56" t="s">
        <v>148</v>
      </c>
      <c r="AP298" s="56" t="s">
        <v>148</v>
      </c>
      <c r="AQ298" s="56" t="s">
        <v>148</v>
      </c>
      <c r="AR298" s="56" t="s">
        <v>148</v>
      </c>
      <c r="AS298" s="56" t="s">
        <v>148</v>
      </c>
      <c r="AT298" s="56" t="s">
        <v>148</v>
      </c>
      <c r="AU298" s="56" t="s">
        <v>148</v>
      </c>
      <c r="AV298" s="56" t="s">
        <v>148</v>
      </c>
      <c r="AW298" s="56" t="s">
        <v>148</v>
      </c>
      <c r="AX298" s="56" t="s">
        <v>148</v>
      </c>
      <c r="AY298" s="56" t="s">
        <v>177</v>
      </c>
      <c r="AZ298" s="56" t="s">
        <v>148</v>
      </c>
      <c r="BA298" s="56" t="s">
        <v>148</v>
      </c>
      <c r="BB298" s="56" t="s">
        <v>148</v>
      </c>
      <c r="BC298" s="56" t="s">
        <v>148</v>
      </c>
      <c r="BD298" s="56" t="s">
        <v>148</v>
      </c>
      <c r="BE298" s="56" t="s">
        <v>148</v>
      </c>
      <c r="BF298" s="56" t="s">
        <v>148</v>
      </c>
      <c r="BG298" s="56" t="s">
        <v>148</v>
      </c>
      <c r="BH298" s="56" t="s">
        <v>148</v>
      </c>
      <c r="BI298" s="57" t="s">
        <v>148</v>
      </c>
      <c r="BJ298" s="56" t="s">
        <v>162</v>
      </c>
      <c r="BK298" s="58" t="s">
        <v>2159</v>
      </c>
      <c r="BL298" s="56" t="s">
        <v>2372</v>
      </c>
      <c r="BM298" s="249" t="s">
        <v>2373</v>
      </c>
      <c r="BN298" s="267">
        <v>5718253</v>
      </c>
      <c r="BO298" s="52" t="s">
        <v>194</v>
      </c>
      <c r="BP298" s="53" t="s">
        <v>195</v>
      </c>
      <c r="BQ298" s="50" t="s">
        <v>285</v>
      </c>
      <c r="BR298" s="53" t="s">
        <v>197</v>
      </c>
      <c r="BS298" s="53" t="s">
        <v>2361</v>
      </c>
      <c r="BT298" s="58" t="s">
        <v>146</v>
      </c>
      <c r="BU298" s="53" t="s">
        <v>146</v>
      </c>
      <c r="BV298" s="193" t="s">
        <v>2374</v>
      </c>
      <c r="BW298" s="248" t="s">
        <v>2363</v>
      </c>
      <c r="BX298" s="53" t="s">
        <v>258</v>
      </c>
      <c r="BY298" s="50" t="s">
        <v>162</v>
      </c>
      <c r="BZ298" s="53">
        <v>2013</v>
      </c>
      <c r="CA298" s="46" t="s">
        <v>592</v>
      </c>
      <c r="CB298" s="60" t="s">
        <v>2364</v>
      </c>
      <c r="CC298" s="53" t="s">
        <v>2365</v>
      </c>
      <c r="CD298" s="53" t="s">
        <v>167</v>
      </c>
      <c r="CE298" s="53" t="s">
        <v>162</v>
      </c>
      <c r="CF298" s="53" t="s">
        <v>205</v>
      </c>
      <c r="CG298" s="53" t="s">
        <v>162</v>
      </c>
      <c r="CH298" s="60" t="s">
        <v>170</v>
      </c>
      <c r="CI298" s="250" t="s">
        <v>171</v>
      </c>
      <c r="CJ298" s="237">
        <v>2011</v>
      </c>
      <c r="CK298" s="53" t="s">
        <v>172</v>
      </c>
      <c r="CL298" s="53" t="s">
        <v>1473</v>
      </c>
      <c r="CM298" s="53" t="s">
        <v>2366</v>
      </c>
      <c r="CN298" s="65" t="s">
        <v>146</v>
      </c>
      <c r="CO298" s="70" t="s">
        <v>162</v>
      </c>
      <c r="CP298" s="53">
        <v>2011</v>
      </c>
      <c r="CQ298" s="62">
        <v>2522.8020325226398</v>
      </c>
      <c r="CR298" s="63">
        <v>1.702487352445194</v>
      </c>
      <c r="CS298" s="62">
        <v>2.7101612233820435E-4</v>
      </c>
      <c r="CT298" s="201" t="s">
        <v>162</v>
      </c>
      <c r="CU298" s="73" t="s">
        <v>177</v>
      </c>
      <c r="CV298" s="53" t="s">
        <v>2375</v>
      </c>
      <c r="CW298" s="53" t="s">
        <v>177</v>
      </c>
      <c r="CX298" s="53" t="s">
        <v>2376</v>
      </c>
      <c r="CY298" s="53" t="s">
        <v>177</v>
      </c>
      <c r="CZ298" s="53" t="s">
        <v>177</v>
      </c>
      <c r="DA298" s="53" t="s">
        <v>177</v>
      </c>
      <c r="DB298" s="53" t="s">
        <v>177</v>
      </c>
      <c r="DC298" s="53" t="s">
        <v>2377</v>
      </c>
      <c r="DD298" s="60" t="s">
        <v>146</v>
      </c>
      <c r="DE298" s="53" t="s">
        <v>148</v>
      </c>
      <c r="DF298" s="53" t="s">
        <v>148</v>
      </c>
      <c r="DG298" s="53" t="s">
        <v>215</v>
      </c>
      <c r="DH298" s="189" t="s">
        <v>2378</v>
      </c>
      <c r="DI298" s="97" t="s">
        <v>177</v>
      </c>
      <c r="DJ298" s="52" t="s">
        <v>177</v>
      </c>
      <c r="DK298" s="65">
        <v>0.67</v>
      </c>
      <c r="DL298" s="65">
        <v>4.2300000000000004</v>
      </c>
      <c r="DM298" s="128" t="s">
        <v>145</v>
      </c>
      <c r="DN298" s="128" t="s">
        <v>145</v>
      </c>
      <c r="DO298" s="52">
        <v>1448624</v>
      </c>
      <c r="DP298" s="65">
        <v>2.64</v>
      </c>
      <c r="DQ298" s="65">
        <v>16.71</v>
      </c>
      <c r="DR298" s="65" t="s">
        <v>2370</v>
      </c>
      <c r="DS298" s="65" t="s">
        <v>2371</v>
      </c>
      <c r="DT298" s="53" t="s">
        <v>146</v>
      </c>
      <c r="DU298" s="67" t="s">
        <v>162</v>
      </c>
    </row>
    <row r="299" spans="1:125" ht="84.6" customHeight="1">
      <c r="A299" s="7"/>
      <c r="B299" s="73">
        <v>11</v>
      </c>
      <c r="C299" s="53" t="s">
        <v>2379</v>
      </c>
      <c r="D299" s="69" t="s">
        <v>2354</v>
      </c>
      <c r="E299" s="193" t="s">
        <v>2380</v>
      </c>
      <c r="F299" s="73" t="s">
        <v>2355</v>
      </c>
      <c r="G299" s="95" t="s">
        <v>2369</v>
      </c>
      <c r="H299" s="53">
        <v>2014</v>
      </c>
      <c r="I299" s="70" t="s">
        <v>2357</v>
      </c>
      <c r="J299" s="53" t="s">
        <v>395</v>
      </c>
      <c r="K299" s="53" t="s">
        <v>1459</v>
      </c>
      <c r="L299" s="51" t="s">
        <v>141</v>
      </c>
      <c r="M299" s="51" t="s">
        <v>142</v>
      </c>
      <c r="N299" s="52">
        <v>33295738</v>
      </c>
      <c r="O299" s="53" t="s">
        <v>187</v>
      </c>
      <c r="P299" s="219" t="s">
        <v>2358</v>
      </c>
      <c r="Q299" s="286">
        <v>0.76825629800852391</v>
      </c>
      <c r="R299" s="54">
        <v>4.9238244554182664</v>
      </c>
      <c r="S299" s="54" t="s">
        <v>145</v>
      </c>
      <c r="T299" s="54" t="s">
        <v>145</v>
      </c>
      <c r="U299" s="52">
        <v>1448624</v>
      </c>
      <c r="V299" s="54">
        <v>3.0497446981550493</v>
      </c>
      <c r="W299" s="54">
        <v>19.439212389003554</v>
      </c>
      <c r="X299" s="54" t="s">
        <v>2370</v>
      </c>
      <c r="Y299" s="52" t="s">
        <v>2371</v>
      </c>
      <c r="Z299" s="261" t="s">
        <v>162</v>
      </c>
      <c r="AA299" s="273" t="s">
        <v>148</v>
      </c>
      <c r="AB299" s="53" t="s">
        <v>177</v>
      </c>
      <c r="AC299" s="56" t="s">
        <v>148</v>
      </c>
      <c r="AD299" s="56" t="s">
        <v>148</v>
      </c>
      <c r="AE299" s="56" t="s">
        <v>148</v>
      </c>
      <c r="AF299" s="56" t="s">
        <v>148</v>
      </c>
      <c r="AG299" s="56" t="s">
        <v>148</v>
      </c>
      <c r="AH299" s="56" t="s">
        <v>148</v>
      </c>
      <c r="AI299" s="56" t="s">
        <v>148</v>
      </c>
      <c r="AJ299" s="56" t="s">
        <v>148</v>
      </c>
      <c r="AK299" s="56" t="s">
        <v>148</v>
      </c>
      <c r="AL299" s="56" t="s">
        <v>148</v>
      </c>
      <c r="AM299" s="56" t="s">
        <v>148</v>
      </c>
      <c r="AN299" s="56" t="s">
        <v>148</v>
      </c>
      <c r="AO299" s="56" t="s">
        <v>148</v>
      </c>
      <c r="AP299" s="56" t="s">
        <v>148</v>
      </c>
      <c r="AQ299" s="56" t="s">
        <v>148</v>
      </c>
      <c r="AR299" s="56" t="s">
        <v>148</v>
      </c>
      <c r="AS299" s="56" t="s">
        <v>148</v>
      </c>
      <c r="AT299" s="56" t="s">
        <v>148</v>
      </c>
      <c r="AU299" s="56" t="s">
        <v>148</v>
      </c>
      <c r="AV299" s="56" t="s">
        <v>148</v>
      </c>
      <c r="AW299" s="56" t="s">
        <v>148</v>
      </c>
      <c r="AX299" s="56" t="s">
        <v>148</v>
      </c>
      <c r="AY299" s="56" t="s">
        <v>177</v>
      </c>
      <c r="AZ299" s="56" t="s">
        <v>148</v>
      </c>
      <c r="BA299" s="56" t="s">
        <v>148</v>
      </c>
      <c r="BB299" s="56" t="s">
        <v>148</v>
      </c>
      <c r="BC299" s="56" t="s">
        <v>148</v>
      </c>
      <c r="BD299" s="56" t="s">
        <v>148</v>
      </c>
      <c r="BE299" s="56" t="s">
        <v>148</v>
      </c>
      <c r="BF299" s="56" t="s">
        <v>148</v>
      </c>
      <c r="BG299" s="56" t="s">
        <v>148</v>
      </c>
      <c r="BH299" s="56" t="s">
        <v>148</v>
      </c>
      <c r="BI299" s="57" t="s">
        <v>148</v>
      </c>
      <c r="BJ299" s="56" t="s">
        <v>162</v>
      </c>
      <c r="BK299" s="58" t="s">
        <v>2159</v>
      </c>
      <c r="BL299" s="56" t="s">
        <v>2372</v>
      </c>
      <c r="BM299" s="249" t="s">
        <v>2373</v>
      </c>
      <c r="BN299" s="267">
        <v>5718253</v>
      </c>
      <c r="BO299" s="52" t="s">
        <v>194</v>
      </c>
      <c r="BP299" s="53" t="s">
        <v>195</v>
      </c>
      <c r="BQ299" s="50" t="s">
        <v>285</v>
      </c>
      <c r="BR299" s="53" t="s">
        <v>197</v>
      </c>
      <c r="BS299" s="53" t="s">
        <v>2361</v>
      </c>
      <c r="BT299" s="58" t="s">
        <v>146</v>
      </c>
      <c r="BU299" s="53" t="s">
        <v>146</v>
      </c>
      <c r="BV299" s="193" t="s">
        <v>2374</v>
      </c>
      <c r="BW299" s="248" t="s">
        <v>2363</v>
      </c>
      <c r="BX299" s="53" t="s">
        <v>258</v>
      </c>
      <c r="BY299" s="50" t="s">
        <v>162</v>
      </c>
      <c r="BZ299" s="53">
        <v>2013</v>
      </c>
      <c r="CA299" s="46" t="s">
        <v>592</v>
      </c>
      <c r="CB299" s="60" t="s">
        <v>2364</v>
      </c>
      <c r="CC299" s="53" t="s">
        <v>2365</v>
      </c>
      <c r="CD299" s="53" t="s">
        <v>235</v>
      </c>
      <c r="CE299" s="53" t="s">
        <v>508</v>
      </c>
      <c r="CF299" s="53" t="s">
        <v>205</v>
      </c>
      <c r="CG299" s="53" t="s">
        <v>162</v>
      </c>
      <c r="CH299" s="60" t="s">
        <v>170</v>
      </c>
      <c r="CI299" s="250" t="s">
        <v>171</v>
      </c>
      <c r="CJ299" s="237">
        <v>2011</v>
      </c>
      <c r="CK299" s="53" t="s">
        <v>172</v>
      </c>
      <c r="CL299" s="53" t="s">
        <v>1473</v>
      </c>
      <c r="CM299" s="53" t="s">
        <v>2366</v>
      </c>
      <c r="CN299" s="65" t="s">
        <v>146</v>
      </c>
      <c r="CO299" s="70" t="s">
        <v>162</v>
      </c>
      <c r="CP299" s="53">
        <v>2011</v>
      </c>
      <c r="CQ299" s="62">
        <v>2522.8020325226398</v>
      </c>
      <c r="CR299" s="63">
        <v>1.702487352445194</v>
      </c>
      <c r="CS299" s="62">
        <v>2.7101612233820435E-4</v>
      </c>
      <c r="CT299" s="201" t="s">
        <v>162</v>
      </c>
      <c r="CU299" s="73" t="s">
        <v>177</v>
      </c>
      <c r="CV299" s="53" t="s">
        <v>145</v>
      </c>
      <c r="CW299" s="53" t="s">
        <v>145</v>
      </c>
      <c r="CX299" s="53" t="s">
        <v>177</v>
      </c>
      <c r="CY299" s="53" t="s">
        <v>177</v>
      </c>
      <c r="CZ299" s="53" t="s">
        <v>177</v>
      </c>
      <c r="DA299" s="53" t="s">
        <v>177</v>
      </c>
      <c r="DB299" s="53" t="s">
        <v>177</v>
      </c>
      <c r="DC299" s="53" t="s">
        <v>2381</v>
      </c>
      <c r="DD299" s="60" t="s">
        <v>146</v>
      </c>
      <c r="DE299" s="53" t="s">
        <v>148</v>
      </c>
      <c r="DF299" s="53" t="s">
        <v>148</v>
      </c>
      <c r="DG299" s="53" t="s">
        <v>215</v>
      </c>
      <c r="DH299" s="189" t="s">
        <v>2378</v>
      </c>
      <c r="DI299" s="97" t="s">
        <v>177</v>
      </c>
      <c r="DJ299" s="52" t="s">
        <v>177</v>
      </c>
      <c r="DK299" s="65">
        <v>0.66</v>
      </c>
      <c r="DL299" s="65">
        <v>4.2300000000000004</v>
      </c>
      <c r="DM299" s="128" t="s">
        <v>145</v>
      </c>
      <c r="DN299" s="128" t="s">
        <v>145</v>
      </c>
      <c r="DO299" s="52">
        <v>1448624</v>
      </c>
      <c r="DP299" s="65">
        <v>2.62</v>
      </c>
      <c r="DQ299" s="65">
        <v>16.7</v>
      </c>
      <c r="DR299" s="65" t="s">
        <v>2370</v>
      </c>
      <c r="DS299" s="65" t="s">
        <v>2371</v>
      </c>
      <c r="DT299" s="53" t="s">
        <v>146</v>
      </c>
      <c r="DU299" s="67" t="s">
        <v>162</v>
      </c>
    </row>
    <row r="300" spans="1:125" ht="84.6" customHeight="1">
      <c r="A300" s="7"/>
      <c r="B300" s="73">
        <v>11</v>
      </c>
      <c r="C300" s="53" t="s">
        <v>2382</v>
      </c>
      <c r="D300" s="69" t="s">
        <v>2354</v>
      </c>
      <c r="E300" s="193" t="s">
        <v>2383</v>
      </c>
      <c r="F300" s="73" t="s">
        <v>2355</v>
      </c>
      <c r="G300" s="95" t="s">
        <v>2369</v>
      </c>
      <c r="H300" s="53">
        <v>2014</v>
      </c>
      <c r="I300" s="70" t="s">
        <v>2357</v>
      </c>
      <c r="J300" s="53" t="s">
        <v>395</v>
      </c>
      <c r="K300" s="53" t="s">
        <v>1459</v>
      </c>
      <c r="L300" s="51" t="s">
        <v>141</v>
      </c>
      <c r="M300" s="51" t="s">
        <v>142</v>
      </c>
      <c r="N300" s="52">
        <v>33295738</v>
      </c>
      <c r="O300" s="53" t="s">
        <v>187</v>
      </c>
      <c r="P300" s="219" t="s">
        <v>2358</v>
      </c>
      <c r="Q300" s="286">
        <v>1.4783113613194323</v>
      </c>
      <c r="R300" s="54">
        <v>5.6338795187291746</v>
      </c>
      <c r="S300" s="54" t="s">
        <v>145</v>
      </c>
      <c r="T300" s="54" t="s">
        <v>145</v>
      </c>
      <c r="U300" s="52">
        <v>1448624</v>
      </c>
      <c r="V300" s="54">
        <v>5.831763716701067</v>
      </c>
      <c r="W300" s="54">
        <v>22.221231407549574</v>
      </c>
      <c r="X300" s="54" t="s">
        <v>2370</v>
      </c>
      <c r="Y300" s="52" t="s">
        <v>2371</v>
      </c>
      <c r="Z300" s="261" t="s">
        <v>162</v>
      </c>
      <c r="AA300" s="273" t="s">
        <v>148</v>
      </c>
      <c r="AB300" s="53" t="s">
        <v>177</v>
      </c>
      <c r="AC300" s="56" t="s">
        <v>148</v>
      </c>
      <c r="AD300" s="56" t="s">
        <v>148</v>
      </c>
      <c r="AE300" s="56" t="s">
        <v>148</v>
      </c>
      <c r="AF300" s="56" t="s">
        <v>148</v>
      </c>
      <c r="AG300" s="56" t="s">
        <v>148</v>
      </c>
      <c r="AH300" s="56" t="s">
        <v>148</v>
      </c>
      <c r="AI300" s="56" t="s">
        <v>148</v>
      </c>
      <c r="AJ300" s="56" t="s">
        <v>148</v>
      </c>
      <c r="AK300" s="56" t="s">
        <v>148</v>
      </c>
      <c r="AL300" s="56" t="s">
        <v>148</v>
      </c>
      <c r="AM300" s="56" t="s">
        <v>148</v>
      </c>
      <c r="AN300" s="56" t="s">
        <v>148</v>
      </c>
      <c r="AO300" s="56" t="s">
        <v>148</v>
      </c>
      <c r="AP300" s="56" t="s">
        <v>148</v>
      </c>
      <c r="AQ300" s="56" t="s">
        <v>148</v>
      </c>
      <c r="AR300" s="56" t="s">
        <v>148</v>
      </c>
      <c r="AS300" s="56" t="s">
        <v>148</v>
      </c>
      <c r="AT300" s="56" t="s">
        <v>148</v>
      </c>
      <c r="AU300" s="56" t="s">
        <v>148</v>
      </c>
      <c r="AV300" s="56" t="s">
        <v>148</v>
      </c>
      <c r="AW300" s="56" t="s">
        <v>148</v>
      </c>
      <c r="AX300" s="56" t="s">
        <v>148</v>
      </c>
      <c r="AY300" s="56" t="s">
        <v>177</v>
      </c>
      <c r="AZ300" s="56" t="s">
        <v>148</v>
      </c>
      <c r="BA300" s="56" t="s">
        <v>148</v>
      </c>
      <c r="BB300" s="56" t="s">
        <v>148</v>
      </c>
      <c r="BC300" s="56" t="s">
        <v>148</v>
      </c>
      <c r="BD300" s="56" t="s">
        <v>148</v>
      </c>
      <c r="BE300" s="56" t="s">
        <v>148</v>
      </c>
      <c r="BF300" s="56" t="s">
        <v>148</v>
      </c>
      <c r="BG300" s="56" t="s">
        <v>148</v>
      </c>
      <c r="BH300" s="56" t="s">
        <v>148</v>
      </c>
      <c r="BI300" s="57" t="s">
        <v>148</v>
      </c>
      <c r="BJ300" s="56" t="s">
        <v>162</v>
      </c>
      <c r="BK300" s="58" t="s">
        <v>2159</v>
      </c>
      <c r="BL300" s="56" t="s">
        <v>2372</v>
      </c>
      <c r="BM300" s="249" t="s">
        <v>2373</v>
      </c>
      <c r="BN300" s="267">
        <v>5718253</v>
      </c>
      <c r="BO300" s="52" t="s">
        <v>194</v>
      </c>
      <c r="BP300" s="53" t="s">
        <v>195</v>
      </c>
      <c r="BQ300" s="50" t="s">
        <v>285</v>
      </c>
      <c r="BR300" s="53" t="s">
        <v>197</v>
      </c>
      <c r="BS300" s="53" t="s">
        <v>2361</v>
      </c>
      <c r="BT300" s="58" t="s">
        <v>146</v>
      </c>
      <c r="BU300" s="53" t="s">
        <v>146</v>
      </c>
      <c r="BV300" s="193" t="s">
        <v>2374</v>
      </c>
      <c r="BW300" s="248" t="s">
        <v>2363</v>
      </c>
      <c r="BX300" s="53" t="s">
        <v>258</v>
      </c>
      <c r="BY300" s="50" t="s">
        <v>162</v>
      </c>
      <c r="BZ300" s="53">
        <v>2013</v>
      </c>
      <c r="CA300" s="46" t="s">
        <v>592</v>
      </c>
      <c r="CB300" s="60" t="s">
        <v>2364</v>
      </c>
      <c r="CC300" s="53" t="s">
        <v>2365</v>
      </c>
      <c r="CD300" s="53" t="s">
        <v>1945</v>
      </c>
      <c r="CE300" s="53" t="s">
        <v>162</v>
      </c>
      <c r="CF300" s="53" t="s">
        <v>205</v>
      </c>
      <c r="CG300" s="53" t="s">
        <v>162</v>
      </c>
      <c r="CH300" s="60" t="s">
        <v>170</v>
      </c>
      <c r="CI300" s="250" t="s">
        <v>171</v>
      </c>
      <c r="CJ300" s="237">
        <v>2011</v>
      </c>
      <c r="CK300" s="53" t="s">
        <v>172</v>
      </c>
      <c r="CL300" s="53" t="s">
        <v>1473</v>
      </c>
      <c r="CM300" s="53" t="s">
        <v>2366</v>
      </c>
      <c r="CN300" s="65" t="s">
        <v>146</v>
      </c>
      <c r="CO300" s="70" t="s">
        <v>162</v>
      </c>
      <c r="CP300" s="53">
        <v>2011</v>
      </c>
      <c r="CQ300" s="62">
        <v>2522.8020325226398</v>
      </c>
      <c r="CR300" s="63">
        <v>1.702487352445194</v>
      </c>
      <c r="CS300" s="62">
        <v>2.7101612233820435E-4</v>
      </c>
      <c r="CT300" s="201" t="s">
        <v>162</v>
      </c>
      <c r="CU300" s="73" t="s">
        <v>177</v>
      </c>
      <c r="CV300" s="53" t="s">
        <v>145</v>
      </c>
      <c r="CW300" s="53" t="s">
        <v>145</v>
      </c>
      <c r="CX300" s="53" t="s">
        <v>177</v>
      </c>
      <c r="CY300" s="53" t="s">
        <v>177</v>
      </c>
      <c r="CZ300" s="53" t="s">
        <v>177</v>
      </c>
      <c r="DA300" s="53" t="s">
        <v>177</v>
      </c>
      <c r="DB300" s="53" t="s">
        <v>177</v>
      </c>
      <c r="DC300" s="53" t="s">
        <v>2381</v>
      </c>
      <c r="DD300" s="60" t="s">
        <v>146</v>
      </c>
      <c r="DE300" s="53" t="s">
        <v>148</v>
      </c>
      <c r="DF300" s="53" t="s">
        <v>148</v>
      </c>
      <c r="DG300" s="53" t="s">
        <v>215</v>
      </c>
      <c r="DH300" s="189" t="s">
        <v>2378</v>
      </c>
      <c r="DI300" s="97" t="s">
        <v>177</v>
      </c>
      <c r="DJ300" s="52" t="s">
        <v>177</v>
      </c>
      <c r="DK300" s="65">
        <v>1.27</v>
      </c>
      <c r="DL300" s="65">
        <v>4.84</v>
      </c>
      <c r="DM300" s="128" t="s">
        <v>145</v>
      </c>
      <c r="DN300" s="128" t="s">
        <v>145</v>
      </c>
      <c r="DO300" s="52">
        <v>1448624</v>
      </c>
      <c r="DP300" s="65">
        <v>5.01</v>
      </c>
      <c r="DQ300" s="65">
        <v>19.09</v>
      </c>
      <c r="DR300" s="65" t="s">
        <v>2370</v>
      </c>
      <c r="DS300" s="65" t="s">
        <v>2371</v>
      </c>
      <c r="DT300" s="53" t="s">
        <v>146</v>
      </c>
      <c r="DU300" s="67" t="s">
        <v>162</v>
      </c>
    </row>
    <row r="301" spans="1:125" ht="84.6" customHeight="1">
      <c r="A301" s="7"/>
      <c r="B301" s="73">
        <v>11</v>
      </c>
      <c r="C301" s="53" t="s">
        <v>2384</v>
      </c>
      <c r="D301" s="69" t="s">
        <v>2354</v>
      </c>
      <c r="E301" s="193" t="s">
        <v>2385</v>
      </c>
      <c r="F301" s="73" t="s">
        <v>2355</v>
      </c>
      <c r="G301" s="95" t="s">
        <v>2369</v>
      </c>
      <c r="H301" s="53">
        <v>2014</v>
      </c>
      <c r="I301" s="70" t="s">
        <v>2357</v>
      </c>
      <c r="J301" s="53" t="s">
        <v>395</v>
      </c>
      <c r="K301" s="53" t="s">
        <v>1459</v>
      </c>
      <c r="L301" s="51" t="s">
        <v>141</v>
      </c>
      <c r="M301" s="51" t="s">
        <v>142</v>
      </c>
      <c r="N301" s="52">
        <v>33295738</v>
      </c>
      <c r="O301" s="53" t="s">
        <v>187</v>
      </c>
      <c r="P301" s="219" t="s">
        <v>2358</v>
      </c>
      <c r="Q301" s="286">
        <v>0.77989654494804683</v>
      </c>
      <c r="R301" s="54">
        <v>4.9238244554182664</v>
      </c>
      <c r="S301" s="54" t="s">
        <v>145</v>
      </c>
      <c r="T301" s="54" t="s">
        <v>145</v>
      </c>
      <c r="U301" s="52">
        <v>1448624</v>
      </c>
      <c r="V301" s="54">
        <v>3.0730251920340956</v>
      </c>
      <c r="W301" s="54">
        <v>19.450852635943082</v>
      </c>
      <c r="X301" s="54" t="s">
        <v>2370</v>
      </c>
      <c r="Y301" s="52" t="s">
        <v>2371</v>
      </c>
      <c r="Z301" s="261" t="s">
        <v>162</v>
      </c>
      <c r="AA301" s="273" t="s">
        <v>148</v>
      </c>
      <c r="AB301" s="53" t="s">
        <v>177</v>
      </c>
      <c r="AC301" s="56" t="s">
        <v>148</v>
      </c>
      <c r="AD301" s="56" t="s">
        <v>148</v>
      </c>
      <c r="AE301" s="56" t="s">
        <v>148</v>
      </c>
      <c r="AF301" s="56" t="s">
        <v>148</v>
      </c>
      <c r="AG301" s="56" t="s">
        <v>148</v>
      </c>
      <c r="AH301" s="56" t="s">
        <v>148</v>
      </c>
      <c r="AI301" s="56" t="s">
        <v>148</v>
      </c>
      <c r="AJ301" s="56" t="s">
        <v>148</v>
      </c>
      <c r="AK301" s="56" t="s">
        <v>148</v>
      </c>
      <c r="AL301" s="56" t="s">
        <v>148</v>
      </c>
      <c r="AM301" s="56" t="s">
        <v>148</v>
      </c>
      <c r="AN301" s="56" t="s">
        <v>148</v>
      </c>
      <c r="AO301" s="56" t="s">
        <v>148</v>
      </c>
      <c r="AP301" s="56" t="s">
        <v>148</v>
      </c>
      <c r="AQ301" s="56" t="s">
        <v>148</v>
      </c>
      <c r="AR301" s="56" t="s">
        <v>148</v>
      </c>
      <c r="AS301" s="56" t="s">
        <v>148</v>
      </c>
      <c r="AT301" s="56" t="s">
        <v>148</v>
      </c>
      <c r="AU301" s="56" t="s">
        <v>148</v>
      </c>
      <c r="AV301" s="56" t="s">
        <v>148</v>
      </c>
      <c r="AW301" s="56" t="s">
        <v>148</v>
      </c>
      <c r="AX301" s="56" t="s">
        <v>148</v>
      </c>
      <c r="AY301" s="56" t="s">
        <v>177</v>
      </c>
      <c r="AZ301" s="56" t="s">
        <v>148</v>
      </c>
      <c r="BA301" s="56" t="s">
        <v>148</v>
      </c>
      <c r="BB301" s="56" t="s">
        <v>148</v>
      </c>
      <c r="BC301" s="56" t="s">
        <v>148</v>
      </c>
      <c r="BD301" s="56" t="s">
        <v>148</v>
      </c>
      <c r="BE301" s="56" t="s">
        <v>148</v>
      </c>
      <c r="BF301" s="56" t="s">
        <v>148</v>
      </c>
      <c r="BG301" s="56" t="s">
        <v>148</v>
      </c>
      <c r="BH301" s="56" t="s">
        <v>148</v>
      </c>
      <c r="BI301" s="57" t="s">
        <v>148</v>
      </c>
      <c r="BJ301" s="56" t="s">
        <v>162</v>
      </c>
      <c r="BK301" s="58" t="s">
        <v>2159</v>
      </c>
      <c r="BL301" s="56" t="s">
        <v>2372</v>
      </c>
      <c r="BM301" s="249" t="s">
        <v>2373</v>
      </c>
      <c r="BN301" s="267">
        <v>5718253</v>
      </c>
      <c r="BO301" s="52" t="s">
        <v>194</v>
      </c>
      <c r="BP301" s="53" t="s">
        <v>195</v>
      </c>
      <c r="BQ301" s="50" t="s">
        <v>285</v>
      </c>
      <c r="BR301" s="53" t="s">
        <v>197</v>
      </c>
      <c r="BS301" s="53" t="s">
        <v>2361</v>
      </c>
      <c r="BT301" s="58" t="s">
        <v>146</v>
      </c>
      <c r="BU301" s="53" t="s">
        <v>146</v>
      </c>
      <c r="BV301" s="193" t="s">
        <v>2374</v>
      </c>
      <c r="BW301" s="248" t="s">
        <v>2363</v>
      </c>
      <c r="BX301" s="53" t="s">
        <v>258</v>
      </c>
      <c r="BY301" s="50" t="s">
        <v>162</v>
      </c>
      <c r="BZ301" s="53">
        <v>2013</v>
      </c>
      <c r="CA301" s="46" t="s">
        <v>592</v>
      </c>
      <c r="CB301" s="60" t="s">
        <v>2364</v>
      </c>
      <c r="CC301" s="53" t="s">
        <v>2365</v>
      </c>
      <c r="CD301" s="53" t="s">
        <v>167</v>
      </c>
      <c r="CE301" s="53" t="s">
        <v>162</v>
      </c>
      <c r="CF301" s="53" t="s">
        <v>205</v>
      </c>
      <c r="CG301" s="53" t="s">
        <v>162</v>
      </c>
      <c r="CH301" s="60" t="s">
        <v>170</v>
      </c>
      <c r="CI301" s="250" t="s">
        <v>171</v>
      </c>
      <c r="CJ301" s="237">
        <v>2011</v>
      </c>
      <c r="CK301" s="53" t="s">
        <v>172</v>
      </c>
      <c r="CL301" s="53" t="s">
        <v>1473</v>
      </c>
      <c r="CM301" s="53" t="s">
        <v>2366</v>
      </c>
      <c r="CN301" s="65" t="s">
        <v>146</v>
      </c>
      <c r="CO301" s="70" t="s">
        <v>162</v>
      </c>
      <c r="CP301" s="53">
        <v>2011</v>
      </c>
      <c r="CQ301" s="62">
        <v>2522.8020325226398</v>
      </c>
      <c r="CR301" s="63">
        <v>1.702487352445194</v>
      </c>
      <c r="CS301" s="62">
        <v>2.7101612233820435E-4</v>
      </c>
      <c r="CT301" s="201" t="s">
        <v>162</v>
      </c>
      <c r="CU301" s="73" t="s">
        <v>177</v>
      </c>
      <c r="CV301" s="53" t="s">
        <v>145</v>
      </c>
      <c r="CW301" s="53" t="s">
        <v>145</v>
      </c>
      <c r="CX301" s="53" t="s">
        <v>177</v>
      </c>
      <c r="CY301" s="53" t="s">
        <v>177</v>
      </c>
      <c r="CZ301" s="53" t="s">
        <v>177</v>
      </c>
      <c r="DA301" s="53" t="s">
        <v>177</v>
      </c>
      <c r="DB301" s="53" t="s">
        <v>177</v>
      </c>
      <c r="DC301" s="53" t="s">
        <v>2381</v>
      </c>
      <c r="DD301" s="60" t="s">
        <v>146</v>
      </c>
      <c r="DE301" s="53" t="s">
        <v>148</v>
      </c>
      <c r="DF301" s="53" t="s">
        <v>148</v>
      </c>
      <c r="DG301" s="53" t="s">
        <v>215</v>
      </c>
      <c r="DH301" s="189" t="s">
        <v>2378</v>
      </c>
      <c r="DI301" s="97" t="s">
        <v>177</v>
      </c>
      <c r="DJ301" s="52" t="s">
        <v>177</v>
      </c>
      <c r="DK301" s="65">
        <v>0.67</v>
      </c>
      <c r="DL301" s="65">
        <v>4.2300000000000004</v>
      </c>
      <c r="DM301" s="128" t="s">
        <v>145</v>
      </c>
      <c r="DN301" s="128" t="s">
        <v>145</v>
      </c>
      <c r="DO301" s="52">
        <v>1448624</v>
      </c>
      <c r="DP301" s="65">
        <v>2.64</v>
      </c>
      <c r="DQ301" s="65">
        <v>16.71</v>
      </c>
      <c r="DR301" s="65" t="s">
        <v>2370</v>
      </c>
      <c r="DS301" s="65" t="s">
        <v>2371</v>
      </c>
      <c r="DT301" s="53" t="s">
        <v>146</v>
      </c>
      <c r="DU301" s="67" t="s">
        <v>162</v>
      </c>
    </row>
    <row r="302" spans="1:125" ht="84.6" customHeight="1">
      <c r="A302" s="7"/>
      <c r="B302" s="73">
        <v>11</v>
      </c>
      <c r="C302" s="53" t="s">
        <v>2386</v>
      </c>
      <c r="D302" s="69" t="s">
        <v>2354</v>
      </c>
      <c r="E302" s="193" t="s">
        <v>2387</v>
      </c>
      <c r="F302" s="73" t="s">
        <v>2355</v>
      </c>
      <c r="G302" s="95" t="s">
        <v>2369</v>
      </c>
      <c r="H302" s="53">
        <v>2014</v>
      </c>
      <c r="I302" s="70" t="s">
        <v>2357</v>
      </c>
      <c r="J302" s="53" t="s">
        <v>395</v>
      </c>
      <c r="K302" s="53" t="s">
        <v>1459</v>
      </c>
      <c r="L302" s="51" t="s">
        <v>141</v>
      </c>
      <c r="M302" s="51" t="s">
        <v>142</v>
      </c>
      <c r="N302" s="52">
        <v>33295738</v>
      </c>
      <c r="O302" s="53" t="s">
        <v>187</v>
      </c>
      <c r="P302" s="219" t="s">
        <v>2358</v>
      </c>
      <c r="Q302" s="286">
        <v>0.76825629800852391</v>
      </c>
      <c r="R302" s="54">
        <v>4.9238244554182664</v>
      </c>
      <c r="S302" s="54" t="s">
        <v>145</v>
      </c>
      <c r="T302" s="54" t="s">
        <v>145</v>
      </c>
      <c r="U302" s="52">
        <v>1448624</v>
      </c>
      <c r="V302" s="54">
        <v>3.0497446981550493</v>
      </c>
      <c r="W302" s="54">
        <v>19.439212389003554</v>
      </c>
      <c r="X302" s="54" t="s">
        <v>2370</v>
      </c>
      <c r="Y302" s="52" t="s">
        <v>2371</v>
      </c>
      <c r="Z302" s="261" t="s">
        <v>162</v>
      </c>
      <c r="AA302" s="273" t="s">
        <v>148</v>
      </c>
      <c r="AB302" s="53" t="s">
        <v>177</v>
      </c>
      <c r="AC302" s="56" t="s">
        <v>148</v>
      </c>
      <c r="AD302" s="56" t="s">
        <v>148</v>
      </c>
      <c r="AE302" s="56" t="s">
        <v>148</v>
      </c>
      <c r="AF302" s="56" t="s">
        <v>148</v>
      </c>
      <c r="AG302" s="56" t="s">
        <v>148</v>
      </c>
      <c r="AH302" s="56" t="s">
        <v>148</v>
      </c>
      <c r="AI302" s="56" t="s">
        <v>148</v>
      </c>
      <c r="AJ302" s="56" t="s">
        <v>148</v>
      </c>
      <c r="AK302" s="56" t="s">
        <v>148</v>
      </c>
      <c r="AL302" s="56" t="s">
        <v>148</v>
      </c>
      <c r="AM302" s="56" t="s">
        <v>148</v>
      </c>
      <c r="AN302" s="56" t="s">
        <v>148</v>
      </c>
      <c r="AO302" s="56" t="s">
        <v>148</v>
      </c>
      <c r="AP302" s="56" t="s">
        <v>148</v>
      </c>
      <c r="AQ302" s="56" t="s">
        <v>148</v>
      </c>
      <c r="AR302" s="56" t="s">
        <v>148</v>
      </c>
      <c r="AS302" s="56" t="s">
        <v>148</v>
      </c>
      <c r="AT302" s="56" t="s">
        <v>148</v>
      </c>
      <c r="AU302" s="56" t="s">
        <v>148</v>
      </c>
      <c r="AV302" s="56" t="s">
        <v>148</v>
      </c>
      <c r="AW302" s="56" t="s">
        <v>148</v>
      </c>
      <c r="AX302" s="56" t="s">
        <v>148</v>
      </c>
      <c r="AY302" s="56" t="s">
        <v>177</v>
      </c>
      <c r="AZ302" s="56" t="s">
        <v>148</v>
      </c>
      <c r="BA302" s="56" t="s">
        <v>148</v>
      </c>
      <c r="BB302" s="56" t="s">
        <v>148</v>
      </c>
      <c r="BC302" s="56" t="s">
        <v>148</v>
      </c>
      <c r="BD302" s="56" t="s">
        <v>148</v>
      </c>
      <c r="BE302" s="56" t="s">
        <v>148</v>
      </c>
      <c r="BF302" s="56" t="s">
        <v>148</v>
      </c>
      <c r="BG302" s="56" t="s">
        <v>148</v>
      </c>
      <c r="BH302" s="56" t="s">
        <v>148</v>
      </c>
      <c r="BI302" s="57" t="s">
        <v>148</v>
      </c>
      <c r="BJ302" s="56" t="s">
        <v>162</v>
      </c>
      <c r="BK302" s="58" t="s">
        <v>2159</v>
      </c>
      <c r="BL302" s="56" t="s">
        <v>2372</v>
      </c>
      <c r="BM302" s="249" t="s">
        <v>2373</v>
      </c>
      <c r="BN302" s="267">
        <v>5718253</v>
      </c>
      <c r="BO302" s="52" t="s">
        <v>194</v>
      </c>
      <c r="BP302" s="53" t="s">
        <v>195</v>
      </c>
      <c r="BQ302" s="50" t="s">
        <v>285</v>
      </c>
      <c r="BR302" s="53" t="s">
        <v>197</v>
      </c>
      <c r="BS302" s="53" t="s">
        <v>2361</v>
      </c>
      <c r="BT302" s="58" t="s">
        <v>146</v>
      </c>
      <c r="BU302" s="53" t="s">
        <v>146</v>
      </c>
      <c r="BV302" s="193" t="s">
        <v>2374</v>
      </c>
      <c r="BW302" s="248" t="s">
        <v>2363</v>
      </c>
      <c r="BX302" s="53" t="s">
        <v>258</v>
      </c>
      <c r="BY302" s="50" t="s">
        <v>162</v>
      </c>
      <c r="BZ302" s="53">
        <v>2013</v>
      </c>
      <c r="CA302" s="46" t="s">
        <v>592</v>
      </c>
      <c r="CB302" s="60" t="s">
        <v>2364</v>
      </c>
      <c r="CC302" s="53" t="s">
        <v>2365</v>
      </c>
      <c r="CD302" s="53" t="s">
        <v>235</v>
      </c>
      <c r="CE302" s="53" t="s">
        <v>508</v>
      </c>
      <c r="CF302" s="53" t="s">
        <v>205</v>
      </c>
      <c r="CG302" s="53" t="s">
        <v>162</v>
      </c>
      <c r="CH302" s="60" t="s">
        <v>170</v>
      </c>
      <c r="CI302" s="250" t="s">
        <v>171</v>
      </c>
      <c r="CJ302" s="237">
        <v>2011</v>
      </c>
      <c r="CK302" s="53" t="s">
        <v>172</v>
      </c>
      <c r="CL302" s="53" t="s">
        <v>1473</v>
      </c>
      <c r="CM302" s="53" t="s">
        <v>2366</v>
      </c>
      <c r="CN302" s="65" t="s">
        <v>146</v>
      </c>
      <c r="CO302" s="70" t="s">
        <v>162</v>
      </c>
      <c r="CP302" s="53">
        <v>2011</v>
      </c>
      <c r="CQ302" s="62">
        <v>2522.8020325226398</v>
      </c>
      <c r="CR302" s="63">
        <v>1.702487352445194</v>
      </c>
      <c r="CS302" s="62">
        <v>2.7101612233820435E-4</v>
      </c>
      <c r="CT302" s="201" t="s">
        <v>162</v>
      </c>
      <c r="CU302" s="73" t="s">
        <v>177</v>
      </c>
      <c r="CV302" s="53" t="s">
        <v>145</v>
      </c>
      <c r="CW302" s="53" t="s">
        <v>145</v>
      </c>
      <c r="CX302" s="53" t="s">
        <v>177</v>
      </c>
      <c r="CY302" s="53" t="s">
        <v>177</v>
      </c>
      <c r="CZ302" s="53" t="s">
        <v>177</v>
      </c>
      <c r="DA302" s="53" t="s">
        <v>177</v>
      </c>
      <c r="DB302" s="53" t="s">
        <v>177</v>
      </c>
      <c r="DC302" s="53" t="s">
        <v>2381</v>
      </c>
      <c r="DD302" s="60" t="s">
        <v>146</v>
      </c>
      <c r="DE302" s="53" t="s">
        <v>148</v>
      </c>
      <c r="DF302" s="53" t="s">
        <v>148</v>
      </c>
      <c r="DG302" s="53" t="s">
        <v>215</v>
      </c>
      <c r="DH302" s="189" t="s">
        <v>2378</v>
      </c>
      <c r="DI302" s="97" t="s">
        <v>177</v>
      </c>
      <c r="DJ302" s="52" t="s">
        <v>177</v>
      </c>
      <c r="DK302" s="65">
        <v>0.66</v>
      </c>
      <c r="DL302" s="65">
        <v>4.2300000000000004</v>
      </c>
      <c r="DM302" s="128" t="s">
        <v>145</v>
      </c>
      <c r="DN302" s="128" t="s">
        <v>145</v>
      </c>
      <c r="DO302" s="52">
        <v>1448624</v>
      </c>
      <c r="DP302" s="65">
        <v>2.62</v>
      </c>
      <c r="DQ302" s="65">
        <v>16.7</v>
      </c>
      <c r="DR302" s="65" t="s">
        <v>2370</v>
      </c>
      <c r="DS302" s="65" t="s">
        <v>2371</v>
      </c>
      <c r="DT302" s="53" t="s">
        <v>146</v>
      </c>
      <c r="DU302" s="67" t="s">
        <v>162</v>
      </c>
    </row>
    <row r="303" spans="1:125" ht="84.6" customHeight="1">
      <c r="A303" s="7"/>
      <c r="B303" s="73">
        <v>11</v>
      </c>
      <c r="C303" s="53" t="s">
        <v>2388</v>
      </c>
      <c r="D303" s="69" t="s">
        <v>2354</v>
      </c>
      <c r="E303" s="193" t="s">
        <v>2389</v>
      </c>
      <c r="F303" s="73" t="s">
        <v>2355</v>
      </c>
      <c r="G303" s="95" t="s">
        <v>2369</v>
      </c>
      <c r="H303" s="53">
        <v>2014</v>
      </c>
      <c r="I303" s="70" t="s">
        <v>2357</v>
      </c>
      <c r="J303" s="53" t="s">
        <v>395</v>
      </c>
      <c r="K303" s="53" t="s">
        <v>1459</v>
      </c>
      <c r="L303" s="51" t="s">
        <v>141</v>
      </c>
      <c r="M303" s="51" t="s">
        <v>142</v>
      </c>
      <c r="N303" s="52">
        <v>33295738</v>
      </c>
      <c r="O303" s="53" t="s">
        <v>187</v>
      </c>
      <c r="P303" s="219" t="s">
        <v>2358</v>
      </c>
      <c r="Q303" s="286">
        <v>1.4783113613194323</v>
      </c>
      <c r="R303" s="54">
        <v>5.6338795187291746</v>
      </c>
      <c r="S303" s="54" t="s">
        <v>145</v>
      </c>
      <c r="T303" s="54" t="s">
        <v>145</v>
      </c>
      <c r="U303" s="52">
        <v>1448624</v>
      </c>
      <c r="V303" s="54">
        <v>5.831763716701067</v>
      </c>
      <c r="W303" s="54">
        <v>22.221231407549574</v>
      </c>
      <c r="X303" s="54" t="s">
        <v>2370</v>
      </c>
      <c r="Y303" s="52" t="s">
        <v>2371</v>
      </c>
      <c r="Z303" s="261" t="s">
        <v>162</v>
      </c>
      <c r="AA303" s="273" t="s">
        <v>148</v>
      </c>
      <c r="AB303" s="53" t="s">
        <v>177</v>
      </c>
      <c r="AC303" s="56" t="s">
        <v>148</v>
      </c>
      <c r="AD303" s="56" t="s">
        <v>148</v>
      </c>
      <c r="AE303" s="56" t="s">
        <v>148</v>
      </c>
      <c r="AF303" s="56" t="s">
        <v>148</v>
      </c>
      <c r="AG303" s="56" t="s">
        <v>148</v>
      </c>
      <c r="AH303" s="56" t="s">
        <v>148</v>
      </c>
      <c r="AI303" s="56" t="s">
        <v>148</v>
      </c>
      <c r="AJ303" s="56" t="s">
        <v>148</v>
      </c>
      <c r="AK303" s="56" t="s">
        <v>148</v>
      </c>
      <c r="AL303" s="56" t="s">
        <v>148</v>
      </c>
      <c r="AM303" s="56" t="s">
        <v>148</v>
      </c>
      <c r="AN303" s="56" t="s">
        <v>148</v>
      </c>
      <c r="AO303" s="56" t="s">
        <v>148</v>
      </c>
      <c r="AP303" s="56" t="s">
        <v>148</v>
      </c>
      <c r="AQ303" s="56" t="s">
        <v>148</v>
      </c>
      <c r="AR303" s="56" t="s">
        <v>148</v>
      </c>
      <c r="AS303" s="56" t="s">
        <v>148</v>
      </c>
      <c r="AT303" s="56" t="s">
        <v>148</v>
      </c>
      <c r="AU303" s="56" t="s">
        <v>148</v>
      </c>
      <c r="AV303" s="56" t="s">
        <v>148</v>
      </c>
      <c r="AW303" s="56" t="s">
        <v>148</v>
      </c>
      <c r="AX303" s="56" t="s">
        <v>148</v>
      </c>
      <c r="AY303" s="56" t="s">
        <v>177</v>
      </c>
      <c r="AZ303" s="56" t="s">
        <v>148</v>
      </c>
      <c r="BA303" s="56" t="s">
        <v>148</v>
      </c>
      <c r="BB303" s="56" t="s">
        <v>148</v>
      </c>
      <c r="BC303" s="56" t="s">
        <v>148</v>
      </c>
      <c r="BD303" s="56" t="s">
        <v>148</v>
      </c>
      <c r="BE303" s="56" t="s">
        <v>148</v>
      </c>
      <c r="BF303" s="56" t="s">
        <v>148</v>
      </c>
      <c r="BG303" s="56" t="s">
        <v>148</v>
      </c>
      <c r="BH303" s="56" t="s">
        <v>148</v>
      </c>
      <c r="BI303" s="57" t="s">
        <v>148</v>
      </c>
      <c r="BJ303" s="56" t="s">
        <v>162</v>
      </c>
      <c r="BK303" s="58" t="s">
        <v>2159</v>
      </c>
      <c r="BL303" s="56" t="s">
        <v>2372</v>
      </c>
      <c r="BM303" s="249" t="s">
        <v>2373</v>
      </c>
      <c r="BN303" s="267">
        <v>5718253</v>
      </c>
      <c r="BO303" s="52" t="s">
        <v>194</v>
      </c>
      <c r="BP303" s="53" t="s">
        <v>195</v>
      </c>
      <c r="BQ303" s="50" t="s">
        <v>285</v>
      </c>
      <c r="BR303" s="53" t="s">
        <v>197</v>
      </c>
      <c r="BS303" s="53" t="s">
        <v>2361</v>
      </c>
      <c r="BT303" s="58" t="s">
        <v>146</v>
      </c>
      <c r="BU303" s="53" t="s">
        <v>146</v>
      </c>
      <c r="BV303" s="193" t="s">
        <v>2374</v>
      </c>
      <c r="BW303" s="248" t="s">
        <v>2363</v>
      </c>
      <c r="BX303" s="53" t="s">
        <v>258</v>
      </c>
      <c r="BY303" s="50" t="s">
        <v>162</v>
      </c>
      <c r="BZ303" s="53">
        <v>2013</v>
      </c>
      <c r="CA303" s="46" t="s">
        <v>592</v>
      </c>
      <c r="CB303" s="60" t="s">
        <v>2364</v>
      </c>
      <c r="CC303" s="53" t="s">
        <v>2365</v>
      </c>
      <c r="CD303" s="53" t="s">
        <v>1945</v>
      </c>
      <c r="CE303" s="53" t="s">
        <v>162</v>
      </c>
      <c r="CF303" s="53" t="s">
        <v>205</v>
      </c>
      <c r="CG303" s="53" t="s">
        <v>162</v>
      </c>
      <c r="CH303" s="60" t="s">
        <v>170</v>
      </c>
      <c r="CI303" s="250" t="s">
        <v>171</v>
      </c>
      <c r="CJ303" s="237">
        <v>2011</v>
      </c>
      <c r="CK303" s="53" t="s">
        <v>172</v>
      </c>
      <c r="CL303" s="53" t="s">
        <v>1473</v>
      </c>
      <c r="CM303" s="53" t="s">
        <v>2366</v>
      </c>
      <c r="CN303" s="65" t="s">
        <v>146</v>
      </c>
      <c r="CO303" s="70" t="s">
        <v>162</v>
      </c>
      <c r="CP303" s="53">
        <v>2011</v>
      </c>
      <c r="CQ303" s="62">
        <v>2522.8020325226398</v>
      </c>
      <c r="CR303" s="63">
        <v>1.702487352445194</v>
      </c>
      <c r="CS303" s="62">
        <v>2.7101612233820435E-4</v>
      </c>
      <c r="CT303" s="201" t="s">
        <v>162</v>
      </c>
      <c r="CU303" s="73" t="s">
        <v>177</v>
      </c>
      <c r="CV303" s="53" t="s">
        <v>145</v>
      </c>
      <c r="CW303" s="53" t="s">
        <v>145</v>
      </c>
      <c r="CX303" s="53" t="s">
        <v>177</v>
      </c>
      <c r="CY303" s="53" t="s">
        <v>177</v>
      </c>
      <c r="CZ303" s="53" t="s">
        <v>177</v>
      </c>
      <c r="DA303" s="53" t="s">
        <v>177</v>
      </c>
      <c r="DB303" s="53" t="s">
        <v>177</v>
      </c>
      <c r="DC303" s="53" t="s">
        <v>2381</v>
      </c>
      <c r="DD303" s="60" t="s">
        <v>146</v>
      </c>
      <c r="DE303" s="53" t="s">
        <v>148</v>
      </c>
      <c r="DF303" s="53" t="s">
        <v>148</v>
      </c>
      <c r="DG303" s="53" t="s">
        <v>215</v>
      </c>
      <c r="DH303" s="189" t="s">
        <v>2378</v>
      </c>
      <c r="DI303" s="97" t="s">
        <v>177</v>
      </c>
      <c r="DJ303" s="52" t="s">
        <v>177</v>
      </c>
      <c r="DK303" s="65">
        <v>1.27</v>
      </c>
      <c r="DL303" s="65">
        <v>4.84</v>
      </c>
      <c r="DM303" s="128" t="s">
        <v>145</v>
      </c>
      <c r="DN303" s="128" t="s">
        <v>145</v>
      </c>
      <c r="DO303" s="52">
        <v>1448624</v>
      </c>
      <c r="DP303" s="65">
        <v>5.01</v>
      </c>
      <c r="DQ303" s="65">
        <v>19.09</v>
      </c>
      <c r="DR303" s="65" t="s">
        <v>2370</v>
      </c>
      <c r="DS303" s="65" t="s">
        <v>2371</v>
      </c>
      <c r="DT303" s="53" t="s">
        <v>146</v>
      </c>
      <c r="DU303" s="67" t="s">
        <v>162</v>
      </c>
    </row>
    <row r="304" spans="1:125" ht="84.6" customHeight="1">
      <c r="A304" s="7"/>
      <c r="B304" s="73">
        <v>11</v>
      </c>
      <c r="C304" s="53" t="s">
        <v>2390</v>
      </c>
      <c r="D304" s="69" t="s">
        <v>2354</v>
      </c>
      <c r="E304" s="193" t="s">
        <v>2391</v>
      </c>
      <c r="F304" s="73" t="s">
        <v>2355</v>
      </c>
      <c r="G304" s="95" t="s">
        <v>2369</v>
      </c>
      <c r="H304" s="53">
        <v>2014</v>
      </c>
      <c r="I304" s="70" t="s">
        <v>2357</v>
      </c>
      <c r="J304" s="53" t="s">
        <v>395</v>
      </c>
      <c r="K304" s="53" t="s">
        <v>1459</v>
      </c>
      <c r="L304" s="51" t="s">
        <v>141</v>
      </c>
      <c r="M304" s="51" t="s">
        <v>142</v>
      </c>
      <c r="N304" s="52">
        <v>33295738</v>
      </c>
      <c r="O304" s="53" t="s">
        <v>187</v>
      </c>
      <c r="P304" s="219" t="s">
        <v>2358</v>
      </c>
      <c r="Q304" s="286">
        <v>1.2338661755894473</v>
      </c>
      <c r="R304" s="54">
        <v>5.3894343329991896</v>
      </c>
      <c r="S304" s="54" t="s">
        <v>145</v>
      </c>
      <c r="T304" s="54" t="s">
        <v>145</v>
      </c>
      <c r="U304" s="52">
        <v>742312</v>
      </c>
      <c r="V304" s="54">
        <v>4.8889037145996967</v>
      </c>
      <c r="W304" s="54">
        <v>21.278371405448208</v>
      </c>
      <c r="X304" s="54" t="s">
        <v>2370</v>
      </c>
      <c r="Y304" s="52" t="s">
        <v>2392</v>
      </c>
      <c r="Z304" s="261" t="s">
        <v>162</v>
      </c>
      <c r="AA304" s="273" t="s">
        <v>148</v>
      </c>
      <c r="AB304" s="53" t="s">
        <v>177</v>
      </c>
      <c r="AC304" s="56" t="s">
        <v>148</v>
      </c>
      <c r="AD304" s="56" t="s">
        <v>148</v>
      </c>
      <c r="AE304" s="56" t="s">
        <v>148</v>
      </c>
      <c r="AF304" s="56" t="s">
        <v>148</v>
      </c>
      <c r="AG304" s="56" t="s">
        <v>148</v>
      </c>
      <c r="AH304" s="56" t="s">
        <v>148</v>
      </c>
      <c r="AI304" s="56" t="s">
        <v>148</v>
      </c>
      <c r="AJ304" s="56" t="s">
        <v>148</v>
      </c>
      <c r="AK304" s="56" t="s">
        <v>148</v>
      </c>
      <c r="AL304" s="56" t="s">
        <v>148</v>
      </c>
      <c r="AM304" s="56" t="s">
        <v>148</v>
      </c>
      <c r="AN304" s="56" t="s">
        <v>148</v>
      </c>
      <c r="AO304" s="56" t="s">
        <v>148</v>
      </c>
      <c r="AP304" s="56" t="s">
        <v>148</v>
      </c>
      <c r="AQ304" s="56" t="s">
        <v>148</v>
      </c>
      <c r="AR304" s="56" t="s">
        <v>148</v>
      </c>
      <c r="AS304" s="56" t="s">
        <v>148</v>
      </c>
      <c r="AT304" s="56" t="s">
        <v>148</v>
      </c>
      <c r="AU304" s="56" t="s">
        <v>148</v>
      </c>
      <c r="AV304" s="56" t="s">
        <v>148</v>
      </c>
      <c r="AW304" s="56" t="s">
        <v>148</v>
      </c>
      <c r="AX304" s="56" t="s">
        <v>148</v>
      </c>
      <c r="AY304" s="56" t="s">
        <v>177</v>
      </c>
      <c r="AZ304" s="56" t="s">
        <v>148</v>
      </c>
      <c r="BA304" s="56" t="s">
        <v>148</v>
      </c>
      <c r="BB304" s="56" t="s">
        <v>148</v>
      </c>
      <c r="BC304" s="56" t="s">
        <v>148</v>
      </c>
      <c r="BD304" s="56" t="s">
        <v>148</v>
      </c>
      <c r="BE304" s="56" t="s">
        <v>148</v>
      </c>
      <c r="BF304" s="56" t="s">
        <v>148</v>
      </c>
      <c r="BG304" s="56" t="s">
        <v>148</v>
      </c>
      <c r="BH304" s="56" t="s">
        <v>148</v>
      </c>
      <c r="BI304" s="57" t="s">
        <v>148</v>
      </c>
      <c r="BJ304" s="56" t="s">
        <v>162</v>
      </c>
      <c r="BK304" s="58" t="s">
        <v>2159</v>
      </c>
      <c r="BL304" s="56" t="s">
        <v>2372</v>
      </c>
      <c r="BM304" s="274" t="s">
        <v>2393</v>
      </c>
      <c r="BN304" s="267">
        <v>2859127</v>
      </c>
      <c r="BO304" s="52" t="s">
        <v>194</v>
      </c>
      <c r="BP304" s="53" t="s">
        <v>195</v>
      </c>
      <c r="BQ304" s="50" t="s">
        <v>285</v>
      </c>
      <c r="BR304" s="53" t="s">
        <v>197</v>
      </c>
      <c r="BS304" s="53" t="s">
        <v>2361</v>
      </c>
      <c r="BT304" s="58" t="s">
        <v>146</v>
      </c>
      <c r="BU304" s="53" t="s">
        <v>146</v>
      </c>
      <c r="BV304" s="193" t="s">
        <v>2374</v>
      </c>
      <c r="BW304" s="248" t="s">
        <v>2363</v>
      </c>
      <c r="BX304" s="53" t="s">
        <v>258</v>
      </c>
      <c r="BY304" s="50" t="s">
        <v>162</v>
      </c>
      <c r="BZ304" s="53">
        <v>2013</v>
      </c>
      <c r="CA304" s="46" t="s">
        <v>592</v>
      </c>
      <c r="CB304" s="60" t="s">
        <v>2364</v>
      </c>
      <c r="CC304" s="53" t="s">
        <v>2365</v>
      </c>
      <c r="CD304" s="53" t="s">
        <v>167</v>
      </c>
      <c r="CE304" s="53" t="s">
        <v>162</v>
      </c>
      <c r="CF304" s="53" t="s">
        <v>205</v>
      </c>
      <c r="CG304" s="53" t="s">
        <v>162</v>
      </c>
      <c r="CH304" s="60" t="s">
        <v>170</v>
      </c>
      <c r="CI304" s="250" t="s">
        <v>171</v>
      </c>
      <c r="CJ304" s="237">
        <v>2011</v>
      </c>
      <c r="CK304" s="53" t="s">
        <v>172</v>
      </c>
      <c r="CL304" s="53" t="s">
        <v>1473</v>
      </c>
      <c r="CM304" s="53" t="s">
        <v>2366</v>
      </c>
      <c r="CN304" s="65" t="s">
        <v>146</v>
      </c>
      <c r="CO304" s="70" t="s">
        <v>162</v>
      </c>
      <c r="CP304" s="53">
        <v>2011</v>
      </c>
      <c r="CQ304" s="62">
        <v>2522.8020325226398</v>
      </c>
      <c r="CR304" s="63">
        <v>1.702487352445194</v>
      </c>
      <c r="CS304" s="62">
        <v>2.7101612233820435E-4</v>
      </c>
      <c r="CT304" s="201" t="s">
        <v>162</v>
      </c>
      <c r="CU304" s="73" t="s">
        <v>177</v>
      </c>
      <c r="CV304" s="53" t="s">
        <v>145</v>
      </c>
      <c r="CW304" s="53" t="s">
        <v>145</v>
      </c>
      <c r="CX304" s="53" t="s">
        <v>177</v>
      </c>
      <c r="CY304" s="53" t="s">
        <v>177</v>
      </c>
      <c r="CZ304" s="53" t="s">
        <v>177</v>
      </c>
      <c r="DA304" s="53" t="s">
        <v>177</v>
      </c>
      <c r="DB304" s="53" t="s">
        <v>177</v>
      </c>
      <c r="DC304" s="53" t="s">
        <v>2381</v>
      </c>
      <c r="DD304" s="60" t="s">
        <v>146</v>
      </c>
      <c r="DE304" s="53" t="s">
        <v>148</v>
      </c>
      <c r="DF304" s="53" t="s">
        <v>148</v>
      </c>
      <c r="DG304" s="53" t="s">
        <v>215</v>
      </c>
      <c r="DH304" s="189" t="s">
        <v>2394</v>
      </c>
      <c r="DI304" s="97" t="s">
        <v>177</v>
      </c>
      <c r="DJ304" s="52" t="s">
        <v>177</v>
      </c>
      <c r="DK304" s="65">
        <v>1.06</v>
      </c>
      <c r="DL304" s="65">
        <v>4.63</v>
      </c>
      <c r="DM304" s="128" t="s">
        <v>145</v>
      </c>
      <c r="DN304" s="128" t="s">
        <v>145</v>
      </c>
      <c r="DO304" s="52">
        <v>742312</v>
      </c>
      <c r="DP304" s="65">
        <v>4.2</v>
      </c>
      <c r="DQ304" s="65">
        <v>18.28</v>
      </c>
      <c r="DR304" s="65" t="s">
        <v>2370</v>
      </c>
      <c r="DS304" s="65" t="s">
        <v>2392</v>
      </c>
      <c r="DT304" s="53" t="s">
        <v>146</v>
      </c>
      <c r="DU304" s="67" t="s">
        <v>162</v>
      </c>
    </row>
    <row r="305" spans="2:125" ht="84.6" customHeight="1">
      <c r="B305" s="73">
        <v>11</v>
      </c>
      <c r="C305" s="53" t="s">
        <v>2395</v>
      </c>
      <c r="D305" s="69" t="s">
        <v>2354</v>
      </c>
      <c r="E305" s="193" t="s">
        <v>2396</v>
      </c>
      <c r="F305" s="73" t="s">
        <v>2355</v>
      </c>
      <c r="G305" s="95" t="s">
        <v>2369</v>
      </c>
      <c r="H305" s="53">
        <v>2014</v>
      </c>
      <c r="I305" s="70" t="s">
        <v>2357</v>
      </c>
      <c r="J305" s="53" t="s">
        <v>395</v>
      </c>
      <c r="K305" s="53" t="s">
        <v>1459</v>
      </c>
      <c r="L305" s="51" t="s">
        <v>141</v>
      </c>
      <c r="M305" s="51" t="s">
        <v>142</v>
      </c>
      <c r="N305" s="52">
        <v>33295738</v>
      </c>
      <c r="O305" s="53" t="s">
        <v>187</v>
      </c>
      <c r="P305" s="219" t="s">
        <v>2358</v>
      </c>
      <c r="Q305" s="286">
        <v>1.2338661755894473</v>
      </c>
      <c r="R305" s="54">
        <v>5.3777940860596667</v>
      </c>
      <c r="S305" s="54" t="s">
        <v>145</v>
      </c>
      <c r="T305" s="54" t="s">
        <v>145</v>
      </c>
      <c r="U305" s="52">
        <v>742312</v>
      </c>
      <c r="V305" s="54">
        <v>4.853982973781128</v>
      </c>
      <c r="W305" s="54">
        <v>21.243450664629634</v>
      </c>
      <c r="X305" s="54" t="s">
        <v>2370</v>
      </c>
      <c r="Y305" s="52" t="s">
        <v>2392</v>
      </c>
      <c r="Z305" s="261" t="s">
        <v>162</v>
      </c>
      <c r="AA305" s="273" t="s">
        <v>148</v>
      </c>
      <c r="AB305" s="53" t="s">
        <v>177</v>
      </c>
      <c r="AC305" s="56" t="s">
        <v>148</v>
      </c>
      <c r="AD305" s="56" t="s">
        <v>148</v>
      </c>
      <c r="AE305" s="56" t="s">
        <v>148</v>
      </c>
      <c r="AF305" s="56" t="s">
        <v>148</v>
      </c>
      <c r="AG305" s="56" t="s">
        <v>148</v>
      </c>
      <c r="AH305" s="56" t="s">
        <v>148</v>
      </c>
      <c r="AI305" s="56" t="s">
        <v>148</v>
      </c>
      <c r="AJ305" s="56" t="s">
        <v>148</v>
      </c>
      <c r="AK305" s="56" t="s">
        <v>148</v>
      </c>
      <c r="AL305" s="56" t="s">
        <v>148</v>
      </c>
      <c r="AM305" s="56" t="s">
        <v>148</v>
      </c>
      <c r="AN305" s="56" t="s">
        <v>148</v>
      </c>
      <c r="AO305" s="56" t="s">
        <v>148</v>
      </c>
      <c r="AP305" s="56" t="s">
        <v>148</v>
      </c>
      <c r="AQ305" s="56" t="s">
        <v>148</v>
      </c>
      <c r="AR305" s="56" t="s">
        <v>148</v>
      </c>
      <c r="AS305" s="56" t="s">
        <v>148</v>
      </c>
      <c r="AT305" s="56" t="s">
        <v>148</v>
      </c>
      <c r="AU305" s="56" t="s">
        <v>148</v>
      </c>
      <c r="AV305" s="56" t="s">
        <v>148</v>
      </c>
      <c r="AW305" s="56" t="s">
        <v>148</v>
      </c>
      <c r="AX305" s="56" t="s">
        <v>148</v>
      </c>
      <c r="AY305" s="56" t="s">
        <v>177</v>
      </c>
      <c r="AZ305" s="56" t="s">
        <v>148</v>
      </c>
      <c r="BA305" s="56" t="s">
        <v>148</v>
      </c>
      <c r="BB305" s="56" t="s">
        <v>148</v>
      </c>
      <c r="BC305" s="56" t="s">
        <v>148</v>
      </c>
      <c r="BD305" s="56" t="s">
        <v>148</v>
      </c>
      <c r="BE305" s="56" t="s">
        <v>148</v>
      </c>
      <c r="BF305" s="56" t="s">
        <v>148</v>
      </c>
      <c r="BG305" s="56" t="s">
        <v>148</v>
      </c>
      <c r="BH305" s="56" t="s">
        <v>148</v>
      </c>
      <c r="BI305" s="57" t="s">
        <v>148</v>
      </c>
      <c r="BJ305" s="56" t="s">
        <v>162</v>
      </c>
      <c r="BK305" s="58" t="s">
        <v>2159</v>
      </c>
      <c r="BL305" s="56" t="s">
        <v>2372</v>
      </c>
      <c r="BM305" s="274" t="s">
        <v>2393</v>
      </c>
      <c r="BN305" s="267">
        <v>2859127</v>
      </c>
      <c r="BO305" s="52" t="s">
        <v>194</v>
      </c>
      <c r="BP305" s="53" t="s">
        <v>195</v>
      </c>
      <c r="BQ305" s="50" t="s">
        <v>285</v>
      </c>
      <c r="BR305" s="53" t="s">
        <v>197</v>
      </c>
      <c r="BS305" s="53" t="s">
        <v>2361</v>
      </c>
      <c r="BT305" s="58" t="s">
        <v>146</v>
      </c>
      <c r="BU305" s="53" t="s">
        <v>146</v>
      </c>
      <c r="BV305" s="193" t="s">
        <v>2374</v>
      </c>
      <c r="BW305" s="248" t="s">
        <v>2363</v>
      </c>
      <c r="BX305" s="53" t="s">
        <v>258</v>
      </c>
      <c r="BY305" s="50" t="s">
        <v>162</v>
      </c>
      <c r="BZ305" s="53">
        <v>2013</v>
      </c>
      <c r="CA305" s="46" t="s">
        <v>592</v>
      </c>
      <c r="CB305" s="60" t="s">
        <v>2364</v>
      </c>
      <c r="CC305" s="53" t="s">
        <v>2365</v>
      </c>
      <c r="CD305" s="53" t="s">
        <v>235</v>
      </c>
      <c r="CE305" s="53" t="s">
        <v>508</v>
      </c>
      <c r="CF305" s="53" t="s">
        <v>205</v>
      </c>
      <c r="CG305" s="53" t="s">
        <v>162</v>
      </c>
      <c r="CH305" s="60" t="s">
        <v>170</v>
      </c>
      <c r="CI305" s="250" t="s">
        <v>171</v>
      </c>
      <c r="CJ305" s="237">
        <v>2011</v>
      </c>
      <c r="CK305" s="53" t="s">
        <v>172</v>
      </c>
      <c r="CL305" s="53" t="s">
        <v>1473</v>
      </c>
      <c r="CM305" s="53" t="s">
        <v>2366</v>
      </c>
      <c r="CN305" s="65" t="s">
        <v>146</v>
      </c>
      <c r="CO305" s="70" t="s">
        <v>162</v>
      </c>
      <c r="CP305" s="53">
        <v>2011</v>
      </c>
      <c r="CQ305" s="62">
        <v>2522.8020325226398</v>
      </c>
      <c r="CR305" s="63">
        <v>1.702487352445194</v>
      </c>
      <c r="CS305" s="62">
        <v>2.7101612233820435E-4</v>
      </c>
      <c r="CT305" s="201" t="s">
        <v>162</v>
      </c>
      <c r="CU305" s="73" t="s">
        <v>177</v>
      </c>
      <c r="CV305" s="53" t="s">
        <v>145</v>
      </c>
      <c r="CW305" s="53" t="s">
        <v>145</v>
      </c>
      <c r="CX305" s="53" t="s">
        <v>177</v>
      </c>
      <c r="CY305" s="53" t="s">
        <v>177</v>
      </c>
      <c r="CZ305" s="53" t="s">
        <v>177</v>
      </c>
      <c r="DA305" s="53" t="s">
        <v>177</v>
      </c>
      <c r="DB305" s="53" t="s">
        <v>177</v>
      </c>
      <c r="DC305" s="53" t="s">
        <v>2381</v>
      </c>
      <c r="DD305" s="60" t="s">
        <v>146</v>
      </c>
      <c r="DE305" s="53" t="s">
        <v>148</v>
      </c>
      <c r="DF305" s="53" t="s">
        <v>148</v>
      </c>
      <c r="DG305" s="53" t="s">
        <v>215</v>
      </c>
      <c r="DH305" s="189" t="s">
        <v>2378</v>
      </c>
      <c r="DI305" s="97" t="s">
        <v>177</v>
      </c>
      <c r="DJ305" s="52" t="s">
        <v>177</v>
      </c>
      <c r="DK305" s="65">
        <v>1.06</v>
      </c>
      <c r="DL305" s="65">
        <v>4.62</v>
      </c>
      <c r="DM305" s="128" t="s">
        <v>145</v>
      </c>
      <c r="DN305" s="128" t="s">
        <v>145</v>
      </c>
      <c r="DO305" s="52">
        <v>742312</v>
      </c>
      <c r="DP305" s="65">
        <v>4.17</v>
      </c>
      <c r="DQ305" s="65">
        <v>18.25</v>
      </c>
      <c r="DR305" s="65" t="s">
        <v>2370</v>
      </c>
      <c r="DS305" s="65" t="s">
        <v>2392</v>
      </c>
      <c r="DT305" s="53" t="s">
        <v>146</v>
      </c>
      <c r="DU305" s="67" t="s">
        <v>162</v>
      </c>
    </row>
    <row r="306" spans="2:125" ht="84.6" customHeight="1">
      <c r="B306" s="73">
        <v>11</v>
      </c>
      <c r="C306" s="53" t="s">
        <v>2397</v>
      </c>
      <c r="D306" s="69" t="s">
        <v>2354</v>
      </c>
      <c r="E306" s="193" t="s">
        <v>2398</v>
      </c>
      <c r="F306" s="73" t="s">
        <v>2355</v>
      </c>
      <c r="G306" s="95" t="s">
        <v>2369</v>
      </c>
      <c r="H306" s="53">
        <v>2014</v>
      </c>
      <c r="I306" s="70" t="s">
        <v>2357</v>
      </c>
      <c r="J306" s="53" t="s">
        <v>395</v>
      </c>
      <c r="K306" s="53" t="s">
        <v>1459</v>
      </c>
      <c r="L306" s="51" t="s">
        <v>141</v>
      </c>
      <c r="M306" s="51" t="s">
        <v>142</v>
      </c>
      <c r="N306" s="52">
        <v>33295738</v>
      </c>
      <c r="O306" s="53" t="s">
        <v>187</v>
      </c>
      <c r="P306" s="219" t="s">
        <v>2358</v>
      </c>
      <c r="Q306" s="286">
        <v>2.9566227226388646</v>
      </c>
      <c r="R306" s="54">
        <v>7.1121908800486073</v>
      </c>
      <c r="S306" s="54" t="s">
        <v>145</v>
      </c>
      <c r="T306" s="54" t="s">
        <v>145</v>
      </c>
      <c r="U306" s="52">
        <v>742312</v>
      </c>
      <c r="V306" s="54">
        <v>11.663527433402134</v>
      </c>
      <c r="W306" s="54">
        <v>28.052995124250646</v>
      </c>
      <c r="X306" s="54" t="s">
        <v>2370</v>
      </c>
      <c r="Y306" s="52" t="s">
        <v>2392</v>
      </c>
      <c r="Z306" s="261" t="s">
        <v>162</v>
      </c>
      <c r="AA306" s="273" t="s">
        <v>148</v>
      </c>
      <c r="AB306" s="53" t="s">
        <v>177</v>
      </c>
      <c r="AC306" s="56" t="s">
        <v>148</v>
      </c>
      <c r="AD306" s="56" t="s">
        <v>148</v>
      </c>
      <c r="AE306" s="56" t="s">
        <v>148</v>
      </c>
      <c r="AF306" s="56" t="s">
        <v>148</v>
      </c>
      <c r="AG306" s="56" t="s">
        <v>148</v>
      </c>
      <c r="AH306" s="56" t="s">
        <v>148</v>
      </c>
      <c r="AI306" s="56" t="s">
        <v>148</v>
      </c>
      <c r="AJ306" s="56" t="s">
        <v>148</v>
      </c>
      <c r="AK306" s="56" t="s">
        <v>148</v>
      </c>
      <c r="AL306" s="56" t="s">
        <v>148</v>
      </c>
      <c r="AM306" s="56" t="s">
        <v>148</v>
      </c>
      <c r="AN306" s="56" t="s">
        <v>148</v>
      </c>
      <c r="AO306" s="56" t="s">
        <v>148</v>
      </c>
      <c r="AP306" s="56" t="s">
        <v>148</v>
      </c>
      <c r="AQ306" s="56" t="s">
        <v>148</v>
      </c>
      <c r="AR306" s="56" t="s">
        <v>148</v>
      </c>
      <c r="AS306" s="56" t="s">
        <v>148</v>
      </c>
      <c r="AT306" s="56" t="s">
        <v>148</v>
      </c>
      <c r="AU306" s="56" t="s">
        <v>148</v>
      </c>
      <c r="AV306" s="56" t="s">
        <v>148</v>
      </c>
      <c r="AW306" s="56" t="s">
        <v>148</v>
      </c>
      <c r="AX306" s="56" t="s">
        <v>148</v>
      </c>
      <c r="AY306" s="56" t="s">
        <v>177</v>
      </c>
      <c r="AZ306" s="56" t="s">
        <v>148</v>
      </c>
      <c r="BA306" s="56" t="s">
        <v>148</v>
      </c>
      <c r="BB306" s="56" t="s">
        <v>148</v>
      </c>
      <c r="BC306" s="56" t="s">
        <v>148</v>
      </c>
      <c r="BD306" s="56" t="s">
        <v>148</v>
      </c>
      <c r="BE306" s="56" t="s">
        <v>148</v>
      </c>
      <c r="BF306" s="56" t="s">
        <v>148</v>
      </c>
      <c r="BG306" s="56" t="s">
        <v>148</v>
      </c>
      <c r="BH306" s="56" t="s">
        <v>148</v>
      </c>
      <c r="BI306" s="57" t="s">
        <v>148</v>
      </c>
      <c r="BJ306" s="56" t="s">
        <v>162</v>
      </c>
      <c r="BK306" s="58" t="s">
        <v>2159</v>
      </c>
      <c r="BL306" s="56" t="s">
        <v>2372</v>
      </c>
      <c r="BM306" s="274" t="s">
        <v>2393</v>
      </c>
      <c r="BN306" s="267">
        <v>2859127</v>
      </c>
      <c r="BO306" s="52" t="s">
        <v>194</v>
      </c>
      <c r="BP306" s="53" t="s">
        <v>195</v>
      </c>
      <c r="BQ306" s="50" t="s">
        <v>285</v>
      </c>
      <c r="BR306" s="53" t="s">
        <v>197</v>
      </c>
      <c r="BS306" s="53" t="s">
        <v>2361</v>
      </c>
      <c r="BT306" s="58" t="s">
        <v>146</v>
      </c>
      <c r="BU306" s="53" t="s">
        <v>146</v>
      </c>
      <c r="BV306" s="193" t="s">
        <v>2374</v>
      </c>
      <c r="BW306" s="248" t="s">
        <v>2363</v>
      </c>
      <c r="BX306" s="53" t="s">
        <v>258</v>
      </c>
      <c r="BY306" s="50" t="s">
        <v>162</v>
      </c>
      <c r="BZ306" s="53">
        <v>2013</v>
      </c>
      <c r="CA306" s="46" t="s">
        <v>592</v>
      </c>
      <c r="CB306" s="60" t="s">
        <v>2364</v>
      </c>
      <c r="CC306" s="53" t="s">
        <v>2365</v>
      </c>
      <c r="CD306" s="53" t="s">
        <v>1945</v>
      </c>
      <c r="CE306" s="53" t="s">
        <v>162</v>
      </c>
      <c r="CF306" s="53" t="s">
        <v>205</v>
      </c>
      <c r="CG306" s="53" t="s">
        <v>162</v>
      </c>
      <c r="CH306" s="60" t="s">
        <v>170</v>
      </c>
      <c r="CI306" s="250" t="s">
        <v>171</v>
      </c>
      <c r="CJ306" s="237">
        <v>2011</v>
      </c>
      <c r="CK306" s="53" t="s">
        <v>172</v>
      </c>
      <c r="CL306" s="53" t="s">
        <v>1473</v>
      </c>
      <c r="CM306" s="53" t="s">
        <v>2366</v>
      </c>
      <c r="CN306" s="65" t="s">
        <v>146</v>
      </c>
      <c r="CO306" s="70" t="s">
        <v>162</v>
      </c>
      <c r="CP306" s="53">
        <v>2011</v>
      </c>
      <c r="CQ306" s="62">
        <v>2522.8020325226398</v>
      </c>
      <c r="CR306" s="63">
        <v>1.702487352445194</v>
      </c>
      <c r="CS306" s="62">
        <v>2.7101612233820435E-4</v>
      </c>
      <c r="CT306" s="201" t="s">
        <v>162</v>
      </c>
      <c r="CU306" s="73" t="s">
        <v>177</v>
      </c>
      <c r="CV306" s="53" t="s">
        <v>145</v>
      </c>
      <c r="CW306" s="53" t="s">
        <v>145</v>
      </c>
      <c r="CX306" s="53" t="s">
        <v>177</v>
      </c>
      <c r="CY306" s="53" t="s">
        <v>177</v>
      </c>
      <c r="CZ306" s="53" t="s">
        <v>177</v>
      </c>
      <c r="DA306" s="53" t="s">
        <v>177</v>
      </c>
      <c r="DB306" s="53" t="s">
        <v>177</v>
      </c>
      <c r="DC306" s="53" t="s">
        <v>2381</v>
      </c>
      <c r="DD306" s="60" t="s">
        <v>146</v>
      </c>
      <c r="DE306" s="53" t="s">
        <v>148</v>
      </c>
      <c r="DF306" s="53" t="s">
        <v>148</v>
      </c>
      <c r="DG306" s="53" t="s">
        <v>215</v>
      </c>
      <c r="DH306" s="189" t="s">
        <v>2378</v>
      </c>
      <c r="DI306" s="97" t="s">
        <v>177</v>
      </c>
      <c r="DJ306" s="52" t="s">
        <v>177</v>
      </c>
      <c r="DK306" s="65">
        <v>2.54</v>
      </c>
      <c r="DL306" s="65">
        <v>6.11</v>
      </c>
      <c r="DM306" s="128" t="s">
        <v>145</v>
      </c>
      <c r="DN306" s="128" t="s">
        <v>145</v>
      </c>
      <c r="DO306" s="52">
        <v>742312</v>
      </c>
      <c r="DP306" s="65">
        <v>10.02</v>
      </c>
      <c r="DQ306" s="65">
        <v>24.1</v>
      </c>
      <c r="DR306" s="65" t="s">
        <v>2370</v>
      </c>
      <c r="DS306" s="65" t="s">
        <v>2392</v>
      </c>
      <c r="DT306" s="53" t="s">
        <v>146</v>
      </c>
      <c r="DU306" s="67" t="s">
        <v>162</v>
      </c>
    </row>
    <row r="307" spans="2:125" ht="84.6" customHeight="1">
      <c r="B307" s="73">
        <v>11</v>
      </c>
      <c r="C307" s="53" t="s">
        <v>2399</v>
      </c>
      <c r="D307" s="69" t="s">
        <v>2354</v>
      </c>
      <c r="E307" s="193" t="s">
        <v>2400</v>
      </c>
      <c r="F307" s="73" t="s">
        <v>2355</v>
      </c>
      <c r="G307" s="95" t="s">
        <v>2369</v>
      </c>
      <c r="H307" s="53">
        <v>2014</v>
      </c>
      <c r="I307" s="70" t="s">
        <v>2357</v>
      </c>
      <c r="J307" s="53" t="s">
        <v>395</v>
      </c>
      <c r="K307" s="53" t="s">
        <v>1459</v>
      </c>
      <c r="L307" s="51" t="s">
        <v>141</v>
      </c>
      <c r="M307" s="51" t="s">
        <v>142</v>
      </c>
      <c r="N307" s="52">
        <v>33295738</v>
      </c>
      <c r="O307" s="53" t="s">
        <v>187</v>
      </c>
      <c r="P307" s="219" t="s">
        <v>2358</v>
      </c>
      <c r="Q307" s="286">
        <v>1.2338661755894473</v>
      </c>
      <c r="R307" s="54">
        <v>5.3894343329991896</v>
      </c>
      <c r="S307" s="54" t="s">
        <v>145</v>
      </c>
      <c r="T307" s="54" t="s">
        <v>145</v>
      </c>
      <c r="U307" s="52">
        <v>742312</v>
      </c>
      <c r="V307" s="54">
        <v>4.8889037145996967</v>
      </c>
      <c r="W307" s="54">
        <v>21.278371405448208</v>
      </c>
      <c r="X307" s="54" t="s">
        <v>2370</v>
      </c>
      <c r="Y307" s="52" t="s">
        <v>2392</v>
      </c>
      <c r="Z307" s="261" t="s">
        <v>162</v>
      </c>
      <c r="AA307" s="273" t="s">
        <v>148</v>
      </c>
      <c r="AB307" s="53" t="s">
        <v>177</v>
      </c>
      <c r="AC307" s="56" t="s">
        <v>148</v>
      </c>
      <c r="AD307" s="56" t="s">
        <v>148</v>
      </c>
      <c r="AE307" s="56" t="s">
        <v>148</v>
      </c>
      <c r="AF307" s="56" t="s">
        <v>148</v>
      </c>
      <c r="AG307" s="56" t="s">
        <v>148</v>
      </c>
      <c r="AH307" s="56" t="s">
        <v>148</v>
      </c>
      <c r="AI307" s="56" t="s">
        <v>148</v>
      </c>
      <c r="AJ307" s="56" t="s">
        <v>148</v>
      </c>
      <c r="AK307" s="56" t="s">
        <v>148</v>
      </c>
      <c r="AL307" s="56" t="s">
        <v>148</v>
      </c>
      <c r="AM307" s="56" t="s">
        <v>148</v>
      </c>
      <c r="AN307" s="56" t="s">
        <v>148</v>
      </c>
      <c r="AO307" s="56" t="s">
        <v>148</v>
      </c>
      <c r="AP307" s="56" t="s">
        <v>148</v>
      </c>
      <c r="AQ307" s="56" t="s">
        <v>148</v>
      </c>
      <c r="AR307" s="56" t="s">
        <v>148</v>
      </c>
      <c r="AS307" s="56" t="s">
        <v>148</v>
      </c>
      <c r="AT307" s="56" t="s">
        <v>148</v>
      </c>
      <c r="AU307" s="56" t="s">
        <v>148</v>
      </c>
      <c r="AV307" s="56" t="s">
        <v>148</v>
      </c>
      <c r="AW307" s="56" t="s">
        <v>148</v>
      </c>
      <c r="AX307" s="56" t="s">
        <v>148</v>
      </c>
      <c r="AY307" s="56" t="s">
        <v>177</v>
      </c>
      <c r="AZ307" s="56" t="s">
        <v>148</v>
      </c>
      <c r="BA307" s="56" t="s">
        <v>148</v>
      </c>
      <c r="BB307" s="56" t="s">
        <v>148</v>
      </c>
      <c r="BC307" s="56" t="s">
        <v>148</v>
      </c>
      <c r="BD307" s="56" t="s">
        <v>148</v>
      </c>
      <c r="BE307" s="56" t="s">
        <v>148</v>
      </c>
      <c r="BF307" s="56" t="s">
        <v>148</v>
      </c>
      <c r="BG307" s="56" t="s">
        <v>148</v>
      </c>
      <c r="BH307" s="56" t="s">
        <v>148</v>
      </c>
      <c r="BI307" s="57" t="s">
        <v>148</v>
      </c>
      <c r="BJ307" s="56" t="s">
        <v>162</v>
      </c>
      <c r="BK307" s="58" t="s">
        <v>2159</v>
      </c>
      <c r="BL307" s="56" t="s">
        <v>2372</v>
      </c>
      <c r="BM307" s="274" t="s">
        <v>2393</v>
      </c>
      <c r="BN307" s="267">
        <v>2859127</v>
      </c>
      <c r="BO307" s="52" t="s">
        <v>194</v>
      </c>
      <c r="BP307" s="53" t="s">
        <v>195</v>
      </c>
      <c r="BQ307" s="50" t="s">
        <v>285</v>
      </c>
      <c r="BR307" s="53" t="s">
        <v>197</v>
      </c>
      <c r="BS307" s="53" t="s">
        <v>2361</v>
      </c>
      <c r="BT307" s="58" t="s">
        <v>146</v>
      </c>
      <c r="BU307" s="53" t="s">
        <v>146</v>
      </c>
      <c r="BV307" s="193" t="s">
        <v>2374</v>
      </c>
      <c r="BW307" s="248" t="s">
        <v>2363</v>
      </c>
      <c r="BX307" s="53" t="s">
        <v>258</v>
      </c>
      <c r="BY307" s="50" t="s">
        <v>162</v>
      </c>
      <c r="BZ307" s="53">
        <v>2013</v>
      </c>
      <c r="CA307" s="46" t="s">
        <v>592</v>
      </c>
      <c r="CB307" s="60" t="s">
        <v>2364</v>
      </c>
      <c r="CC307" s="53" t="s">
        <v>2365</v>
      </c>
      <c r="CD307" s="53" t="s">
        <v>167</v>
      </c>
      <c r="CE307" s="53" t="s">
        <v>162</v>
      </c>
      <c r="CF307" s="53" t="s">
        <v>205</v>
      </c>
      <c r="CG307" s="53" t="s">
        <v>162</v>
      </c>
      <c r="CH307" s="60" t="s">
        <v>170</v>
      </c>
      <c r="CI307" s="250" t="s">
        <v>171</v>
      </c>
      <c r="CJ307" s="237">
        <v>2011</v>
      </c>
      <c r="CK307" s="53" t="s">
        <v>172</v>
      </c>
      <c r="CL307" s="53" t="s">
        <v>1473</v>
      </c>
      <c r="CM307" s="53" t="s">
        <v>2366</v>
      </c>
      <c r="CN307" s="65" t="s">
        <v>146</v>
      </c>
      <c r="CO307" s="70" t="s">
        <v>162</v>
      </c>
      <c r="CP307" s="53">
        <v>2011</v>
      </c>
      <c r="CQ307" s="62">
        <v>2522.8020325226398</v>
      </c>
      <c r="CR307" s="63">
        <v>1.702487352445194</v>
      </c>
      <c r="CS307" s="62">
        <v>2.7101612233820435E-4</v>
      </c>
      <c r="CT307" s="201" t="s">
        <v>162</v>
      </c>
      <c r="CU307" s="73" t="s">
        <v>177</v>
      </c>
      <c r="CV307" s="53" t="s">
        <v>145</v>
      </c>
      <c r="CW307" s="53" t="s">
        <v>145</v>
      </c>
      <c r="CX307" s="53" t="s">
        <v>177</v>
      </c>
      <c r="CY307" s="53" t="s">
        <v>177</v>
      </c>
      <c r="CZ307" s="53" t="s">
        <v>177</v>
      </c>
      <c r="DA307" s="53" t="s">
        <v>177</v>
      </c>
      <c r="DB307" s="53" t="s">
        <v>177</v>
      </c>
      <c r="DC307" s="53" t="s">
        <v>2381</v>
      </c>
      <c r="DD307" s="60" t="s">
        <v>146</v>
      </c>
      <c r="DE307" s="53" t="s">
        <v>148</v>
      </c>
      <c r="DF307" s="53" t="s">
        <v>148</v>
      </c>
      <c r="DG307" s="53" t="s">
        <v>215</v>
      </c>
      <c r="DH307" s="189" t="s">
        <v>2378</v>
      </c>
      <c r="DI307" s="97" t="s">
        <v>177</v>
      </c>
      <c r="DJ307" s="52" t="s">
        <v>177</v>
      </c>
      <c r="DK307" s="65">
        <v>1.06</v>
      </c>
      <c r="DL307" s="65">
        <v>4.63</v>
      </c>
      <c r="DM307" s="128" t="s">
        <v>145</v>
      </c>
      <c r="DN307" s="128" t="s">
        <v>145</v>
      </c>
      <c r="DO307" s="52">
        <v>742312</v>
      </c>
      <c r="DP307" s="65">
        <v>4.2</v>
      </c>
      <c r="DQ307" s="65">
        <v>18.28</v>
      </c>
      <c r="DR307" s="65" t="s">
        <v>2370</v>
      </c>
      <c r="DS307" s="65" t="s">
        <v>2392</v>
      </c>
      <c r="DT307" s="53" t="s">
        <v>146</v>
      </c>
      <c r="DU307" s="67" t="s">
        <v>162</v>
      </c>
    </row>
    <row r="308" spans="2:125" ht="84.6" customHeight="1">
      <c r="B308" s="73">
        <v>11</v>
      </c>
      <c r="C308" s="53" t="s">
        <v>2401</v>
      </c>
      <c r="D308" s="69" t="s">
        <v>2354</v>
      </c>
      <c r="E308" s="193" t="s">
        <v>2402</v>
      </c>
      <c r="F308" s="73" t="s">
        <v>2355</v>
      </c>
      <c r="G308" s="95" t="s">
        <v>2369</v>
      </c>
      <c r="H308" s="53">
        <v>2014</v>
      </c>
      <c r="I308" s="70" t="s">
        <v>2357</v>
      </c>
      <c r="J308" s="53" t="s">
        <v>395</v>
      </c>
      <c r="K308" s="53" t="s">
        <v>1459</v>
      </c>
      <c r="L308" s="51" t="s">
        <v>141</v>
      </c>
      <c r="M308" s="51" t="s">
        <v>142</v>
      </c>
      <c r="N308" s="52">
        <v>33295738</v>
      </c>
      <c r="O308" s="53" t="s">
        <v>187</v>
      </c>
      <c r="P308" s="219" t="s">
        <v>2358</v>
      </c>
      <c r="Q308" s="286">
        <v>1.2338661755894473</v>
      </c>
      <c r="R308" s="54">
        <v>5.3777940860596667</v>
      </c>
      <c r="S308" s="54" t="s">
        <v>145</v>
      </c>
      <c r="T308" s="54" t="s">
        <v>145</v>
      </c>
      <c r="U308" s="52">
        <v>742312</v>
      </c>
      <c r="V308" s="54">
        <v>4.853982973781128</v>
      </c>
      <c r="W308" s="54">
        <v>21.243450664629634</v>
      </c>
      <c r="X308" s="54" t="s">
        <v>2370</v>
      </c>
      <c r="Y308" s="52" t="s">
        <v>2392</v>
      </c>
      <c r="Z308" s="261" t="s">
        <v>162</v>
      </c>
      <c r="AA308" s="273" t="s">
        <v>148</v>
      </c>
      <c r="AB308" s="53" t="s">
        <v>177</v>
      </c>
      <c r="AC308" s="56" t="s">
        <v>148</v>
      </c>
      <c r="AD308" s="56" t="s">
        <v>148</v>
      </c>
      <c r="AE308" s="56" t="s">
        <v>148</v>
      </c>
      <c r="AF308" s="56" t="s">
        <v>148</v>
      </c>
      <c r="AG308" s="56" t="s">
        <v>148</v>
      </c>
      <c r="AH308" s="56" t="s">
        <v>148</v>
      </c>
      <c r="AI308" s="56" t="s">
        <v>148</v>
      </c>
      <c r="AJ308" s="56" t="s">
        <v>148</v>
      </c>
      <c r="AK308" s="56" t="s">
        <v>148</v>
      </c>
      <c r="AL308" s="56" t="s">
        <v>148</v>
      </c>
      <c r="AM308" s="56" t="s">
        <v>148</v>
      </c>
      <c r="AN308" s="56" t="s">
        <v>148</v>
      </c>
      <c r="AO308" s="56" t="s">
        <v>148</v>
      </c>
      <c r="AP308" s="56" t="s">
        <v>148</v>
      </c>
      <c r="AQ308" s="56" t="s">
        <v>148</v>
      </c>
      <c r="AR308" s="56" t="s">
        <v>148</v>
      </c>
      <c r="AS308" s="56" t="s">
        <v>148</v>
      </c>
      <c r="AT308" s="56" t="s">
        <v>148</v>
      </c>
      <c r="AU308" s="56" t="s">
        <v>148</v>
      </c>
      <c r="AV308" s="56" t="s">
        <v>148</v>
      </c>
      <c r="AW308" s="56" t="s">
        <v>148</v>
      </c>
      <c r="AX308" s="56" t="s">
        <v>148</v>
      </c>
      <c r="AY308" s="56" t="s">
        <v>177</v>
      </c>
      <c r="AZ308" s="56" t="s">
        <v>148</v>
      </c>
      <c r="BA308" s="56" t="s">
        <v>148</v>
      </c>
      <c r="BB308" s="56" t="s">
        <v>148</v>
      </c>
      <c r="BC308" s="56" t="s">
        <v>148</v>
      </c>
      <c r="BD308" s="56" t="s">
        <v>148</v>
      </c>
      <c r="BE308" s="56" t="s">
        <v>148</v>
      </c>
      <c r="BF308" s="56" t="s">
        <v>148</v>
      </c>
      <c r="BG308" s="56" t="s">
        <v>148</v>
      </c>
      <c r="BH308" s="56" t="s">
        <v>148</v>
      </c>
      <c r="BI308" s="57" t="s">
        <v>148</v>
      </c>
      <c r="BJ308" s="56" t="s">
        <v>162</v>
      </c>
      <c r="BK308" s="58" t="s">
        <v>2159</v>
      </c>
      <c r="BL308" s="56" t="s">
        <v>2372</v>
      </c>
      <c r="BM308" s="274" t="s">
        <v>2393</v>
      </c>
      <c r="BN308" s="267">
        <v>2859127</v>
      </c>
      <c r="BO308" s="52" t="s">
        <v>194</v>
      </c>
      <c r="BP308" s="53" t="s">
        <v>195</v>
      </c>
      <c r="BQ308" s="50" t="s">
        <v>285</v>
      </c>
      <c r="BR308" s="53" t="s">
        <v>197</v>
      </c>
      <c r="BS308" s="53" t="s">
        <v>2361</v>
      </c>
      <c r="BT308" s="58" t="s">
        <v>146</v>
      </c>
      <c r="BU308" s="53" t="s">
        <v>146</v>
      </c>
      <c r="BV308" s="193" t="s">
        <v>2374</v>
      </c>
      <c r="BW308" s="248" t="s">
        <v>2363</v>
      </c>
      <c r="BX308" s="53" t="s">
        <v>258</v>
      </c>
      <c r="BY308" s="50" t="s">
        <v>162</v>
      </c>
      <c r="BZ308" s="53">
        <v>2013</v>
      </c>
      <c r="CA308" s="46" t="s">
        <v>592</v>
      </c>
      <c r="CB308" s="60" t="s">
        <v>2364</v>
      </c>
      <c r="CC308" s="53" t="s">
        <v>2365</v>
      </c>
      <c r="CD308" s="53" t="s">
        <v>235</v>
      </c>
      <c r="CE308" s="53" t="s">
        <v>508</v>
      </c>
      <c r="CF308" s="53" t="s">
        <v>205</v>
      </c>
      <c r="CG308" s="53" t="s">
        <v>162</v>
      </c>
      <c r="CH308" s="60" t="s">
        <v>170</v>
      </c>
      <c r="CI308" s="250" t="s">
        <v>171</v>
      </c>
      <c r="CJ308" s="237">
        <v>2011</v>
      </c>
      <c r="CK308" s="53" t="s">
        <v>172</v>
      </c>
      <c r="CL308" s="53" t="s">
        <v>1473</v>
      </c>
      <c r="CM308" s="53" t="s">
        <v>2366</v>
      </c>
      <c r="CN308" s="65" t="s">
        <v>146</v>
      </c>
      <c r="CO308" s="70" t="s">
        <v>162</v>
      </c>
      <c r="CP308" s="53">
        <v>2011</v>
      </c>
      <c r="CQ308" s="62">
        <v>2522.8020325226398</v>
      </c>
      <c r="CR308" s="63">
        <v>1.702487352445194</v>
      </c>
      <c r="CS308" s="62">
        <v>2.7101612233820435E-4</v>
      </c>
      <c r="CT308" s="201" t="s">
        <v>162</v>
      </c>
      <c r="CU308" s="73" t="s">
        <v>177</v>
      </c>
      <c r="CV308" s="53" t="s">
        <v>145</v>
      </c>
      <c r="CW308" s="53" t="s">
        <v>145</v>
      </c>
      <c r="CX308" s="53" t="s">
        <v>177</v>
      </c>
      <c r="CY308" s="53" t="s">
        <v>177</v>
      </c>
      <c r="CZ308" s="53" t="s">
        <v>177</v>
      </c>
      <c r="DA308" s="53" t="s">
        <v>177</v>
      </c>
      <c r="DB308" s="53" t="s">
        <v>177</v>
      </c>
      <c r="DC308" s="53" t="s">
        <v>2381</v>
      </c>
      <c r="DD308" s="60" t="s">
        <v>146</v>
      </c>
      <c r="DE308" s="53" t="s">
        <v>148</v>
      </c>
      <c r="DF308" s="53" t="s">
        <v>148</v>
      </c>
      <c r="DG308" s="53" t="s">
        <v>215</v>
      </c>
      <c r="DH308" s="189" t="s">
        <v>2378</v>
      </c>
      <c r="DI308" s="97" t="s">
        <v>177</v>
      </c>
      <c r="DJ308" s="52" t="s">
        <v>177</v>
      </c>
      <c r="DK308" s="65">
        <v>1.06</v>
      </c>
      <c r="DL308" s="65">
        <v>4.62</v>
      </c>
      <c r="DM308" s="128" t="s">
        <v>145</v>
      </c>
      <c r="DN308" s="128" t="s">
        <v>145</v>
      </c>
      <c r="DO308" s="52">
        <v>742312</v>
      </c>
      <c r="DP308" s="65">
        <v>4.17</v>
      </c>
      <c r="DQ308" s="65">
        <v>18.25</v>
      </c>
      <c r="DR308" s="65" t="s">
        <v>2370</v>
      </c>
      <c r="DS308" s="65" t="s">
        <v>2392</v>
      </c>
      <c r="DT308" s="53" t="s">
        <v>146</v>
      </c>
      <c r="DU308" s="67" t="s">
        <v>162</v>
      </c>
    </row>
    <row r="309" spans="2:125" ht="84.6" customHeight="1">
      <c r="B309" s="73">
        <v>11</v>
      </c>
      <c r="C309" s="53" t="s">
        <v>2403</v>
      </c>
      <c r="D309" s="69" t="s">
        <v>2354</v>
      </c>
      <c r="E309" s="193" t="s">
        <v>2404</v>
      </c>
      <c r="F309" s="73" t="s">
        <v>2355</v>
      </c>
      <c r="G309" s="95" t="s">
        <v>2369</v>
      </c>
      <c r="H309" s="53">
        <v>2014</v>
      </c>
      <c r="I309" s="70" t="s">
        <v>2357</v>
      </c>
      <c r="J309" s="53" t="s">
        <v>395</v>
      </c>
      <c r="K309" s="53" t="s">
        <v>1459</v>
      </c>
      <c r="L309" s="51" t="s">
        <v>141</v>
      </c>
      <c r="M309" s="51" t="s">
        <v>142</v>
      </c>
      <c r="N309" s="52">
        <v>33295738</v>
      </c>
      <c r="O309" s="53" t="s">
        <v>187</v>
      </c>
      <c r="P309" s="219" t="s">
        <v>2358</v>
      </c>
      <c r="Q309" s="286">
        <v>2.9566227226388646</v>
      </c>
      <c r="R309" s="54">
        <v>7.1121908800486073</v>
      </c>
      <c r="S309" s="54" t="s">
        <v>145</v>
      </c>
      <c r="T309" s="54" t="s">
        <v>145</v>
      </c>
      <c r="U309" s="52">
        <v>742312</v>
      </c>
      <c r="V309" s="54">
        <v>11.663527433402134</v>
      </c>
      <c r="W309" s="54">
        <v>28.052995124250646</v>
      </c>
      <c r="X309" s="54" t="s">
        <v>2370</v>
      </c>
      <c r="Y309" s="52" t="s">
        <v>2392</v>
      </c>
      <c r="Z309" s="261" t="s">
        <v>162</v>
      </c>
      <c r="AA309" s="273" t="s">
        <v>148</v>
      </c>
      <c r="AB309" s="53" t="s">
        <v>177</v>
      </c>
      <c r="AC309" s="56" t="s">
        <v>148</v>
      </c>
      <c r="AD309" s="56" t="s">
        <v>148</v>
      </c>
      <c r="AE309" s="56" t="s">
        <v>148</v>
      </c>
      <c r="AF309" s="56" t="s">
        <v>148</v>
      </c>
      <c r="AG309" s="56" t="s">
        <v>148</v>
      </c>
      <c r="AH309" s="56" t="s">
        <v>148</v>
      </c>
      <c r="AI309" s="56" t="s">
        <v>148</v>
      </c>
      <c r="AJ309" s="56" t="s">
        <v>148</v>
      </c>
      <c r="AK309" s="56" t="s">
        <v>148</v>
      </c>
      <c r="AL309" s="56" t="s">
        <v>148</v>
      </c>
      <c r="AM309" s="56" t="s">
        <v>148</v>
      </c>
      <c r="AN309" s="56" t="s">
        <v>148</v>
      </c>
      <c r="AO309" s="56" t="s">
        <v>148</v>
      </c>
      <c r="AP309" s="56" t="s">
        <v>148</v>
      </c>
      <c r="AQ309" s="56" t="s">
        <v>148</v>
      </c>
      <c r="AR309" s="56" t="s">
        <v>148</v>
      </c>
      <c r="AS309" s="56" t="s">
        <v>148</v>
      </c>
      <c r="AT309" s="56" t="s">
        <v>148</v>
      </c>
      <c r="AU309" s="56" t="s">
        <v>148</v>
      </c>
      <c r="AV309" s="56" t="s">
        <v>148</v>
      </c>
      <c r="AW309" s="56" t="s">
        <v>148</v>
      </c>
      <c r="AX309" s="56" t="s">
        <v>148</v>
      </c>
      <c r="AY309" s="56" t="s">
        <v>177</v>
      </c>
      <c r="AZ309" s="56" t="s">
        <v>148</v>
      </c>
      <c r="BA309" s="56" t="s">
        <v>148</v>
      </c>
      <c r="BB309" s="56" t="s">
        <v>148</v>
      </c>
      <c r="BC309" s="56" t="s">
        <v>148</v>
      </c>
      <c r="BD309" s="56" t="s">
        <v>148</v>
      </c>
      <c r="BE309" s="56" t="s">
        <v>148</v>
      </c>
      <c r="BF309" s="56" t="s">
        <v>148</v>
      </c>
      <c r="BG309" s="56" t="s">
        <v>148</v>
      </c>
      <c r="BH309" s="56" t="s">
        <v>148</v>
      </c>
      <c r="BI309" s="57" t="s">
        <v>148</v>
      </c>
      <c r="BJ309" s="56" t="s">
        <v>162</v>
      </c>
      <c r="BK309" s="58" t="s">
        <v>2159</v>
      </c>
      <c r="BL309" s="56" t="s">
        <v>2372</v>
      </c>
      <c r="BM309" s="274" t="s">
        <v>2393</v>
      </c>
      <c r="BN309" s="267">
        <v>2859127</v>
      </c>
      <c r="BO309" s="52" t="s">
        <v>194</v>
      </c>
      <c r="BP309" s="53" t="s">
        <v>195</v>
      </c>
      <c r="BQ309" s="50" t="s">
        <v>285</v>
      </c>
      <c r="BR309" s="53" t="s">
        <v>197</v>
      </c>
      <c r="BS309" s="53" t="s">
        <v>2361</v>
      </c>
      <c r="BT309" s="58" t="s">
        <v>146</v>
      </c>
      <c r="BU309" s="53" t="s">
        <v>146</v>
      </c>
      <c r="BV309" s="193" t="s">
        <v>2374</v>
      </c>
      <c r="BW309" s="248" t="s">
        <v>2363</v>
      </c>
      <c r="BX309" s="53" t="s">
        <v>258</v>
      </c>
      <c r="BY309" s="50" t="s">
        <v>162</v>
      </c>
      <c r="BZ309" s="53">
        <v>2013</v>
      </c>
      <c r="CA309" s="46" t="s">
        <v>592</v>
      </c>
      <c r="CB309" s="60" t="s">
        <v>2364</v>
      </c>
      <c r="CC309" s="53" t="s">
        <v>2365</v>
      </c>
      <c r="CD309" s="53" t="s">
        <v>1945</v>
      </c>
      <c r="CE309" s="53" t="s">
        <v>162</v>
      </c>
      <c r="CF309" s="53" t="s">
        <v>205</v>
      </c>
      <c r="CG309" s="53" t="s">
        <v>162</v>
      </c>
      <c r="CH309" s="60" t="s">
        <v>170</v>
      </c>
      <c r="CI309" s="250" t="s">
        <v>171</v>
      </c>
      <c r="CJ309" s="237">
        <v>2011</v>
      </c>
      <c r="CK309" s="53" t="s">
        <v>172</v>
      </c>
      <c r="CL309" s="53" t="s">
        <v>1473</v>
      </c>
      <c r="CM309" s="53" t="s">
        <v>2366</v>
      </c>
      <c r="CN309" s="65" t="s">
        <v>146</v>
      </c>
      <c r="CO309" s="70" t="s">
        <v>162</v>
      </c>
      <c r="CP309" s="53">
        <v>2011</v>
      </c>
      <c r="CQ309" s="62">
        <v>2522.8020325226398</v>
      </c>
      <c r="CR309" s="63">
        <v>1.702487352445194</v>
      </c>
      <c r="CS309" s="62">
        <v>2.7101612233820435E-4</v>
      </c>
      <c r="CT309" s="201" t="s">
        <v>162</v>
      </c>
      <c r="CU309" s="73" t="s">
        <v>177</v>
      </c>
      <c r="CV309" s="53" t="s">
        <v>145</v>
      </c>
      <c r="CW309" s="53" t="s">
        <v>145</v>
      </c>
      <c r="CX309" s="53" t="s">
        <v>177</v>
      </c>
      <c r="CY309" s="53" t="s">
        <v>177</v>
      </c>
      <c r="CZ309" s="53" t="s">
        <v>177</v>
      </c>
      <c r="DA309" s="53" t="s">
        <v>177</v>
      </c>
      <c r="DB309" s="53" t="s">
        <v>177</v>
      </c>
      <c r="DC309" s="53" t="s">
        <v>2381</v>
      </c>
      <c r="DD309" s="60" t="s">
        <v>146</v>
      </c>
      <c r="DE309" s="53" t="s">
        <v>148</v>
      </c>
      <c r="DF309" s="53" t="s">
        <v>148</v>
      </c>
      <c r="DG309" s="53" t="s">
        <v>215</v>
      </c>
      <c r="DH309" s="189" t="s">
        <v>2378</v>
      </c>
      <c r="DI309" s="97" t="s">
        <v>177</v>
      </c>
      <c r="DJ309" s="52" t="s">
        <v>177</v>
      </c>
      <c r="DK309" s="65">
        <v>2.54</v>
      </c>
      <c r="DL309" s="65">
        <v>6.11</v>
      </c>
      <c r="DM309" s="65" t="s">
        <v>145</v>
      </c>
      <c r="DN309" s="65" t="s">
        <v>145</v>
      </c>
      <c r="DO309" s="52">
        <v>742312</v>
      </c>
      <c r="DP309" s="65">
        <v>10.02</v>
      </c>
      <c r="DQ309" s="65">
        <v>24.1</v>
      </c>
      <c r="DR309" s="65" t="s">
        <v>2370</v>
      </c>
      <c r="DS309" s="65" t="s">
        <v>2392</v>
      </c>
      <c r="DT309" s="53" t="s">
        <v>146</v>
      </c>
      <c r="DU309" s="67" t="s">
        <v>162</v>
      </c>
    </row>
    <row r="310" spans="2:125" ht="84.6" customHeight="1">
      <c r="B310" s="73">
        <v>280</v>
      </c>
      <c r="C310" s="53" t="s">
        <v>2405</v>
      </c>
      <c r="D310" s="69" t="s">
        <v>2406</v>
      </c>
      <c r="E310" s="193" t="s">
        <v>2407</v>
      </c>
      <c r="F310" s="73" t="s">
        <v>2408</v>
      </c>
      <c r="G310" s="95" t="s">
        <v>2409</v>
      </c>
      <c r="H310" s="53">
        <v>2014</v>
      </c>
      <c r="I310" s="70" t="s">
        <v>2410</v>
      </c>
      <c r="J310" s="53" t="s">
        <v>395</v>
      </c>
      <c r="K310" s="53" t="s">
        <v>2411</v>
      </c>
      <c r="L310" s="51" t="s">
        <v>334</v>
      </c>
      <c r="M310" s="51" t="s">
        <v>315</v>
      </c>
      <c r="N310" s="52">
        <v>8622504</v>
      </c>
      <c r="O310" s="53" t="s">
        <v>187</v>
      </c>
      <c r="P310" s="219" t="s">
        <v>2412</v>
      </c>
      <c r="Q310" s="286">
        <v>7.6597088447424477</v>
      </c>
      <c r="R310" s="54" t="s">
        <v>145</v>
      </c>
      <c r="S310" s="54" t="s">
        <v>145</v>
      </c>
      <c r="T310" s="54" t="s">
        <v>145</v>
      </c>
      <c r="U310" s="52" t="s">
        <v>146</v>
      </c>
      <c r="V310" s="54" t="s">
        <v>145</v>
      </c>
      <c r="W310" s="54" t="s">
        <v>145</v>
      </c>
      <c r="X310" s="54" t="s">
        <v>146</v>
      </c>
      <c r="Y310" s="55" t="s">
        <v>146</v>
      </c>
      <c r="Z310" s="261" t="s">
        <v>2413</v>
      </c>
      <c r="AA310" s="273" t="s">
        <v>177</v>
      </c>
      <c r="AB310" s="53" t="s">
        <v>148</v>
      </c>
      <c r="AC310" s="56" t="s">
        <v>177</v>
      </c>
      <c r="AD310" s="56" t="s">
        <v>148</v>
      </c>
      <c r="AE310" s="56" t="s">
        <v>148</v>
      </c>
      <c r="AF310" s="56" t="s">
        <v>177</v>
      </c>
      <c r="AG310" s="56" t="s">
        <v>177</v>
      </c>
      <c r="AH310" s="56" t="s">
        <v>177</v>
      </c>
      <c r="AI310" s="56" t="s">
        <v>148</v>
      </c>
      <c r="AJ310" s="56" t="s">
        <v>148</v>
      </c>
      <c r="AK310" s="56" t="s">
        <v>148</v>
      </c>
      <c r="AL310" s="56" t="s">
        <v>177</v>
      </c>
      <c r="AM310" s="56" t="s">
        <v>148</v>
      </c>
      <c r="AN310" s="56" t="s">
        <v>148</v>
      </c>
      <c r="AO310" s="56" t="s">
        <v>148</v>
      </c>
      <c r="AP310" s="56" t="s">
        <v>148</v>
      </c>
      <c r="AQ310" s="56" t="s">
        <v>148</v>
      </c>
      <c r="AR310" s="56" t="s">
        <v>177</v>
      </c>
      <c r="AS310" s="56" t="s">
        <v>148</v>
      </c>
      <c r="AT310" s="56" t="s">
        <v>177</v>
      </c>
      <c r="AU310" s="56" t="s">
        <v>177</v>
      </c>
      <c r="AV310" s="56" t="s">
        <v>177</v>
      </c>
      <c r="AW310" s="56" t="s">
        <v>148</v>
      </c>
      <c r="AX310" s="56" t="s">
        <v>148</v>
      </c>
      <c r="AY310" s="56" t="s">
        <v>148</v>
      </c>
      <c r="AZ310" s="56" t="s">
        <v>177</v>
      </c>
      <c r="BA310" s="56" t="s">
        <v>148</v>
      </c>
      <c r="BB310" s="56" t="s">
        <v>148</v>
      </c>
      <c r="BC310" s="56" t="s">
        <v>177</v>
      </c>
      <c r="BD310" s="56" t="s">
        <v>148</v>
      </c>
      <c r="BE310" s="56" t="s">
        <v>148</v>
      </c>
      <c r="BF310" s="56" t="s">
        <v>177</v>
      </c>
      <c r="BG310" s="56" t="s">
        <v>148</v>
      </c>
      <c r="BH310" s="56" t="s">
        <v>148</v>
      </c>
      <c r="BI310" s="57" t="s">
        <v>148</v>
      </c>
      <c r="BJ310" s="56" t="s">
        <v>162</v>
      </c>
      <c r="BK310" s="58" t="s">
        <v>2414</v>
      </c>
      <c r="BL310" s="56" t="s">
        <v>2415</v>
      </c>
      <c r="BM310" s="249" t="s">
        <v>2416</v>
      </c>
      <c r="BN310" s="267" t="s">
        <v>2417</v>
      </c>
      <c r="BO310" s="52" t="s">
        <v>194</v>
      </c>
      <c r="BP310" s="53" t="s">
        <v>195</v>
      </c>
      <c r="BQ310" s="53" t="s">
        <v>983</v>
      </c>
      <c r="BR310" s="53" t="s">
        <v>155</v>
      </c>
      <c r="BS310" s="74" t="s">
        <v>254</v>
      </c>
      <c r="BT310" s="58" t="s">
        <v>2418</v>
      </c>
      <c r="BU310" s="53" t="s">
        <v>2419</v>
      </c>
      <c r="BV310" s="193" t="s">
        <v>2420</v>
      </c>
      <c r="BW310" s="248" t="s">
        <v>2421</v>
      </c>
      <c r="BX310" s="50" t="s">
        <v>161</v>
      </c>
      <c r="BY310" s="50" t="s">
        <v>162</v>
      </c>
      <c r="BZ310" s="53">
        <v>2011</v>
      </c>
      <c r="CA310" s="50" t="s">
        <v>403</v>
      </c>
      <c r="CB310" s="60" t="s">
        <v>2422</v>
      </c>
      <c r="CC310" s="53" t="s">
        <v>2423</v>
      </c>
      <c r="CD310" s="53" t="s">
        <v>167</v>
      </c>
      <c r="CE310" s="53" t="s">
        <v>162</v>
      </c>
      <c r="CF310" s="53" t="s">
        <v>168</v>
      </c>
      <c r="CG310" s="53" t="s">
        <v>162</v>
      </c>
      <c r="CH310" s="60" t="s">
        <v>170</v>
      </c>
      <c r="CI310" s="115" t="s">
        <v>2424</v>
      </c>
      <c r="CJ310" s="237">
        <v>2011</v>
      </c>
      <c r="CK310" s="53" t="s">
        <v>172</v>
      </c>
      <c r="CL310" s="53" t="s">
        <v>2425</v>
      </c>
      <c r="CM310" s="53" t="s">
        <v>2426</v>
      </c>
      <c r="CN310" s="65">
        <v>18.891500000000001</v>
      </c>
      <c r="CO310" s="70" t="s">
        <v>162</v>
      </c>
      <c r="CP310" s="53">
        <v>2011</v>
      </c>
      <c r="CQ310" s="62">
        <v>18.917141666666701</v>
      </c>
      <c r="CR310" s="63">
        <v>1.6607261343722883</v>
      </c>
      <c r="CS310" s="62">
        <v>4.0839874086707584E-2</v>
      </c>
      <c r="CT310" s="201" t="s">
        <v>162</v>
      </c>
      <c r="CU310" s="73" t="s">
        <v>177</v>
      </c>
      <c r="CV310" s="53" t="s">
        <v>2427</v>
      </c>
      <c r="CW310" s="53" t="s">
        <v>177</v>
      </c>
      <c r="CX310" s="53" t="s">
        <v>177</v>
      </c>
      <c r="CY310" s="53" t="s">
        <v>177</v>
      </c>
      <c r="CZ310" s="53" t="s">
        <v>2428</v>
      </c>
      <c r="DA310" s="53" t="s">
        <v>2429</v>
      </c>
      <c r="DB310" s="53" t="s">
        <v>2430</v>
      </c>
      <c r="DC310" s="53" t="s">
        <v>2431</v>
      </c>
      <c r="DD310" s="60" t="s">
        <v>2432</v>
      </c>
      <c r="DE310" s="53" t="s">
        <v>148</v>
      </c>
      <c r="DF310" s="53" t="s">
        <v>148</v>
      </c>
      <c r="DG310" s="53" t="s">
        <v>215</v>
      </c>
      <c r="DH310" s="189" t="s">
        <v>162</v>
      </c>
      <c r="DI310" s="97" t="s">
        <v>177</v>
      </c>
      <c r="DJ310" s="52" t="s">
        <v>177</v>
      </c>
      <c r="DK310" s="65">
        <v>5.97</v>
      </c>
      <c r="DL310" s="65" t="s">
        <v>2433</v>
      </c>
      <c r="DM310" s="65" t="s">
        <v>145</v>
      </c>
      <c r="DN310" s="65" t="s">
        <v>145</v>
      </c>
      <c r="DO310" s="52" t="s">
        <v>146</v>
      </c>
      <c r="DP310" s="52" t="s">
        <v>145</v>
      </c>
      <c r="DQ310" s="52" t="s">
        <v>145</v>
      </c>
      <c r="DR310" s="65" t="s">
        <v>146</v>
      </c>
      <c r="DS310" s="65" t="s">
        <v>146</v>
      </c>
      <c r="DT310" s="53" t="s">
        <v>2434</v>
      </c>
      <c r="DU310" s="67" t="s">
        <v>2413</v>
      </c>
    </row>
    <row r="311" spans="2:125" ht="84.6" customHeight="1">
      <c r="B311" s="73">
        <v>280</v>
      </c>
      <c r="C311" s="53" t="s">
        <v>2435</v>
      </c>
      <c r="D311" s="69" t="s">
        <v>2406</v>
      </c>
      <c r="E311" s="193" t="s">
        <v>430</v>
      </c>
      <c r="F311" s="73" t="s">
        <v>2408</v>
      </c>
      <c r="G311" s="95" t="s">
        <v>2436</v>
      </c>
      <c r="H311" s="53">
        <v>2014</v>
      </c>
      <c r="I311" s="70" t="s">
        <v>2410</v>
      </c>
      <c r="J311" s="53" t="s">
        <v>395</v>
      </c>
      <c r="K311" s="53" t="s">
        <v>2411</v>
      </c>
      <c r="L311" s="51" t="s">
        <v>334</v>
      </c>
      <c r="M311" s="51" t="s">
        <v>315</v>
      </c>
      <c r="N311" s="52">
        <v>8622504</v>
      </c>
      <c r="O311" s="53" t="s">
        <v>187</v>
      </c>
      <c r="P311" s="219" t="s">
        <v>2412</v>
      </c>
      <c r="Q311" s="286">
        <v>6.928379859566034</v>
      </c>
      <c r="R311" s="54">
        <v>12.163155753460371</v>
      </c>
      <c r="S311" s="54" t="s">
        <v>145</v>
      </c>
      <c r="T311" s="54" t="s">
        <v>145</v>
      </c>
      <c r="U311" s="52" t="s">
        <v>146</v>
      </c>
      <c r="V311" s="54">
        <v>93.584449436434525</v>
      </c>
      <c r="W311" s="54">
        <v>164.27958467015461</v>
      </c>
      <c r="X311" s="54" t="s">
        <v>435</v>
      </c>
      <c r="Y311" s="52">
        <v>19907</v>
      </c>
      <c r="Z311" s="261" t="s">
        <v>162</v>
      </c>
      <c r="AA311" s="273" t="s">
        <v>177</v>
      </c>
      <c r="AB311" s="53" t="s">
        <v>148</v>
      </c>
      <c r="AC311" s="56" t="s">
        <v>177</v>
      </c>
      <c r="AD311" s="56" t="s">
        <v>148</v>
      </c>
      <c r="AE311" s="56" t="s">
        <v>148</v>
      </c>
      <c r="AF311" s="56" t="s">
        <v>177</v>
      </c>
      <c r="AG311" s="56" t="s">
        <v>177</v>
      </c>
      <c r="AH311" s="56" t="s">
        <v>148</v>
      </c>
      <c r="AI311" s="56" t="s">
        <v>148</v>
      </c>
      <c r="AJ311" s="56" t="s">
        <v>148</v>
      </c>
      <c r="AK311" s="56" t="s">
        <v>148</v>
      </c>
      <c r="AL311" s="56" t="s">
        <v>148</v>
      </c>
      <c r="AM311" s="56" t="s">
        <v>148</v>
      </c>
      <c r="AN311" s="56" t="s">
        <v>148</v>
      </c>
      <c r="AO311" s="56" t="s">
        <v>148</v>
      </c>
      <c r="AP311" s="56" t="s">
        <v>148</v>
      </c>
      <c r="AQ311" s="56" t="s">
        <v>148</v>
      </c>
      <c r="AR311" s="56" t="s">
        <v>177</v>
      </c>
      <c r="AS311" s="56" t="s">
        <v>148</v>
      </c>
      <c r="AT311" s="56" t="s">
        <v>177</v>
      </c>
      <c r="AU311" s="56" t="s">
        <v>148</v>
      </c>
      <c r="AV311" s="56" t="s">
        <v>177</v>
      </c>
      <c r="AW311" s="56" t="s">
        <v>148</v>
      </c>
      <c r="AX311" s="56" t="s">
        <v>148</v>
      </c>
      <c r="AY311" s="56" t="s">
        <v>148</v>
      </c>
      <c r="AZ311" s="56" t="s">
        <v>177</v>
      </c>
      <c r="BA311" s="56" t="s">
        <v>148</v>
      </c>
      <c r="BB311" s="56" t="s">
        <v>148</v>
      </c>
      <c r="BC311" s="56" t="s">
        <v>177</v>
      </c>
      <c r="BD311" s="56" t="s">
        <v>148</v>
      </c>
      <c r="BE311" s="56" t="s">
        <v>148</v>
      </c>
      <c r="BF311" s="56" t="s">
        <v>148</v>
      </c>
      <c r="BG311" s="56" t="s">
        <v>148</v>
      </c>
      <c r="BH311" s="56" t="s">
        <v>148</v>
      </c>
      <c r="BI311" s="57" t="s">
        <v>148</v>
      </c>
      <c r="BJ311" s="56" t="s">
        <v>2437</v>
      </c>
      <c r="BK311" s="58" t="s">
        <v>2438</v>
      </c>
      <c r="BL311" s="56" t="s">
        <v>2415</v>
      </c>
      <c r="BM311" s="249" t="s">
        <v>2416</v>
      </c>
      <c r="BN311" s="267">
        <v>301306</v>
      </c>
      <c r="BO311" s="52" t="s">
        <v>194</v>
      </c>
      <c r="BP311" s="53" t="s">
        <v>195</v>
      </c>
      <c r="BQ311" s="53" t="s">
        <v>983</v>
      </c>
      <c r="BR311" s="53" t="s">
        <v>155</v>
      </c>
      <c r="BS311" s="74" t="s">
        <v>254</v>
      </c>
      <c r="BT311" s="58" t="s">
        <v>440</v>
      </c>
      <c r="BU311" s="53" t="s">
        <v>441</v>
      </c>
      <c r="BV311" s="193" t="s">
        <v>2439</v>
      </c>
      <c r="BW311" s="248" t="s">
        <v>2421</v>
      </c>
      <c r="BX311" s="50" t="s">
        <v>161</v>
      </c>
      <c r="BY311" s="50" t="s">
        <v>162</v>
      </c>
      <c r="BZ311" s="53">
        <v>2011</v>
      </c>
      <c r="CA311" s="50" t="s">
        <v>403</v>
      </c>
      <c r="CB311" s="60" t="s">
        <v>2422</v>
      </c>
      <c r="CC311" s="53" t="s">
        <v>2423</v>
      </c>
      <c r="CD311" s="53" t="s">
        <v>167</v>
      </c>
      <c r="CE311" s="53" t="s">
        <v>162</v>
      </c>
      <c r="CF311" s="53" t="s">
        <v>168</v>
      </c>
      <c r="CG311" s="53" t="s">
        <v>162</v>
      </c>
      <c r="CH311" s="60" t="s">
        <v>170</v>
      </c>
      <c r="CI311" s="115" t="s">
        <v>2424</v>
      </c>
      <c r="CJ311" s="237">
        <v>2011</v>
      </c>
      <c r="CK311" s="53" t="s">
        <v>172</v>
      </c>
      <c r="CL311" s="53" t="s">
        <v>2425</v>
      </c>
      <c r="CM311" s="53" t="s">
        <v>2426</v>
      </c>
      <c r="CN311" s="65">
        <v>18.891500000000001</v>
      </c>
      <c r="CO311" s="70" t="s">
        <v>162</v>
      </c>
      <c r="CP311" s="53">
        <v>2011</v>
      </c>
      <c r="CQ311" s="62">
        <v>18.917141666666701</v>
      </c>
      <c r="CR311" s="63">
        <v>1.6607261343722883</v>
      </c>
      <c r="CS311" s="62">
        <v>4.0839874086707584E-2</v>
      </c>
      <c r="CT311" s="201" t="s">
        <v>162</v>
      </c>
      <c r="CU311" s="73" t="s">
        <v>177</v>
      </c>
      <c r="CV311" s="92" t="s">
        <v>177</v>
      </c>
      <c r="CW311" s="53" t="s">
        <v>177</v>
      </c>
      <c r="CX311" s="53" t="s">
        <v>177</v>
      </c>
      <c r="CY311" s="53" t="s">
        <v>177</v>
      </c>
      <c r="CZ311" s="92" t="s">
        <v>177</v>
      </c>
      <c r="DA311" s="74" t="s">
        <v>177</v>
      </c>
      <c r="DB311" s="53" t="s">
        <v>145</v>
      </c>
      <c r="DC311" s="58" t="s">
        <v>2440</v>
      </c>
      <c r="DD311" s="60" t="s">
        <v>2432</v>
      </c>
      <c r="DE311" s="53" t="s">
        <v>148</v>
      </c>
      <c r="DF311" s="53" t="s">
        <v>148</v>
      </c>
      <c r="DG311" s="53" t="s">
        <v>448</v>
      </c>
      <c r="DH311" s="189" t="s">
        <v>449</v>
      </c>
      <c r="DI311" s="97" t="s">
        <v>146</v>
      </c>
      <c r="DJ311" s="64" t="s">
        <v>148</v>
      </c>
      <c r="DK311" s="65">
        <v>5.4</v>
      </c>
      <c r="DL311" s="65">
        <v>9.48</v>
      </c>
      <c r="DM311" s="65" t="s">
        <v>145</v>
      </c>
      <c r="DN311" s="65" t="s">
        <v>145</v>
      </c>
      <c r="DO311" s="52" t="s">
        <v>146</v>
      </c>
      <c r="DP311" s="65">
        <v>72.94</v>
      </c>
      <c r="DQ311" s="65">
        <v>128.04</v>
      </c>
      <c r="DR311" s="65" t="s">
        <v>435</v>
      </c>
      <c r="DS311" s="52">
        <v>19907</v>
      </c>
      <c r="DT311" s="53" t="s">
        <v>146</v>
      </c>
      <c r="DU311" s="67" t="s">
        <v>162</v>
      </c>
    </row>
    <row r="312" spans="2:125" ht="84.6" customHeight="1">
      <c r="B312" s="127">
        <v>26</v>
      </c>
      <c r="C312" s="98" t="s">
        <v>2441</v>
      </c>
      <c r="D312" s="69" t="s">
        <v>2442</v>
      </c>
      <c r="E312" s="193" t="s">
        <v>2443</v>
      </c>
      <c r="F312" s="73" t="s">
        <v>2444</v>
      </c>
      <c r="G312" s="95" t="s">
        <v>4559</v>
      </c>
      <c r="H312" s="53">
        <v>2014</v>
      </c>
      <c r="I312" s="70" t="s">
        <v>2445</v>
      </c>
      <c r="J312" s="50" t="s">
        <v>139</v>
      </c>
      <c r="K312" s="53" t="s">
        <v>2446</v>
      </c>
      <c r="L312" s="51" t="s">
        <v>141</v>
      </c>
      <c r="M312" s="51" t="s">
        <v>142</v>
      </c>
      <c r="N312" s="52">
        <v>1878119</v>
      </c>
      <c r="O312" s="53" t="s">
        <v>187</v>
      </c>
      <c r="P312" s="219" t="s">
        <v>2447</v>
      </c>
      <c r="Q312" s="286" t="s">
        <v>145</v>
      </c>
      <c r="R312" s="54" t="s">
        <v>145</v>
      </c>
      <c r="S312" s="54" t="s">
        <v>145</v>
      </c>
      <c r="T312" s="54" t="s">
        <v>145</v>
      </c>
      <c r="U312" s="52" t="s">
        <v>146</v>
      </c>
      <c r="V312" s="54" t="s">
        <v>145</v>
      </c>
      <c r="W312" s="54">
        <v>-0.50364904839508096</v>
      </c>
      <c r="X312" s="54" t="s">
        <v>2448</v>
      </c>
      <c r="Y312" s="52">
        <v>66753</v>
      </c>
      <c r="Z312" s="230" t="s">
        <v>1964</v>
      </c>
      <c r="AA312" s="273" t="s">
        <v>148</v>
      </c>
      <c r="AB312" s="53" t="s">
        <v>177</v>
      </c>
      <c r="AC312" s="56" t="s">
        <v>148</v>
      </c>
      <c r="AD312" s="56" t="s">
        <v>148</v>
      </c>
      <c r="AE312" s="56" t="s">
        <v>148</v>
      </c>
      <c r="AF312" s="56" t="s">
        <v>148</v>
      </c>
      <c r="AG312" s="56" t="s">
        <v>148</v>
      </c>
      <c r="AH312" s="56" t="s">
        <v>148</v>
      </c>
      <c r="AI312" s="56" t="s">
        <v>148</v>
      </c>
      <c r="AJ312" s="56" t="s">
        <v>148</v>
      </c>
      <c r="AK312" s="56" t="s">
        <v>148</v>
      </c>
      <c r="AL312" s="56" t="s">
        <v>148</v>
      </c>
      <c r="AM312" s="56" t="s">
        <v>148</v>
      </c>
      <c r="AN312" s="56" t="s">
        <v>148</v>
      </c>
      <c r="AO312" s="56" t="s">
        <v>148</v>
      </c>
      <c r="AP312" s="56" t="s">
        <v>148</v>
      </c>
      <c r="AQ312" s="56" t="s">
        <v>148</v>
      </c>
      <c r="AR312" s="56" t="s">
        <v>177</v>
      </c>
      <c r="AS312" s="56" t="s">
        <v>148</v>
      </c>
      <c r="AT312" s="56" t="s">
        <v>148</v>
      </c>
      <c r="AU312" s="56" t="s">
        <v>148</v>
      </c>
      <c r="AV312" s="56" t="s">
        <v>148</v>
      </c>
      <c r="AW312" s="56" t="s">
        <v>148</v>
      </c>
      <c r="AX312" s="56" t="s">
        <v>148</v>
      </c>
      <c r="AY312" s="56" t="s">
        <v>148</v>
      </c>
      <c r="AZ312" s="56" t="s">
        <v>148</v>
      </c>
      <c r="BA312" s="56" t="s">
        <v>148</v>
      </c>
      <c r="BB312" s="56" t="s">
        <v>148</v>
      </c>
      <c r="BC312" s="56" t="s">
        <v>148</v>
      </c>
      <c r="BD312" s="56" t="s">
        <v>148</v>
      </c>
      <c r="BE312" s="56" t="s">
        <v>148</v>
      </c>
      <c r="BF312" s="56" t="s">
        <v>148</v>
      </c>
      <c r="BG312" s="56" t="s">
        <v>148</v>
      </c>
      <c r="BH312" s="56" t="s">
        <v>148</v>
      </c>
      <c r="BI312" s="57" t="s">
        <v>148</v>
      </c>
      <c r="BJ312" s="56" t="s">
        <v>162</v>
      </c>
      <c r="BK312" s="58" t="s">
        <v>965</v>
      </c>
      <c r="BL312" s="56">
        <v>3</v>
      </c>
      <c r="BM312" s="249" t="s">
        <v>146</v>
      </c>
      <c r="BN312" s="267">
        <v>503550</v>
      </c>
      <c r="BO312" s="52" t="s">
        <v>194</v>
      </c>
      <c r="BP312" s="53" t="s">
        <v>563</v>
      </c>
      <c r="BQ312" s="50" t="s">
        <v>285</v>
      </c>
      <c r="BR312" s="53" t="s">
        <v>197</v>
      </c>
      <c r="BS312" s="53" t="s">
        <v>1464</v>
      </c>
      <c r="BT312" s="58" t="s">
        <v>146</v>
      </c>
      <c r="BU312" s="53" t="s">
        <v>146</v>
      </c>
      <c r="BV312" s="193" t="s">
        <v>162</v>
      </c>
      <c r="BW312" s="248" t="s">
        <v>2449</v>
      </c>
      <c r="BX312" s="50" t="s">
        <v>161</v>
      </c>
      <c r="BY312" s="50" t="s">
        <v>162</v>
      </c>
      <c r="BZ312" s="53">
        <v>2009</v>
      </c>
      <c r="CA312" s="53" t="s">
        <v>2450</v>
      </c>
      <c r="CB312" s="60" t="s">
        <v>2451</v>
      </c>
      <c r="CC312" s="53" t="s">
        <v>2452</v>
      </c>
      <c r="CD312" s="53" t="s">
        <v>167</v>
      </c>
      <c r="CE312" s="53" t="s">
        <v>162</v>
      </c>
      <c r="CF312" s="53" t="s">
        <v>205</v>
      </c>
      <c r="CG312" s="53" t="s">
        <v>162</v>
      </c>
      <c r="CH312" s="60" t="s">
        <v>170</v>
      </c>
      <c r="CI312" s="115" t="s">
        <v>171</v>
      </c>
      <c r="CJ312" s="237">
        <v>2009</v>
      </c>
      <c r="CK312" s="53" t="s">
        <v>172</v>
      </c>
      <c r="CL312" s="53" t="s">
        <v>146</v>
      </c>
      <c r="CM312" s="53" t="s">
        <v>146</v>
      </c>
      <c r="CN312" s="65" t="s">
        <v>146</v>
      </c>
      <c r="CO312" s="70" t="s">
        <v>162</v>
      </c>
      <c r="CP312" s="53">
        <v>2009</v>
      </c>
      <c r="CQ312" s="62">
        <v>26.644361204231299</v>
      </c>
      <c r="CR312" s="63">
        <v>2.3071091317486676</v>
      </c>
      <c r="CS312" s="62">
        <v>1.8207153482675785E-2</v>
      </c>
      <c r="CT312" s="201" t="s">
        <v>208</v>
      </c>
      <c r="CU312" s="73" t="s">
        <v>2453</v>
      </c>
      <c r="CV312" s="53" t="s">
        <v>2454</v>
      </c>
      <c r="CW312" s="64" t="s">
        <v>177</v>
      </c>
      <c r="CX312" s="53" t="s">
        <v>2455</v>
      </c>
      <c r="CY312" s="53" t="s">
        <v>2456</v>
      </c>
      <c r="CZ312" s="53" t="s">
        <v>2457</v>
      </c>
      <c r="DA312" s="53" t="s">
        <v>2457</v>
      </c>
      <c r="DB312" s="64" t="s">
        <v>177</v>
      </c>
      <c r="DC312" s="53" t="s">
        <v>2458</v>
      </c>
      <c r="DD312" s="60" t="s">
        <v>2459</v>
      </c>
      <c r="DE312" s="53" t="s">
        <v>148</v>
      </c>
      <c r="DF312" s="53" t="s">
        <v>148</v>
      </c>
      <c r="DG312" s="53" t="s">
        <v>215</v>
      </c>
      <c r="DH312" s="189" t="s">
        <v>162</v>
      </c>
      <c r="DI312" s="97" t="s">
        <v>177</v>
      </c>
      <c r="DJ312" s="55" t="s">
        <v>177</v>
      </c>
      <c r="DK312" s="65" t="s">
        <v>145</v>
      </c>
      <c r="DL312" s="65" t="s">
        <v>145</v>
      </c>
      <c r="DM312" s="65" t="s">
        <v>145</v>
      </c>
      <c r="DN312" s="65" t="s">
        <v>145</v>
      </c>
      <c r="DO312" s="59" t="s">
        <v>146</v>
      </c>
      <c r="DP312" s="65" t="s">
        <v>145</v>
      </c>
      <c r="DQ312" s="126">
        <v>-0.45</v>
      </c>
      <c r="DR312" s="65" t="s">
        <v>2448</v>
      </c>
      <c r="DS312" s="52">
        <v>66753</v>
      </c>
      <c r="DT312" s="53" t="s">
        <v>146</v>
      </c>
      <c r="DU312" s="67" t="s">
        <v>1964</v>
      </c>
    </row>
    <row r="313" spans="2:125" ht="84.6" customHeight="1">
      <c r="B313" s="127">
        <v>26</v>
      </c>
      <c r="C313" s="98" t="s">
        <v>2460</v>
      </c>
      <c r="D313" s="69" t="s">
        <v>2442</v>
      </c>
      <c r="E313" s="193" t="s">
        <v>2461</v>
      </c>
      <c r="F313" s="73" t="s">
        <v>2444</v>
      </c>
      <c r="G313" s="95" t="s">
        <v>4559</v>
      </c>
      <c r="H313" s="53">
        <v>2014</v>
      </c>
      <c r="I313" s="70" t="s">
        <v>2445</v>
      </c>
      <c r="J313" s="50" t="s">
        <v>139</v>
      </c>
      <c r="K313" s="53" t="s">
        <v>2446</v>
      </c>
      <c r="L313" s="51" t="s">
        <v>141</v>
      </c>
      <c r="M313" s="51" t="s">
        <v>142</v>
      </c>
      <c r="N313" s="52">
        <v>1878119</v>
      </c>
      <c r="O313" s="53" t="s">
        <v>187</v>
      </c>
      <c r="P313" s="219" t="s">
        <v>2462</v>
      </c>
      <c r="Q313" s="286" t="s">
        <v>145</v>
      </c>
      <c r="R313" s="54" t="s">
        <v>145</v>
      </c>
      <c r="S313" s="54" t="s">
        <v>145</v>
      </c>
      <c r="T313" s="54" t="s">
        <v>145</v>
      </c>
      <c r="U313" s="52" t="s">
        <v>146</v>
      </c>
      <c r="V313" s="54" t="s">
        <v>145</v>
      </c>
      <c r="W313" s="54">
        <v>27.532814645597764</v>
      </c>
      <c r="X313" s="54" t="s">
        <v>2448</v>
      </c>
      <c r="Y313" s="52">
        <v>66753</v>
      </c>
      <c r="Z313" s="230" t="s">
        <v>2463</v>
      </c>
      <c r="AA313" s="273" t="s">
        <v>148</v>
      </c>
      <c r="AB313" s="53" t="s">
        <v>177</v>
      </c>
      <c r="AC313" s="56" t="s">
        <v>148</v>
      </c>
      <c r="AD313" s="56" t="s">
        <v>148</v>
      </c>
      <c r="AE313" s="56" t="s">
        <v>148</v>
      </c>
      <c r="AF313" s="56" t="s">
        <v>148</v>
      </c>
      <c r="AG313" s="56" t="s">
        <v>148</v>
      </c>
      <c r="AH313" s="56" t="s">
        <v>148</v>
      </c>
      <c r="AI313" s="56" t="s">
        <v>148</v>
      </c>
      <c r="AJ313" s="56" t="s">
        <v>148</v>
      </c>
      <c r="AK313" s="56" t="s">
        <v>148</v>
      </c>
      <c r="AL313" s="56" t="s">
        <v>148</v>
      </c>
      <c r="AM313" s="56" t="s">
        <v>148</v>
      </c>
      <c r="AN313" s="56" t="s">
        <v>148</v>
      </c>
      <c r="AO313" s="56" t="s">
        <v>148</v>
      </c>
      <c r="AP313" s="56" t="s">
        <v>148</v>
      </c>
      <c r="AQ313" s="56" t="s">
        <v>148</v>
      </c>
      <c r="AR313" s="56" t="s">
        <v>148</v>
      </c>
      <c r="AS313" s="56" t="s">
        <v>148</v>
      </c>
      <c r="AT313" s="56" t="s">
        <v>148</v>
      </c>
      <c r="AU313" s="56" t="s">
        <v>148</v>
      </c>
      <c r="AV313" s="56" t="s">
        <v>148</v>
      </c>
      <c r="AW313" s="56" t="s">
        <v>148</v>
      </c>
      <c r="AX313" s="56" t="s">
        <v>177</v>
      </c>
      <c r="AY313" s="56" t="s">
        <v>148</v>
      </c>
      <c r="AZ313" s="56" t="s">
        <v>148</v>
      </c>
      <c r="BA313" s="56" t="s">
        <v>148</v>
      </c>
      <c r="BB313" s="56" t="s">
        <v>148</v>
      </c>
      <c r="BC313" s="56" t="s">
        <v>148</v>
      </c>
      <c r="BD313" s="56" t="s">
        <v>148</v>
      </c>
      <c r="BE313" s="56" t="s">
        <v>148</v>
      </c>
      <c r="BF313" s="56" t="s">
        <v>148</v>
      </c>
      <c r="BG313" s="56" t="s">
        <v>148</v>
      </c>
      <c r="BH313" s="56" t="s">
        <v>148</v>
      </c>
      <c r="BI313" s="57" t="s">
        <v>148</v>
      </c>
      <c r="BJ313" s="56" t="s">
        <v>162</v>
      </c>
      <c r="BK313" s="58" t="s">
        <v>2464</v>
      </c>
      <c r="BL313" s="56">
        <v>3</v>
      </c>
      <c r="BM313" s="249" t="s">
        <v>146</v>
      </c>
      <c r="BN313" s="267">
        <v>503550</v>
      </c>
      <c r="BO313" s="52" t="s">
        <v>194</v>
      </c>
      <c r="BP313" s="53" t="s">
        <v>563</v>
      </c>
      <c r="BQ313" s="50" t="s">
        <v>285</v>
      </c>
      <c r="BR313" s="53" t="s">
        <v>197</v>
      </c>
      <c r="BS313" s="53" t="s">
        <v>1464</v>
      </c>
      <c r="BT313" s="58" t="s">
        <v>146</v>
      </c>
      <c r="BU313" s="53" t="s">
        <v>146</v>
      </c>
      <c r="BV313" s="193" t="s">
        <v>162</v>
      </c>
      <c r="BW313" s="248" t="s">
        <v>2449</v>
      </c>
      <c r="BX313" s="50" t="s">
        <v>161</v>
      </c>
      <c r="BY313" s="50" t="s">
        <v>162</v>
      </c>
      <c r="BZ313" s="53">
        <v>2009</v>
      </c>
      <c r="CA313" s="53" t="s">
        <v>2450</v>
      </c>
      <c r="CB313" s="60" t="s">
        <v>2451</v>
      </c>
      <c r="CC313" s="53" t="s">
        <v>2452</v>
      </c>
      <c r="CD313" s="53" t="s">
        <v>167</v>
      </c>
      <c r="CE313" s="53" t="s">
        <v>162</v>
      </c>
      <c r="CF313" s="53" t="s">
        <v>205</v>
      </c>
      <c r="CG313" s="53" t="s">
        <v>162</v>
      </c>
      <c r="CH313" s="60" t="s">
        <v>170</v>
      </c>
      <c r="CI313" s="115" t="s">
        <v>171</v>
      </c>
      <c r="CJ313" s="237">
        <v>2009</v>
      </c>
      <c r="CK313" s="53" t="s">
        <v>172</v>
      </c>
      <c r="CL313" s="53" t="s">
        <v>146</v>
      </c>
      <c r="CM313" s="53" t="s">
        <v>146</v>
      </c>
      <c r="CN313" s="65" t="s">
        <v>146</v>
      </c>
      <c r="CO313" s="70" t="s">
        <v>162</v>
      </c>
      <c r="CP313" s="53">
        <v>2009</v>
      </c>
      <c r="CQ313" s="62">
        <v>26.644361204231299</v>
      </c>
      <c r="CR313" s="63">
        <v>2.3071091317486676</v>
      </c>
      <c r="CS313" s="62">
        <v>1.8207153482675785E-2</v>
      </c>
      <c r="CT313" s="201" t="s">
        <v>208</v>
      </c>
      <c r="CU313" s="73" t="s">
        <v>2453</v>
      </c>
      <c r="CV313" s="53" t="s">
        <v>2454</v>
      </c>
      <c r="CW313" s="64" t="s">
        <v>177</v>
      </c>
      <c r="CX313" s="53" t="s">
        <v>2455</v>
      </c>
      <c r="CY313" s="53" t="s">
        <v>2456</v>
      </c>
      <c r="CZ313" s="53" t="s">
        <v>2457</v>
      </c>
      <c r="DA313" s="53" t="s">
        <v>2457</v>
      </c>
      <c r="DB313" s="64" t="s">
        <v>177</v>
      </c>
      <c r="DC313" s="53" t="s">
        <v>2465</v>
      </c>
      <c r="DD313" s="60" t="s">
        <v>2459</v>
      </c>
      <c r="DE313" s="53" t="s">
        <v>148</v>
      </c>
      <c r="DF313" s="53" t="s">
        <v>148</v>
      </c>
      <c r="DG313" s="53" t="s">
        <v>215</v>
      </c>
      <c r="DH313" s="189" t="s">
        <v>162</v>
      </c>
      <c r="DI313" s="97" t="s">
        <v>177</v>
      </c>
      <c r="DJ313" s="55" t="s">
        <v>177</v>
      </c>
      <c r="DK313" s="65" t="s">
        <v>145</v>
      </c>
      <c r="DL313" s="65" t="s">
        <v>145</v>
      </c>
      <c r="DM313" s="65" t="s">
        <v>145</v>
      </c>
      <c r="DN313" s="65" t="s">
        <v>145</v>
      </c>
      <c r="DO313" s="59" t="s">
        <v>146</v>
      </c>
      <c r="DP313" s="65" t="s">
        <v>145</v>
      </c>
      <c r="DQ313" s="65">
        <v>24.6</v>
      </c>
      <c r="DR313" s="65" t="s">
        <v>2448</v>
      </c>
      <c r="DS313" s="52">
        <v>66753</v>
      </c>
      <c r="DT313" s="53" t="s">
        <v>146</v>
      </c>
      <c r="DU313" s="67" t="s">
        <v>2463</v>
      </c>
    </row>
    <row r="314" spans="2:125" ht="84.6" customHeight="1">
      <c r="B314" s="127">
        <v>26</v>
      </c>
      <c r="C314" s="98" t="s">
        <v>2466</v>
      </c>
      <c r="D314" s="69" t="s">
        <v>2442</v>
      </c>
      <c r="E314" s="193" t="s">
        <v>2467</v>
      </c>
      <c r="F314" s="73" t="s">
        <v>2444</v>
      </c>
      <c r="G314" s="95" t="s">
        <v>4559</v>
      </c>
      <c r="H314" s="53">
        <v>2014</v>
      </c>
      <c r="I314" s="70" t="s">
        <v>2445</v>
      </c>
      <c r="J314" s="50" t="s">
        <v>139</v>
      </c>
      <c r="K314" s="53" t="s">
        <v>2446</v>
      </c>
      <c r="L314" s="51" t="s">
        <v>141</v>
      </c>
      <c r="M314" s="51" t="s">
        <v>142</v>
      </c>
      <c r="N314" s="52">
        <v>1878119</v>
      </c>
      <c r="O314" s="53" t="s">
        <v>187</v>
      </c>
      <c r="P314" s="219" t="s">
        <v>2462</v>
      </c>
      <c r="Q314" s="286" t="s">
        <v>145</v>
      </c>
      <c r="R314" s="54" t="s">
        <v>145</v>
      </c>
      <c r="S314" s="54" t="s">
        <v>145</v>
      </c>
      <c r="T314" s="54" t="s">
        <v>145</v>
      </c>
      <c r="U314" s="52" t="s">
        <v>146</v>
      </c>
      <c r="V314" s="54" t="s">
        <v>145</v>
      </c>
      <c r="W314" s="54">
        <v>50.286559431979974</v>
      </c>
      <c r="X314" s="54" t="s">
        <v>2468</v>
      </c>
      <c r="Y314" s="52">
        <v>66753</v>
      </c>
      <c r="Z314" s="230" t="s">
        <v>1964</v>
      </c>
      <c r="AA314" s="273" t="s">
        <v>177</v>
      </c>
      <c r="AB314" s="53" t="s">
        <v>177</v>
      </c>
      <c r="AC314" s="56" t="s">
        <v>177</v>
      </c>
      <c r="AD314" s="56" t="s">
        <v>177</v>
      </c>
      <c r="AE314" s="56" t="s">
        <v>148</v>
      </c>
      <c r="AF314" s="56" t="s">
        <v>148</v>
      </c>
      <c r="AG314" s="56" t="s">
        <v>148</v>
      </c>
      <c r="AH314" s="56" t="s">
        <v>148</v>
      </c>
      <c r="AI314" s="56" t="s">
        <v>148</v>
      </c>
      <c r="AJ314" s="56" t="s">
        <v>148</v>
      </c>
      <c r="AK314" s="56" t="s">
        <v>148</v>
      </c>
      <c r="AL314" s="56" t="s">
        <v>148</v>
      </c>
      <c r="AM314" s="56" t="s">
        <v>177</v>
      </c>
      <c r="AN314" s="56" t="s">
        <v>148</v>
      </c>
      <c r="AO314" s="56" t="s">
        <v>148</v>
      </c>
      <c r="AP314" s="56" t="s">
        <v>148</v>
      </c>
      <c r="AQ314" s="56" t="s">
        <v>148</v>
      </c>
      <c r="AR314" s="56" t="s">
        <v>177</v>
      </c>
      <c r="AS314" s="56" t="s">
        <v>148</v>
      </c>
      <c r="AT314" s="56" t="s">
        <v>177</v>
      </c>
      <c r="AU314" s="56" t="s">
        <v>148</v>
      </c>
      <c r="AV314" s="56" t="s">
        <v>148</v>
      </c>
      <c r="AW314" s="56" t="s">
        <v>148</v>
      </c>
      <c r="AX314" s="56" t="s">
        <v>177</v>
      </c>
      <c r="AY314" s="56" t="s">
        <v>148</v>
      </c>
      <c r="AZ314" s="56" t="s">
        <v>148</v>
      </c>
      <c r="BA314" s="56" t="s">
        <v>148</v>
      </c>
      <c r="BB314" s="56" t="s">
        <v>148</v>
      </c>
      <c r="BC314" s="56" t="s">
        <v>177</v>
      </c>
      <c r="BD314" s="56" t="s">
        <v>148</v>
      </c>
      <c r="BE314" s="56" t="s">
        <v>148</v>
      </c>
      <c r="BF314" s="56" t="s">
        <v>148</v>
      </c>
      <c r="BG314" s="56" t="s">
        <v>148</v>
      </c>
      <c r="BH314" s="56" t="s">
        <v>148</v>
      </c>
      <c r="BI314" s="57" t="s">
        <v>148</v>
      </c>
      <c r="BJ314" s="56" t="s">
        <v>162</v>
      </c>
      <c r="BK314" s="58" t="s">
        <v>2469</v>
      </c>
      <c r="BL314" s="56">
        <v>16</v>
      </c>
      <c r="BM314" s="249" t="s">
        <v>146</v>
      </c>
      <c r="BN314" s="267">
        <v>503550</v>
      </c>
      <c r="BO314" s="52" t="s">
        <v>194</v>
      </c>
      <c r="BP314" s="53" t="s">
        <v>195</v>
      </c>
      <c r="BQ314" s="53" t="s">
        <v>285</v>
      </c>
      <c r="BR314" s="53" t="s">
        <v>197</v>
      </c>
      <c r="BS314" s="53" t="s">
        <v>1464</v>
      </c>
      <c r="BT314" s="58" t="s">
        <v>146</v>
      </c>
      <c r="BU314" s="53" t="s">
        <v>146</v>
      </c>
      <c r="BV314" s="193" t="s">
        <v>162</v>
      </c>
      <c r="BW314" s="248" t="s">
        <v>2449</v>
      </c>
      <c r="BX314" s="50" t="s">
        <v>161</v>
      </c>
      <c r="BY314" s="50" t="s">
        <v>162</v>
      </c>
      <c r="BZ314" s="53">
        <v>2009</v>
      </c>
      <c r="CA314" s="53" t="s">
        <v>2450</v>
      </c>
      <c r="CB314" s="60" t="s">
        <v>2451</v>
      </c>
      <c r="CC314" s="53" t="s">
        <v>2452</v>
      </c>
      <c r="CD314" s="53" t="s">
        <v>167</v>
      </c>
      <c r="CE314" s="53" t="s">
        <v>162</v>
      </c>
      <c r="CF314" s="75" t="s">
        <v>168</v>
      </c>
      <c r="CG314" s="75" t="s">
        <v>169</v>
      </c>
      <c r="CH314" s="60" t="s">
        <v>170</v>
      </c>
      <c r="CI314" s="115" t="s">
        <v>171</v>
      </c>
      <c r="CJ314" s="237">
        <v>2009</v>
      </c>
      <c r="CK314" s="53" t="s">
        <v>172</v>
      </c>
      <c r="CL314" s="53" t="s">
        <v>146</v>
      </c>
      <c r="CM314" s="53" t="s">
        <v>146</v>
      </c>
      <c r="CN314" s="65" t="s">
        <v>146</v>
      </c>
      <c r="CO314" s="70" t="s">
        <v>162</v>
      </c>
      <c r="CP314" s="53">
        <v>2009</v>
      </c>
      <c r="CQ314" s="62">
        <v>26.644361204231299</v>
      </c>
      <c r="CR314" s="63">
        <v>2.3071091317486676</v>
      </c>
      <c r="CS314" s="62">
        <v>1.8207153482675785E-2</v>
      </c>
      <c r="CT314" s="201" t="s">
        <v>208</v>
      </c>
      <c r="CU314" s="73" t="s">
        <v>2453</v>
      </c>
      <c r="CV314" s="53" t="s">
        <v>2470</v>
      </c>
      <c r="CW314" s="64" t="s">
        <v>177</v>
      </c>
      <c r="CX314" s="53" t="s">
        <v>177</v>
      </c>
      <c r="CY314" s="53" t="s">
        <v>177</v>
      </c>
      <c r="CZ314" s="53" t="s">
        <v>177</v>
      </c>
      <c r="DA314" s="53" t="s">
        <v>2471</v>
      </c>
      <c r="DB314" s="64" t="s">
        <v>177</v>
      </c>
      <c r="DC314" s="53" t="s">
        <v>2472</v>
      </c>
      <c r="DD314" s="60" t="s">
        <v>2459</v>
      </c>
      <c r="DE314" s="53" t="s">
        <v>148</v>
      </c>
      <c r="DF314" s="53" t="s">
        <v>148</v>
      </c>
      <c r="DG314" s="53" t="s">
        <v>215</v>
      </c>
      <c r="DH314" s="189" t="s">
        <v>162</v>
      </c>
      <c r="DI314" s="97" t="s">
        <v>177</v>
      </c>
      <c r="DJ314" s="55" t="s">
        <v>177</v>
      </c>
      <c r="DK314" s="65" t="s">
        <v>145</v>
      </c>
      <c r="DL314" s="65" t="s">
        <v>145</v>
      </c>
      <c r="DM314" s="65" t="s">
        <v>145</v>
      </c>
      <c r="DN314" s="65" t="s">
        <v>145</v>
      </c>
      <c r="DO314" s="59" t="s">
        <v>146</v>
      </c>
      <c r="DP314" s="65" t="s">
        <v>145</v>
      </c>
      <c r="DQ314" s="65">
        <v>44.93</v>
      </c>
      <c r="DR314" s="65" t="s">
        <v>2468</v>
      </c>
      <c r="DS314" s="52">
        <v>66753</v>
      </c>
      <c r="DT314" s="53" t="s">
        <v>2473</v>
      </c>
      <c r="DU314" s="67" t="s">
        <v>1964</v>
      </c>
    </row>
    <row r="315" spans="2:125" ht="84.6" customHeight="1">
      <c r="B315" s="127">
        <v>26</v>
      </c>
      <c r="C315" s="98" t="s">
        <v>2474</v>
      </c>
      <c r="D315" s="69" t="s">
        <v>2442</v>
      </c>
      <c r="E315" s="193" t="s">
        <v>2475</v>
      </c>
      <c r="F315" s="73" t="s">
        <v>2444</v>
      </c>
      <c r="G315" s="95" t="s">
        <v>4559</v>
      </c>
      <c r="H315" s="53">
        <v>2014</v>
      </c>
      <c r="I315" s="70" t="s">
        <v>2445</v>
      </c>
      <c r="J315" s="50" t="s">
        <v>139</v>
      </c>
      <c r="K315" s="53" t="s">
        <v>2446</v>
      </c>
      <c r="L315" s="51" t="s">
        <v>141</v>
      </c>
      <c r="M315" s="51" t="s">
        <v>142</v>
      </c>
      <c r="N315" s="52">
        <v>1878119</v>
      </c>
      <c r="O315" s="53" t="s">
        <v>187</v>
      </c>
      <c r="P315" s="219" t="s">
        <v>2447</v>
      </c>
      <c r="Q315" s="286" t="s">
        <v>145</v>
      </c>
      <c r="R315" s="54" t="s">
        <v>145</v>
      </c>
      <c r="S315" s="54" t="s">
        <v>145</v>
      </c>
      <c r="T315" s="54" t="s">
        <v>145</v>
      </c>
      <c r="U315" s="52" t="s">
        <v>146</v>
      </c>
      <c r="V315" s="54" t="s">
        <v>145</v>
      </c>
      <c r="W315" s="54">
        <v>23.324547041229973</v>
      </c>
      <c r="X315" s="54" t="s">
        <v>2468</v>
      </c>
      <c r="Y315" s="52">
        <v>66753</v>
      </c>
      <c r="Z315" s="230" t="s">
        <v>1964</v>
      </c>
      <c r="AA315" s="273" t="s">
        <v>177</v>
      </c>
      <c r="AB315" s="53" t="s">
        <v>148</v>
      </c>
      <c r="AC315" s="56" t="s">
        <v>177</v>
      </c>
      <c r="AD315" s="56" t="s">
        <v>177</v>
      </c>
      <c r="AE315" s="56" t="s">
        <v>148</v>
      </c>
      <c r="AF315" s="56" t="s">
        <v>148</v>
      </c>
      <c r="AG315" s="56" t="s">
        <v>177</v>
      </c>
      <c r="AH315" s="56" t="s">
        <v>148</v>
      </c>
      <c r="AI315" s="56" t="s">
        <v>148</v>
      </c>
      <c r="AJ315" s="56" t="s">
        <v>148</v>
      </c>
      <c r="AK315" s="56" t="s">
        <v>148</v>
      </c>
      <c r="AL315" s="56" t="s">
        <v>148</v>
      </c>
      <c r="AM315" s="56" t="s">
        <v>177</v>
      </c>
      <c r="AN315" s="56" t="s">
        <v>148</v>
      </c>
      <c r="AO315" s="56" t="s">
        <v>177</v>
      </c>
      <c r="AP315" s="56" t="s">
        <v>148</v>
      </c>
      <c r="AQ315" s="56" t="s">
        <v>148</v>
      </c>
      <c r="AR315" s="56" t="s">
        <v>148</v>
      </c>
      <c r="AS315" s="56" t="s">
        <v>148</v>
      </c>
      <c r="AT315" s="56" t="s">
        <v>177</v>
      </c>
      <c r="AU315" s="56" t="s">
        <v>148</v>
      </c>
      <c r="AV315" s="56" t="s">
        <v>148</v>
      </c>
      <c r="AW315" s="56" t="s">
        <v>148</v>
      </c>
      <c r="AX315" s="56" t="s">
        <v>148</v>
      </c>
      <c r="AY315" s="56" t="s">
        <v>148</v>
      </c>
      <c r="AZ315" s="56" t="s">
        <v>148</v>
      </c>
      <c r="BA315" s="56" t="s">
        <v>148</v>
      </c>
      <c r="BB315" s="56" t="s">
        <v>148</v>
      </c>
      <c r="BC315" s="56" t="s">
        <v>177</v>
      </c>
      <c r="BD315" s="56" t="s">
        <v>148</v>
      </c>
      <c r="BE315" s="56" t="s">
        <v>148</v>
      </c>
      <c r="BF315" s="56" t="s">
        <v>148</v>
      </c>
      <c r="BG315" s="56" t="s">
        <v>148</v>
      </c>
      <c r="BH315" s="56" t="s">
        <v>148</v>
      </c>
      <c r="BI315" s="57" t="s">
        <v>148</v>
      </c>
      <c r="BJ315" s="56" t="s">
        <v>162</v>
      </c>
      <c r="BK315" s="58" t="s">
        <v>2476</v>
      </c>
      <c r="BL315" s="56">
        <v>16</v>
      </c>
      <c r="BM315" s="249" t="s">
        <v>146</v>
      </c>
      <c r="BN315" s="267">
        <v>503550</v>
      </c>
      <c r="BO315" s="52" t="s">
        <v>194</v>
      </c>
      <c r="BP315" s="53" t="s">
        <v>195</v>
      </c>
      <c r="BQ315" s="53" t="s">
        <v>285</v>
      </c>
      <c r="BR315" s="53" t="s">
        <v>197</v>
      </c>
      <c r="BS315" s="53" t="s">
        <v>1464</v>
      </c>
      <c r="BT315" s="58" t="s">
        <v>146</v>
      </c>
      <c r="BU315" s="53" t="s">
        <v>146</v>
      </c>
      <c r="BV315" s="193" t="s">
        <v>162</v>
      </c>
      <c r="BW315" s="248" t="s">
        <v>2449</v>
      </c>
      <c r="BX315" s="50" t="s">
        <v>161</v>
      </c>
      <c r="BY315" s="50" t="s">
        <v>162</v>
      </c>
      <c r="BZ315" s="53">
        <v>2009</v>
      </c>
      <c r="CA315" s="53" t="s">
        <v>2450</v>
      </c>
      <c r="CB315" s="60" t="s">
        <v>2451</v>
      </c>
      <c r="CC315" s="53" t="s">
        <v>2452</v>
      </c>
      <c r="CD315" s="53" t="s">
        <v>167</v>
      </c>
      <c r="CE315" s="53" t="s">
        <v>162</v>
      </c>
      <c r="CF315" s="75" t="s">
        <v>168</v>
      </c>
      <c r="CG315" s="75" t="s">
        <v>169</v>
      </c>
      <c r="CH315" s="60" t="s">
        <v>170</v>
      </c>
      <c r="CI315" s="115" t="s">
        <v>171</v>
      </c>
      <c r="CJ315" s="237">
        <v>2009</v>
      </c>
      <c r="CK315" s="53" t="s">
        <v>172</v>
      </c>
      <c r="CL315" s="53" t="s">
        <v>146</v>
      </c>
      <c r="CM315" s="53" t="s">
        <v>146</v>
      </c>
      <c r="CN315" s="65" t="s">
        <v>146</v>
      </c>
      <c r="CO315" s="70" t="s">
        <v>162</v>
      </c>
      <c r="CP315" s="53">
        <v>2009</v>
      </c>
      <c r="CQ315" s="62">
        <v>26.644361204231299</v>
      </c>
      <c r="CR315" s="63">
        <v>2.3071091317486676</v>
      </c>
      <c r="CS315" s="62">
        <v>1.8207153482675785E-2</v>
      </c>
      <c r="CT315" s="201" t="s">
        <v>208</v>
      </c>
      <c r="CU315" s="73" t="s">
        <v>2453</v>
      </c>
      <c r="CV315" s="53" t="s">
        <v>2470</v>
      </c>
      <c r="CW315" s="64" t="s">
        <v>177</v>
      </c>
      <c r="CX315" s="53" t="s">
        <v>177</v>
      </c>
      <c r="CY315" s="53" t="s">
        <v>177</v>
      </c>
      <c r="CZ315" s="53" t="s">
        <v>177</v>
      </c>
      <c r="DA315" s="53" t="s">
        <v>2471</v>
      </c>
      <c r="DB315" s="64" t="s">
        <v>177</v>
      </c>
      <c r="DC315" s="53" t="s">
        <v>2472</v>
      </c>
      <c r="DD315" s="60" t="s">
        <v>2459</v>
      </c>
      <c r="DE315" s="53" t="s">
        <v>148</v>
      </c>
      <c r="DF315" s="53" t="s">
        <v>148</v>
      </c>
      <c r="DG315" s="53" t="s">
        <v>215</v>
      </c>
      <c r="DH315" s="189" t="s">
        <v>162</v>
      </c>
      <c r="DI315" s="97" t="s">
        <v>177</v>
      </c>
      <c r="DJ315" s="52" t="s">
        <v>148</v>
      </c>
      <c r="DK315" s="65" t="s">
        <v>145</v>
      </c>
      <c r="DL315" s="65" t="s">
        <v>145</v>
      </c>
      <c r="DM315" s="65" t="s">
        <v>145</v>
      </c>
      <c r="DN315" s="65" t="s">
        <v>145</v>
      </c>
      <c r="DO315" s="59" t="s">
        <v>146</v>
      </c>
      <c r="DP315" s="65" t="s">
        <v>145</v>
      </c>
      <c r="DQ315" s="65">
        <v>20.84</v>
      </c>
      <c r="DR315" s="65" t="s">
        <v>2468</v>
      </c>
      <c r="DS315" s="52">
        <v>66753</v>
      </c>
      <c r="DT315" s="53" t="s">
        <v>146</v>
      </c>
      <c r="DU315" s="67" t="s">
        <v>1964</v>
      </c>
    </row>
    <row r="316" spans="2:125" ht="84.6" customHeight="1">
      <c r="B316" s="73">
        <v>83</v>
      </c>
      <c r="C316" s="53" t="s">
        <v>2477</v>
      </c>
      <c r="D316" s="60" t="s">
        <v>2478</v>
      </c>
      <c r="E316" s="193" t="s">
        <v>2479</v>
      </c>
      <c r="F316" s="73" t="s">
        <v>2178</v>
      </c>
      <c r="G316" s="95" t="s">
        <v>4528</v>
      </c>
      <c r="H316" s="53">
        <v>2014</v>
      </c>
      <c r="I316" s="70" t="s">
        <v>2480</v>
      </c>
      <c r="J316" s="50" t="s">
        <v>139</v>
      </c>
      <c r="K316" s="53" t="s">
        <v>2481</v>
      </c>
      <c r="L316" s="51" t="s">
        <v>353</v>
      </c>
      <c r="M316" s="51" t="s">
        <v>315</v>
      </c>
      <c r="N316" s="52">
        <v>705516</v>
      </c>
      <c r="O316" s="53" t="s">
        <v>146</v>
      </c>
      <c r="P316" s="219" t="s">
        <v>162</v>
      </c>
      <c r="Q316" s="286">
        <v>1.788156270872391</v>
      </c>
      <c r="R316" s="54" t="s">
        <v>145</v>
      </c>
      <c r="S316" s="54" t="s">
        <v>145</v>
      </c>
      <c r="T316" s="54" t="s">
        <v>145</v>
      </c>
      <c r="U316" s="52" t="s">
        <v>146</v>
      </c>
      <c r="V316" s="54">
        <v>5.4359950634520677</v>
      </c>
      <c r="W316" s="54" t="s">
        <v>145</v>
      </c>
      <c r="X316" s="54" t="s">
        <v>2482</v>
      </c>
      <c r="Y316" s="52">
        <v>47888</v>
      </c>
      <c r="Z316" s="261" t="s">
        <v>2483</v>
      </c>
      <c r="AA316" s="273" t="s">
        <v>148</v>
      </c>
      <c r="AB316" s="53" t="s">
        <v>177</v>
      </c>
      <c r="AC316" s="56" t="s">
        <v>148</v>
      </c>
      <c r="AD316" s="56" t="s">
        <v>148</v>
      </c>
      <c r="AE316" s="56" t="s">
        <v>148</v>
      </c>
      <c r="AF316" s="56" t="s">
        <v>148</v>
      </c>
      <c r="AG316" s="56" t="s">
        <v>148</v>
      </c>
      <c r="AH316" s="56" t="s">
        <v>148</v>
      </c>
      <c r="AI316" s="56" t="s">
        <v>148</v>
      </c>
      <c r="AJ316" s="56" t="s">
        <v>148</v>
      </c>
      <c r="AK316" s="56" t="s">
        <v>148</v>
      </c>
      <c r="AL316" s="56" t="s">
        <v>148</v>
      </c>
      <c r="AM316" s="56" t="s">
        <v>148</v>
      </c>
      <c r="AN316" s="56" t="s">
        <v>148</v>
      </c>
      <c r="AO316" s="56" t="s">
        <v>148</v>
      </c>
      <c r="AP316" s="56" t="s">
        <v>148</v>
      </c>
      <c r="AQ316" s="56" t="s">
        <v>148</v>
      </c>
      <c r="AR316" s="56" t="s">
        <v>148</v>
      </c>
      <c r="AS316" s="56" t="s">
        <v>148</v>
      </c>
      <c r="AT316" s="56" t="s">
        <v>148</v>
      </c>
      <c r="AU316" s="56" t="s">
        <v>148</v>
      </c>
      <c r="AV316" s="56" t="s">
        <v>148</v>
      </c>
      <c r="AW316" s="56" t="s">
        <v>148</v>
      </c>
      <c r="AX316" s="56" t="s">
        <v>148</v>
      </c>
      <c r="AY316" s="56" t="s">
        <v>148</v>
      </c>
      <c r="AZ316" s="56" t="s">
        <v>148</v>
      </c>
      <c r="BA316" s="56" t="s">
        <v>177</v>
      </c>
      <c r="BB316" s="56" t="s">
        <v>148</v>
      </c>
      <c r="BC316" s="56" t="s">
        <v>148</v>
      </c>
      <c r="BD316" s="56" t="s">
        <v>148</v>
      </c>
      <c r="BE316" s="56" t="s">
        <v>148</v>
      </c>
      <c r="BF316" s="56" t="s">
        <v>148</v>
      </c>
      <c r="BG316" s="56" t="s">
        <v>148</v>
      </c>
      <c r="BH316" s="56" t="s">
        <v>148</v>
      </c>
      <c r="BI316" s="57" t="s">
        <v>148</v>
      </c>
      <c r="BJ316" s="56" t="s">
        <v>162</v>
      </c>
      <c r="BK316" s="58" t="s">
        <v>561</v>
      </c>
      <c r="BL316" s="56">
        <v>3</v>
      </c>
      <c r="BM316" s="274">
        <v>0.9</v>
      </c>
      <c r="BN316" s="267" t="s">
        <v>146</v>
      </c>
      <c r="BO316" s="52" t="s">
        <v>194</v>
      </c>
      <c r="BP316" s="53" t="s">
        <v>195</v>
      </c>
      <c r="BQ316" s="98" t="s">
        <v>564</v>
      </c>
      <c r="BR316" s="53" t="s">
        <v>565</v>
      </c>
      <c r="BS316" s="74" t="s">
        <v>254</v>
      </c>
      <c r="BT316" s="58" t="s">
        <v>2484</v>
      </c>
      <c r="BU316" s="53" t="s">
        <v>2485</v>
      </c>
      <c r="BV316" s="193" t="s">
        <v>2486</v>
      </c>
      <c r="BW316" s="248" t="s">
        <v>2487</v>
      </c>
      <c r="BX316" s="50" t="s">
        <v>161</v>
      </c>
      <c r="BY316" s="50" t="s">
        <v>162</v>
      </c>
      <c r="BZ316" s="53">
        <v>2010</v>
      </c>
      <c r="CA316" s="53" t="s">
        <v>233</v>
      </c>
      <c r="CB316" s="60" t="s">
        <v>2488</v>
      </c>
      <c r="CC316" s="53" t="s">
        <v>146</v>
      </c>
      <c r="CD316" s="53" t="s">
        <v>235</v>
      </c>
      <c r="CE316" s="53" t="s">
        <v>162</v>
      </c>
      <c r="CF316" s="53" t="s">
        <v>146</v>
      </c>
      <c r="CG316" s="53" t="s">
        <v>162</v>
      </c>
      <c r="CH316" s="60" t="s">
        <v>323</v>
      </c>
      <c r="CI316" s="115" t="s">
        <v>146</v>
      </c>
      <c r="CJ316" s="237">
        <v>2010</v>
      </c>
      <c r="CK316" s="53" t="s">
        <v>172</v>
      </c>
      <c r="CL316" s="53" t="s">
        <v>146</v>
      </c>
      <c r="CM316" s="53" t="s">
        <v>146</v>
      </c>
      <c r="CN316" s="65" t="s">
        <v>146</v>
      </c>
      <c r="CO316" s="70" t="s">
        <v>162</v>
      </c>
      <c r="CP316" s="53">
        <v>2010</v>
      </c>
      <c r="CQ316" s="62">
        <v>45.725812121212101</v>
      </c>
      <c r="CR316" s="63">
        <v>2.0492745232840033</v>
      </c>
      <c r="CS316" s="62">
        <v>1.272191948046769E-2</v>
      </c>
      <c r="CT316" s="201" t="s">
        <v>162</v>
      </c>
      <c r="CU316" s="73" t="s">
        <v>145</v>
      </c>
      <c r="CV316" s="53" t="s">
        <v>145</v>
      </c>
      <c r="CW316" s="53" t="s">
        <v>177</v>
      </c>
      <c r="CX316" s="53" t="s">
        <v>177</v>
      </c>
      <c r="CY316" s="53" t="s">
        <v>177</v>
      </c>
      <c r="CZ316" s="53" t="s">
        <v>177</v>
      </c>
      <c r="DA316" s="53" t="s">
        <v>177</v>
      </c>
      <c r="DB316" s="53" t="s">
        <v>177</v>
      </c>
      <c r="DC316" s="53" t="s">
        <v>2489</v>
      </c>
      <c r="DD316" s="60" t="s">
        <v>2490</v>
      </c>
      <c r="DE316" s="53" t="s">
        <v>148</v>
      </c>
      <c r="DF316" s="53" t="s">
        <v>148</v>
      </c>
      <c r="DG316" s="53" t="s">
        <v>215</v>
      </c>
      <c r="DH316" s="189" t="s">
        <v>162</v>
      </c>
      <c r="DI316" s="73" t="s">
        <v>148</v>
      </c>
      <c r="DJ316" s="52" t="s">
        <v>148</v>
      </c>
      <c r="DK316" s="65">
        <v>1.5</v>
      </c>
      <c r="DL316" s="65" t="s">
        <v>145</v>
      </c>
      <c r="DM316" s="65" t="s">
        <v>145</v>
      </c>
      <c r="DN316" s="65" t="s">
        <v>145</v>
      </c>
      <c r="DO316" s="52" t="s">
        <v>146</v>
      </c>
      <c r="DP316" s="65">
        <v>4.5599999999999996</v>
      </c>
      <c r="DQ316" s="65" t="s">
        <v>145</v>
      </c>
      <c r="DR316" s="65" t="s">
        <v>2482</v>
      </c>
      <c r="DS316" s="52">
        <v>47888</v>
      </c>
      <c r="DT316" s="53" t="s">
        <v>146</v>
      </c>
      <c r="DU316" s="67" t="s">
        <v>2483</v>
      </c>
    </row>
    <row r="317" spans="2:125" ht="84.6" customHeight="1">
      <c r="B317" s="73">
        <v>83</v>
      </c>
      <c r="C317" s="53" t="s">
        <v>2491</v>
      </c>
      <c r="D317" s="60" t="s">
        <v>2478</v>
      </c>
      <c r="E317" s="228" t="s">
        <v>2492</v>
      </c>
      <c r="F317" s="73" t="s">
        <v>2178</v>
      </c>
      <c r="G317" s="95" t="s">
        <v>4528</v>
      </c>
      <c r="H317" s="53">
        <v>2014</v>
      </c>
      <c r="I317" s="70" t="s">
        <v>2480</v>
      </c>
      <c r="J317" s="50" t="s">
        <v>139</v>
      </c>
      <c r="K317" s="53" t="s">
        <v>2481</v>
      </c>
      <c r="L317" s="51" t="s">
        <v>353</v>
      </c>
      <c r="M317" s="51" t="s">
        <v>315</v>
      </c>
      <c r="N317" s="52">
        <v>705516</v>
      </c>
      <c r="O317" s="53" t="s">
        <v>146</v>
      </c>
      <c r="P317" s="219" t="s">
        <v>162</v>
      </c>
      <c r="Q317" s="286" t="s">
        <v>145</v>
      </c>
      <c r="R317" s="54" t="s">
        <v>145</v>
      </c>
      <c r="S317" s="54">
        <v>3.6001546253564136</v>
      </c>
      <c r="T317" s="54" t="s">
        <v>145</v>
      </c>
      <c r="U317" s="52">
        <v>47888</v>
      </c>
      <c r="V317" s="54" t="s">
        <v>145</v>
      </c>
      <c r="W317" s="54" t="s">
        <v>145</v>
      </c>
      <c r="X317" s="54" t="s">
        <v>146</v>
      </c>
      <c r="Y317" s="55" t="s">
        <v>146</v>
      </c>
      <c r="Z317" s="261" t="s">
        <v>162</v>
      </c>
      <c r="AA317" s="273" t="s">
        <v>148</v>
      </c>
      <c r="AB317" s="53" t="s">
        <v>177</v>
      </c>
      <c r="AC317" s="56" t="s">
        <v>148</v>
      </c>
      <c r="AD317" s="56" t="s">
        <v>148</v>
      </c>
      <c r="AE317" s="56" t="s">
        <v>148</v>
      </c>
      <c r="AF317" s="56" t="s">
        <v>148</v>
      </c>
      <c r="AG317" s="56" t="s">
        <v>148</v>
      </c>
      <c r="AH317" s="56" t="s">
        <v>148</v>
      </c>
      <c r="AI317" s="56" t="s">
        <v>148</v>
      </c>
      <c r="AJ317" s="56" t="s">
        <v>148</v>
      </c>
      <c r="AK317" s="56" t="s">
        <v>148</v>
      </c>
      <c r="AL317" s="56" t="s">
        <v>148</v>
      </c>
      <c r="AM317" s="56" t="s">
        <v>148</v>
      </c>
      <c r="AN317" s="56" t="s">
        <v>148</v>
      </c>
      <c r="AO317" s="56" t="s">
        <v>148</v>
      </c>
      <c r="AP317" s="56" t="s">
        <v>148</v>
      </c>
      <c r="AQ317" s="56" t="s">
        <v>148</v>
      </c>
      <c r="AR317" s="56" t="s">
        <v>148</v>
      </c>
      <c r="AS317" s="56" t="s">
        <v>148</v>
      </c>
      <c r="AT317" s="56" t="s">
        <v>148</v>
      </c>
      <c r="AU317" s="56" t="s">
        <v>148</v>
      </c>
      <c r="AV317" s="56" t="s">
        <v>148</v>
      </c>
      <c r="AW317" s="56" t="s">
        <v>148</v>
      </c>
      <c r="AX317" s="56" t="s">
        <v>148</v>
      </c>
      <c r="AY317" s="56" t="s">
        <v>148</v>
      </c>
      <c r="AZ317" s="56" t="s">
        <v>148</v>
      </c>
      <c r="BA317" s="56" t="s">
        <v>177</v>
      </c>
      <c r="BB317" s="56" t="s">
        <v>148</v>
      </c>
      <c r="BC317" s="56" t="s">
        <v>148</v>
      </c>
      <c r="BD317" s="56" t="s">
        <v>148</v>
      </c>
      <c r="BE317" s="56" t="s">
        <v>148</v>
      </c>
      <c r="BF317" s="56" t="s">
        <v>148</v>
      </c>
      <c r="BG317" s="56" t="s">
        <v>148</v>
      </c>
      <c r="BH317" s="56" t="s">
        <v>148</v>
      </c>
      <c r="BI317" s="57" t="s">
        <v>148</v>
      </c>
      <c r="BJ317" s="56" t="s">
        <v>162</v>
      </c>
      <c r="BK317" s="58" t="s">
        <v>561</v>
      </c>
      <c r="BL317" s="56">
        <v>3</v>
      </c>
      <c r="BM317" s="274">
        <v>0.9</v>
      </c>
      <c r="BN317" s="267" t="s">
        <v>146</v>
      </c>
      <c r="BO317" s="52" t="s">
        <v>194</v>
      </c>
      <c r="BP317" s="53" t="s">
        <v>195</v>
      </c>
      <c r="BQ317" s="98" t="s">
        <v>564</v>
      </c>
      <c r="BR317" s="53" t="s">
        <v>565</v>
      </c>
      <c r="BS317" s="74" t="s">
        <v>254</v>
      </c>
      <c r="BT317" s="58" t="s">
        <v>2484</v>
      </c>
      <c r="BU317" s="53" t="s">
        <v>2485</v>
      </c>
      <c r="BV317" s="193" t="s">
        <v>162</v>
      </c>
      <c r="BW317" s="248" t="s">
        <v>2487</v>
      </c>
      <c r="BX317" s="50" t="s">
        <v>161</v>
      </c>
      <c r="BY317" s="50" t="s">
        <v>162</v>
      </c>
      <c r="BZ317" s="53">
        <v>2010</v>
      </c>
      <c r="CA317" s="53" t="s">
        <v>233</v>
      </c>
      <c r="CB317" s="60" t="s">
        <v>2488</v>
      </c>
      <c r="CC317" s="53" t="s">
        <v>146</v>
      </c>
      <c r="CD317" s="53" t="s">
        <v>235</v>
      </c>
      <c r="CE317" s="53" t="s">
        <v>162</v>
      </c>
      <c r="CF317" s="53" t="s">
        <v>205</v>
      </c>
      <c r="CG317" s="75" t="s">
        <v>169</v>
      </c>
      <c r="CH317" s="60" t="s">
        <v>1070</v>
      </c>
      <c r="CI317" s="115" t="s">
        <v>146</v>
      </c>
      <c r="CJ317" s="237">
        <v>2010</v>
      </c>
      <c r="CK317" s="53" t="s">
        <v>172</v>
      </c>
      <c r="CL317" s="53" t="s">
        <v>146</v>
      </c>
      <c r="CM317" s="53" t="s">
        <v>146</v>
      </c>
      <c r="CN317" s="65" t="s">
        <v>146</v>
      </c>
      <c r="CO317" s="70" t="s">
        <v>162</v>
      </c>
      <c r="CP317" s="53">
        <v>2010</v>
      </c>
      <c r="CQ317" s="62">
        <v>45.725812121212101</v>
      </c>
      <c r="CR317" s="63">
        <v>2.0492745232840033</v>
      </c>
      <c r="CS317" s="62">
        <v>1.272191948046769E-2</v>
      </c>
      <c r="CT317" s="201" t="s">
        <v>162</v>
      </c>
      <c r="CU317" s="73" t="s">
        <v>145</v>
      </c>
      <c r="CV317" s="53" t="s">
        <v>145</v>
      </c>
      <c r="CW317" s="53" t="s">
        <v>177</v>
      </c>
      <c r="CX317" s="53" t="s">
        <v>177</v>
      </c>
      <c r="CY317" s="53" t="s">
        <v>177</v>
      </c>
      <c r="CZ317" s="53" t="s">
        <v>177</v>
      </c>
      <c r="DA317" s="53" t="s">
        <v>177</v>
      </c>
      <c r="DB317" s="53" t="s">
        <v>177</v>
      </c>
      <c r="DC317" s="53" t="s">
        <v>2489</v>
      </c>
      <c r="DD317" s="60" t="s">
        <v>2490</v>
      </c>
      <c r="DE317" s="53" t="s">
        <v>148</v>
      </c>
      <c r="DF317" s="53" t="s">
        <v>148</v>
      </c>
      <c r="DG317" s="53" t="s">
        <v>215</v>
      </c>
      <c r="DH317" s="189" t="s">
        <v>162</v>
      </c>
      <c r="DI317" s="73" t="s">
        <v>148</v>
      </c>
      <c r="DJ317" s="52" t="s">
        <v>148</v>
      </c>
      <c r="DK317" s="71" t="s">
        <v>145</v>
      </c>
      <c r="DL317" s="71" t="s">
        <v>145</v>
      </c>
      <c r="DM317" s="71">
        <v>3.02</v>
      </c>
      <c r="DN317" s="65" t="s">
        <v>145</v>
      </c>
      <c r="DO317" s="93">
        <v>47888</v>
      </c>
      <c r="DP317" s="65" t="s">
        <v>145</v>
      </c>
      <c r="DQ317" s="65" t="s">
        <v>145</v>
      </c>
      <c r="DR317" s="65" t="s">
        <v>146</v>
      </c>
      <c r="DS317" s="65" t="s">
        <v>146</v>
      </c>
      <c r="DT317" s="53" t="s">
        <v>146</v>
      </c>
      <c r="DU317" s="67" t="s">
        <v>162</v>
      </c>
    </row>
    <row r="318" spans="2:125" ht="84.6" customHeight="1">
      <c r="B318" s="73">
        <v>83</v>
      </c>
      <c r="C318" s="53" t="s">
        <v>2493</v>
      </c>
      <c r="D318" s="60" t="s">
        <v>2478</v>
      </c>
      <c r="E318" s="193" t="s">
        <v>2494</v>
      </c>
      <c r="F318" s="73" t="s">
        <v>2178</v>
      </c>
      <c r="G318" s="95" t="s">
        <v>4528</v>
      </c>
      <c r="H318" s="53">
        <v>2014</v>
      </c>
      <c r="I318" s="70" t="s">
        <v>2480</v>
      </c>
      <c r="J318" s="50" t="s">
        <v>139</v>
      </c>
      <c r="K318" s="53" t="s">
        <v>415</v>
      </c>
      <c r="L318" s="51" t="s">
        <v>353</v>
      </c>
      <c r="M318" s="51" t="s">
        <v>315</v>
      </c>
      <c r="N318" s="52">
        <v>1223640160</v>
      </c>
      <c r="O318" s="53" t="s">
        <v>187</v>
      </c>
      <c r="P318" s="219" t="s">
        <v>2495</v>
      </c>
      <c r="Q318" s="286">
        <v>0.44647197739215327</v>
      </c>
      <c r="R318" s="54" t="s">
        <v>145</v>
      </c>
      <c r="S318" s="54" t="s">
        <v>145</v>
      </c>
      <c r="T318" s="54" t="s">
        <v>145</v>
      </c>
      <c r="U318" s="52" t="s">
        <v>146</v>
      </c>
      <c r="V318" s="54">
        <v>1.395224929350479</v>
      </c>
      <c r="W318" s="54" t="s">
        <v>145</v>
      </c>
      <c r="X318" s="54" t="s">
        <v>2482</v>
      </c>
      <c r="Y318" s="52">
        <v>14533</v>
      </c>
      <c r="Z318" s="261" t="s">
        <v>2483</v>
      </c>
      <c r="AA318" s="273" t="s">
        <v>148</v>
      </c>
      <c r="AB318" s="53" t="s">
        <v>177</v>
      </c>
      <c r="AC318" s="56" t="s">
        <v>148</v>
      </c>
      <c r="AD318" s="56" t="s">
        <v>148</v>
      </c>
      <c r="AE318" s="56" t="s">
        <v>148</v>
      </c>
      <c r="AF318" s="56" t="s">
        <v>148</v>
      </c>
      <c r="AG318" s="56" t="s">
        <v>148</v>
      </c>
      <c r="AH318" s="56" t="s">
        <v>148</v>
      </c>
      <c r="AI318" s="56" t="s">
        <v>148</v>
      </c>
      <c r="AJ318" s="56" t="s">
        <v>148</v>
      </c>
      <c r="AK318" s="56" t="s">
        <v>148</v>
      </c>
      <c r="AL318" s="56" t="s">
        <v>148</v>
      </c>
      <c r="AM318" s="56" t="s">
        <v>148</v>
      </c>
      <c r="AN318" s="56" t="s">
        <v>148</v>
      </c>
      <c r="AO318" s="56" t="s">
        <v>148</v>
      </c>
      <c r="AP318" s="56" t="s">
        <v>148</v>
      </c>
      <c r="AQ318" s="56" t="s">
        <v>148</v>
      </c>
      <c r="AR318" s="56" t="s">
        <v>148</v>
      </c>
      <c r="AS318" s="56" t="s">
        <v>148</v>
      </c>
      <c r="AT318" s="56" t="s">
        <v>148</v>
      </c>
      <c r="AU318" s="56" t="s">
        <v>148</v>
      </c>
      <c r="AV318" s="56" t="s">
        <v>148</v>
      </c>
      <c r="AW318" s="56" t="s">
        <v>148</v>
      </c>
      <c r="AX318" s="56" t="s">
        <v>148</v>
      </c>
      <c r="AY318" s="56" t="s">
        <v>148</v>
      </c>
      <c r="AZ318" s="56" t="s">
        <v>148</v>
      </c>
      <c r="BA318" s="56" t="s">
        <v>177</v>
      </c>
      <c r="BB318" s="56" t="s">
        <v>148</v>
      </c>
      <c r="BC318" s="56" t="s">
        <v>148</v>
      </c>
      <c r="BD318" s="56" t="s">
        <v>148</v>
      </c>
      <c r="BE318" s="56" t="s">
        <v>148</v>
      </c>
      <c r="BF318" s="56" t="s">
        <v>148</v>
      </c>
      <c r="BG318" s="56" t="s">
        <v>148</v>
      </c>
      <c r="BH318" s="56" t="s">
        <v>148</v>
      </c>
      <c r="BI318" s="57" t="s">
        <v>148</v>
      </c>
      <c r="BJ318" s="56" t="s">
        <v>162</v>
      </c>
      <c r="BK318" s="58" t="s">
        <v>561</v>
      </c>
      <c r="BL318" s="56">
        <v>3</v>
      </c>
      <c r="BM318" s="249" t="s">
        <v>2496</v>
      </c>
      <c r="BN318" s="267" t="s">
        <v>146</v>
      </c>
      <c r="BO318" s="52" t="s">
        <v>194</v>
      </c>
      <c r="BP318" s="53" t="s">
        <v>195</v>
      </c>
      <c r="BQ318" s="98" t="s">
        <v>2497</v>
      </c>
      <c r="BR318" s="53" t="s">
        <v>155</v>
      </c>
      <c r="BS318" s="74" t="s">
        <v>254</v>
      </c>
      <c r="BT318" s="58" t="s">
        <v>589</v>
      </c>
      <c r="BU318" s="53" t="s">
        <v>2498</v>
      </c>
      <c r="BV318" s="193" t="s">
        <v>162</v>
      </c>
      <c r="BW318" s="248" t="s">
        <v>2487</v>
      </c>
      <c r="BX318" s="53" t="s">
        <v>2163</v>
      </c>
      <c r="BY318" s="50" t="s">
        <v>162</v>
      </c>
      <c r="BZ318" s="53" t="s">
        <v>146</v>
      </c>
      <c r="CA318" s="53" t="s">
        <v>233</v>
      </c>
      <c r="CB318" s="60" t="s">
        <v>2499</v>
      </c>
      <c r="CC318" s="53" t="s">
        <v>146</v>
      </c>
      <c r="CD318" s="53" t="s">
        <v>235</v>
      </c>
      <c r="CE318" s="53" t="s">
        <v>162</v>
      </c>
      <c r="CF318" s="53" t="s">
        <v>146</v>
      </c>
      <c r="CG318" s="53" t="s">
        <v>162</v>
      </c>
      <c r="CH318" s="60" t="s">
        <v>323</v>
      </c>
      <c r="CI318" s="115" t="s">
        <v>146</v>
      </c>
      <c r="CJ318" s="237">
        <v>2009</v>
      </c>
      <c r="CK318" s="53" t="s">
        <v>172</v>
      </c>
      <c r="CL318" s="53" t="s">
        <v>146</v>
      </c>
      <c r="CM318" s="53" t="s">
        <v>146</v>
      </c>
      <c r="CN318" s="65" t="s">
        <v>146</v>
      </c>
      <c r="CO318" s="70" t="s">
        <v>162</v>
      </c>
      <c r="CP318" s="53">
        <v>2009</v>
      </c>
      <c r="CQ318" s="62">
        <v>48.405266666666698</v>
      </c>
      <c r="CR318" s="63">
        <v>2.2656820708273782</v>
      </c>
      <c r="CS318" s="62">
        <v>1.272191948046769E-2</v>
      </c>
      <c r="CT318" s="201" t="s">
        <v>162</v>
      </c>
      <c r="CU318" s="73" t="s">
        <v>145</v>
      </c>
      <c r="CV318" s="53" t="s">
        <v>145</v>
      </c>
      <c r="CW318" s="53" t="s">
        <v>177</v>
      </c>
      <c r="CX318" s="53" t="s">
        <v>177</v>
      </c>
      <c r="CY318" s="53" t="s">
        <v>177</v>
      </c>
      <c r="CZ318" s="53" t="s">
        <v>177</v>
      </c>
      <c r="DA318" s="53" t="s">
        <v>177</v>
      </c>
      <c r="DB318" s="53" t="s">
        <v>177</v>
      </c>
      <c r="DC318" s="53" t="s">
        <v>2489</v>
      </c>
      <c r="DD318" s="60" t="s">
        <v>2490</v>
      </c>
      <c r="DE318" s="53" t="s">
        <v>148</v>
      </c>
      <c r="DF318" s="53" t="s">
        <v>177</v>
      </c>
      <c r="DG318" s="53" t="s">
        <v>1597</v>
      </c>
      <c r="DH318" s="211" t="s">
        <v>2500</v>
      </c>
      <c r="DI318" s="73" t="s">
        <v>148</v>
      </c>
      <c r="DJ318" s="52" t="s">
        <v>148</v>
      </c>
      <c r="DK318" s="71">
        <v>0.32</v>
      </c>
      <c r="DL318" s="71" t="s">
        <v>145</v>
      </c>
      <c r="DM318" s="71" t="s">
        <v>145</v>
      </c>
      <c r="DN318" s="65" t="s">
        <v>145</v>
      </c>
      <c r="DO318" s="93" t="s">
        <v>146</v>
      </c>
      <c r="DP318" s="65">
        <v>1</v>
      </c>
      <c r="DQ318" s="65" t="s">
        <v>145</v>
      </c>
      <c r="DR318" s="65" t="s">
        <v>2482</v>
      </c>
      <c r="DS318" s="52">
        <v>14533</v>
      </c>
      <c r="DT318" s="50" t="s">
        <v>2501</v>
      </c>
      <c r="DU318" s="67" t="s">
        <v>2483</v>
      </c>
    </row>
    <row r="319" spans="2:125" ht="84.6" customHeight="1">
      <c r="B319" s="73">
        <v>83</v>
      </c>
      <c r="C319" s="53" t="s">
        <v>2502</v>
      </c>
      <c r="D319" s="60" t="s">
        <v>2478</v>
      </c>
      <c r="E319" s="193" t="s">
        <v>2503</v>
      </c>
      <c r="F319" s="73" t="s">
        <v>2178</v>
      </c>
      <c r="G319" s="95" t="s">
        <v>4528</v>
      </c>
      <c r="H319" s="53">
        <v>2014</v>
      </c>
      <c r="I319" s="70" t="s">
        <v>2480</v>
      </c>
      <c r="J319" s="50" t="s">
        <v>139</v>
      </c>
      <c r="K319" s="53" t="s">
        <v>415</v>
      </c>
      <c r="L319" s="51" t="s">
        <v>353</v>
      </c>
      <c r="M319" s="51" t="s">
        <v>315</v>
      </c>
      <c r="N319" s="52">
        <v>1223640160</v>
      </c>
      <c r="O319" s="53" t="s">
        <v>187</v>
      </c>
      <c r="P319" s="219" t="s">
        <v>2495</v>
      </c>
      <c r="Q319" s="286">
        <v>0.50228097456617249</v>
      </c>
      <c r="R319" s="54" t="s">
        <v>145</v>
      </c>
      <c r="S319" s="54" t="s">
        <v>145</v>
      </c>
      <c r="T319" s="54" t="s">
        <v>145</v>
      </c>
      <c r="U319" s="52" t="s">
        <v>146</v>
      </c>
      <c r="V319" s="54">
        <v>1.4649861758180032</v>
      </c>
      <c r="W319" s="54" t="s">
        <v>145</v>
      </c>
      <c r="X319" s="54" t="s">
        <v>2482</v>
      </c>
      <c r="Y319" s="52">
        <v>12636</v>
      </c>
      <c r="Z319" s="261" t="s">
        <v>2483</v>
      </c>
      <c r="AA319" s="273" t="s">
        <v>148</v>
      </c>
      <c r="AB319" s="53" t="s">
        <v>177</v>
      </c>
      <c r="AC319" s="56" t="s">
        <v>148</v>
      </c>
      <c r="AD319" s="56" t="s">
        <v>148</v>
      </c>
      <c r="AE319" s="56" t="s">
        <v>148</v>
      </c>
      <c r="AF319" s="56" t="s">
        <v>148</v>
      </c>
      <c r="AG319" s="56" t="s">
        <v>148</v>
      </c>
      <c r="AH319" s="56" t="s">
        <v>148</v>
      </c>
      <c r="AI319" s="56" t="s">
        <v>148</v>
      </c>
      <c r="AJ319" s="56" t="s">
        <v>148</v>
      </c>
      <c r="AK319" s="56" t="s">
        <v>148</v>
      </c>
      <c r="AL319" s="56" t="s">
        <v>148</v>
      </c>
      <c r="AM319" s="56" t="s">
        <v>148</v>
      </c>
      <c r="AN319" s="56" t="s">
        <v>148</v>
      </c>
      <c r="AO319" s="56" t="s">
        <v>148</v>
      </c>
      <c r="AP319" s="56" t="s">
        <v>148</v>
      </c>
      <c r="AQ319" s="56" t="s">
        <v>148</v>
      </c>
      <c r="AR319" s="56" t="s">
        <v>148</v>
      </c>
      <c r="AS319" s="56" t="s">
        <v>148</v>
      </c>
      <c r="AT319" s="56" t="s">
        <v>148</v>
      </c>
      <c r="AU319" s="56" t="s">
        <v>148</v>
      </c>
      <c r="AV319" s="56" t="s">
        <v>148</v>
      </c>
      <c r="AW319" s="56" t="s">
        <v>148</v>
      </c>
      <c r="AX319" s="56" t="s">
        <v>148</v>
      </c>
      <c r="AY319" s="56" t="s">
        <v>148</v>
      </c>
      <c r="AZ319" s="56" t="s">
        <v>148</v>
      </c>
      <c r="BA319" s="56" t="s">
        <v>177</v>
      </c>
      <c r="BB319" s="56" t="s">
        <v>148</v>
      </c>
      <c r="BC319" s="56" t="s">
        <v>148</v>
      </c>
      <c r="BD319" s="56" t="s">
        <v>148</v>
      </c>
      <c r="BE319" s="56" t="s">
        <v>148</v>
      </c>
      <c r="BF319" s="56" t="s">
        <v>148</v>
      </c>
      <c r="BG319" s="56" t="s">
        <v>148</v>
      </c>
      <c r="BH319" s="56" t="s">
        <v>148</v>
      </c>
      <c r="BI319" s="57" t="s">
        <v>148</v>
      </c>
      <c r="BJ319" s="56" t="s">
        <v>162</v>
      </c>
      <c r="BK319" s="58" t="s">
        <v>561</v>
      </c>
      <c r="BL319" s="56">
        <v>3</v>
      </c>
      <c r="BM319" s="249" t="s">
        <v>2504</v>
      </c>
      <c r="BN319" s="267" t="s">
        <v>146</v>
      </c>
      <c r="BO319" s="52" t="s">
        <v>194</v>
      </c>
      <c r="BP319" s="53" t="s">
        <v>195</v>
      </c>
      <c r="BQ319" s="98" t="s">
        <v>564</v>
      </c>
      <c r="BR319" s="53" t="s">
        <v>565</v>
      </c>
      <c r="BS319" s="74" t="s">
        <v>254</v>
      </c>
      <c r="BT319" s="58" t="s">
        <v>589</v>
      </c>
      <c r="BU319" s="53" t="s">
        <v>2505</v>
      </c>
      <c r="BV319" s="193" t="s">
        <v>2506</v>
      </c>
      <c r="BW319" s="248" t="s">
        <v>2487</v>
      </c>
      <c r="BX319" s="53" t="s">
        <v>2163</v>
      </c>
      <c r="BY319" s="50" t="s">
        <v>162</v>
      </c>
      <c r="BZ319" s="53" t="s">
        <v>146</v>
      </c>
      <c r="CA319" s="53" t="s">
        <v>233</v>
      </c>
      <c r="CB319" s="60" t="s">
        <v>2499</v>
      </c>
      <c r="CC319" s="53" t="s">
        <v>146</v>
      </c>
      <c r="CD319" s="53" t="s">
        <v>235</v>
      </c>
      <c r="CE319" s="53" t="s">
        <v>162</v>
      </c>
      <c r="CF319" s="53" t="s">
        <v>146</v>
      </c>
      <c r="CG319" s="53" t="s">
        <v>162</v>
      </c>
      <c r="CH319" s="60" t="s">
        <v>323</v>
      </c>
      <c r="CI319" s="115" t="s">
        <v>146</v>
      </c>
      <c r="CJ319" s="237">
        <v>2009</v>
      </c>
      <c r="CK319" s="53" t="s">
        <v>172</v>
      </c>
      <c r="CL319" s="53" t="s">
        <v>146</v>
      </c>
      <c r="CM319" s="53" t="s">
        <v>146</v>
      </c>
      <c r="CN319" s="65" t="s">
        <v>146</v>
      </c>
      <c r="CO319" s="70" t="s">
        <v>162</v>
      </c>
      <c r="CP319" s="53">
        <v>2009</v>
      </c>
      <c r="CQ319" s="62">
        <v>48.405266666666698</v>
      </c>
      <c r="CR319" s="63">
        <v>2.2656820708273782</v>
      </c>
      <c r="CS319" s="62">
        <v>1.272191948046769E-2</v>
      </c>
      <c r="CT319" s="201" t="s">
        <v>162</v>
      </c>
      <c r="CU319" s="73" t="s">
        <v>145</v>
      </c>
      <c r="CV319" s="53" t="s">
        <v>145</v>
      </c>
      <c r="CW319" s="53" t="s">
        <v>177</v>
      </c>
      <c r="CX319" s="53" t="s">
        <v>177</v>
      </c>
      <c r="CY319" s="53" t="s">
        <v>177</v>
      </c>
      <c r="CZ319" s="53" t="s">
        <v>177</v>
      </c>
      <c r="DA319" s="53" t="s">
        <v>177</v>
      </c>
      <c r="DB319" s="53" t="s">
        <v>177</v>
      </c>
      <c r="DC319" s="53" t="s">
        <v>2489</v>
      </c>
      <c r="DD319" s="60" t="s">
        <v>2490</v>
      </c>
      <c r="DE319" s="53" t="s">
        <v>148</v>
      </c>
      <c r="DF319" s="53" t="s">
        <v>177</v>
      </c>
      <c r="DG319" s="53" t="s">
        <v>1597</v>
      </c>
      <c r="DH319" s="211" t="s">
        <v>2500</v>
      </c>
      <c r="DI319" s="73" t="s">
        <v>148</v>
      </c>
      <c r="DJ319" s="52" t="s">
        <v>148</v>
      </c>
      <c r="DK319" s="71">
        <v>0.36</v>
      </c>
      <c r="DL319" s="71" t="s">
        <v>145</v>
      </c>
      <c r="DM319" s="71" t="s">
        <v>145</v>
      </c>
      <c r="DN319" s="65" t="s">
        <v>145</v>
      </c>
      <c r="DO319" s="93" t="s">
        <v>146</v>
      </c>
      <c r="DP319" s="65">
        <v>1.05</v>
      </c>
      <c r="DQ319" s="65" t="s">
        <v>145</v>
      </c>
      <c r="DR319" s="65" t="s">
        <v>2482</v>
      </c>
      <c r="DS319" s="52">
        <v>12636</v>
      </c>
      <c r="DT319" s="50" t="s">
        <v>2507</v>
      </c>
      <c r="DU319" s="67" t="s">
        <v>2483</v>
      </c>
    </row>
    <row r="320" spans="2:125" ht="84.6" customHeight="1">
      <c r="B320" s="73">
        <v>83</v>
      </c>
      <c r="C320" s="53" t="s">
        <v>2508</v>
      </c>
      <c r="D320" s="60" t="s">
        <v>2478</v>
      </c>
      <c r="E320" s="193" t="s">
        <v>2509</v>
      </c>
      <c r="F320" s="73" t="s">
        <v>2178</v>
      </c>
      <c r="G320" s="95" t="s">
        <v>4528</v>
      </c>
      <c r="H320" s="53">
        <v>2014</v>
      </c>
      <c r="I320" s="70" t="s">
        <v>2480</v>
      </c>
      <c r="J320" s="50" t="s">
        <v>139</v>
      </c>
      <c r="K320" s="53" t="s">
        <v>2180</v>
      </c>
      <c r="L320" s="51" t="s">
        <v>334</v>
      </c>
      <c r="M320" s="51" t="s">
        <v>279</v>
      </c>
      <c r="N320" s="52">
        <v>29009326</v>
      </c>
      <c r="O320" s="53" t="s">
        <v>146</v>
      </c>
      <c r="P320" s="219" t="s">
        <v>2510</v>
      </c>
      <c r="Q320" s="286">
        <v>0.74449183262086249</v>
      </c>
      <c r="R320" s="54" t="s">
        <v>145</v>
      </c>
      <c r="S320" s="54" t="s">
        <v>145</v>
      </c>
      <c r="T320" s="54" t="s">
        <v>145</v>
      </c>
      <c r="U320" s="52" t="s">
        <v>146</v>
      </c>
      <c r="V320" s="54">
        <v>2.2452928285391089</v>
      </c>
      <c r="W320" s="54" t="s">
        <v>145</v>
      </c>
      <c r="X320" s="54" t="s">
        <v>2482</v>
      </c>
      <c r="Y320" s="52">
        <v>8092</v>
      </c>
      <c r="Z320" s="261" t="s">
        <v>2483</v>
      </c>
      <c r="AA320" s="273" t="s">
        <v>148</v>
      </c>
      <c r="AB320" s="53" t="s">
        <v>177</v>
      </c>
      <c r="AC320" s="56" t="s">
        <v>148</v>
      </c>
      <c r="AD320" s="56" t="s">
        <v>148</v>
      </c>
      <c r="AE320" s="56" t="s">
        <v>148</v>
      </c>
      <c r="AF320" s="56" t="s">
        <v>148</v>
      </c>
      <c r="AG320" s="56" t="s">
        <v>148</v>
      </c>
      <c r="AH320" s="56" t="s">
        <v>148</v>
      </c>
      <c r="AI320" s="56" t="s">
        <v>148</v>
      </c>
      <c r="AJ320" s="56" t="s">
        <v>148</v>
      </c>
      <c r="AK320" s="56" t="s">
        <v>148</v>
      </c>
      <c r="AL320" s="56" t="s">
        <v>148</v>
      </c>
      <c r="AM320" s="56" t="s">
        <v>148</v>
      </c>
      <c r="AN320" s="56" t="s">
        <v>148</v>
      </c>
      <c r="AO320" s="56" t="s">
        <v>148</v>
      </c>
      <c r="AP320" s="56" t="s">
        <v>148</v>
      </c>
      <c r="AQ320" s="56" t="s">
        <v>148</v>
      </c>
      <c r="AR320" s="56" t="s">
        <v>148</v>
      </c>
      <c r="AS320" s="56" t="s">
        <v>148</v>
      </c>
      <c r="AT320" s="56" t="s">
        <v>148</v>
      </c>
      <c r="AU320" s="56" t="s">
        <v>148</v>
      </c>
      <c r="AV320" s="56" t="s">
        <v>148</v>
      </c>
      <c r="AW320" s="56" t="s">
        <v>148</v>
      </c>
      <c r="AX320" s="56" t="s">
        <v>148</v>
      </c>
      <c r="AY320" s="56" t="s">
        <v>148</v>
      </c>
      <c r="AZ320" s="56" t="s">
        <v>148</v>
      </c>
      <c r="BA320" s="56" t="s">
        <v>177</v>
      </c>
      <c r="BB320" s="56" t="s">
        <v>148</v>
      </c>
      <c r="BC320" s="56" t="s">
        <v>148</v>
      </c>
      <c r="BD320" s="56" t="s">
        <v>148</v>
      </c>
      <c r="BE320" s="56" t="s">
        <v>148</v>
      </c>
      <c r="BF320" s="56" t="s">
        <v>148</v>
      </c>
      <c r="BG320" s="56" t="s">
        <v>148</v>
      </c>
      <c r="BH320" s="56" t="s">
        <v>148</v>
      </c>
      <c r="BI320" s="57" t="s">
        <v>148</v>
      </c>
      <c r="BJ320" s="56" t="s">
        <v>162</v>
      </c>
      <c r="BK320" s="58" t="s">
        <v>561</v>
      </c>
      <c r="BL320" s="56">
        <v>3</v>
      </c>
      <c r="BM320" s="249" t="s">
        <v>2511</v>
      </c>
      <c r="BN320" s="267" t="s">
        <v>146</v>
      </c>
      <c r="BO320" s="52" t="s">
        <v>194</v>
      </c>
      <c r="BP320" s="53" t="s">
        <v>195</v>
      </c>
      <c r="BQ320" s="98" t="s">
        <v>564</v>
      </c>
      <c r="BR320" s="53" t="s">
        <v>565</v>
      </c>
      <c r="BS320" s="74" t="s">
        <v>254</v>
      </c>
      <c r="BT320" s="58" t="s">
        <v>589</v>
      </c>
      <c r="BU320" s="53" t="s">
        <v>2512</v>
      </c>
      <c r="BV320" s="193" t="s">
        <v>2486</v>
      </c>
      <c r="BW320" s="248" t="s">
        <v>2487</v>
      </c>
      <c r="BX320" s="53" t="s">
        <v>2163</v>
      </c>
      <c r="BY320" s="50" t="s">
        <v>162</v>
      </c>
      <c r="BZ320" s="53" t="s">
        <v>146</v>
      </c>
      <c r="CA320" s="53" t="s">
        <v>233</v>
      </c>
      <c r="CB320" s="135" t="s">
        <v>2513</v>
      </c>
      <c r="CC320" s="53" t="s">
        <v>146</v>
      </c>
      <c r="CD320" s="53" t="s">
        <v>235</v>
      </c>
      <c r="CE320" s="53" t="s">
        <v>162</v>
      </c>
      <c r="CF320" s="53" t="s">
        <v>146</v>
      </c>
      <c r="CG320" s="53" t="s">
        <v>162</v>
      </c>
      <c r="CH320" s="60" t="s">
        <v>323</v>
      </c>
      <c r="CI320" s="115" t="s">
        <v>146</v>
      </c>
      <c r="CJ320" s="237">
        <v>2009</v>
      </c>
      <c r="CK320" s="53" t="s">
        <v>172</v>
      </c>
      <c r="CL320" s="53" t="s">
        <v>146</v>
      </c>
      <c r="CM320" s="53" t="s">
        <v>146</v>
      </c>
      <c r="CN320" s="65" t="s">
        <v>146</v>
      </c>
      <c r="CO320" s="70" t="s">
        <v>162</v>
      </c>
      <c r="CP320" s="53">
        <v>2009</v>
      </c>
      <c r="CQ320" s="62">
        <v>3.0115083333333299</v>
      </c>
      <c r="CR320" s="63">
        <v>1.504947072801901</v>
      </c>
      <c r="CS320" s="62">
        <v>0.26074386118674442</v>
      </c>
      <c r="CT320" s="201" t="s">
        <v>162</v>
      </c>
      <c r="CU320" s="73" t="s">
        <v>145</v>
      </c>
      <c r="CV320" s="53" t="s">
        <v>145</v>
      </c>
      <c r="CW320" s="53" t="s">
        <v>177</v>
      </c>
      <c r="CX320" s="53" t="s">
        <v>177</v>
      </c>
      <c r="CY320" s="53" t="s">
        <v>177</v>
      </c>
      <c r="CZ320" s="53" t="s">
        <v>177</v>
      </c>
      <c r="DA320" s="53" t="s">
        <v>177</v>
      </c>
      <c r="DB320" s="53" t="s">
        <v>177</v>
      </c>
      <c r="DC320" s="53" t="s">
        <v>2489</v>
      </c>
      <c r="DD320" s="60" t="s">
        <v>2490</v>
      </c>
      <c r="DE320" s="53" t="s">
        <v>148</v>
      </c>
      <c r="DF320" s="53" t="s">
        <v>177</v>
      </c>
      <c r="DG320" s="53" t="s">
        <v>1597</v>
      </c>
      <c r="DH320" s="189" t="s">
        <v>162</v>
      </c>
      <c r="DI320" s="73" t="s">
        <v>148</v>
      </c>
      <c r="DJ320" s="52" t="s">
        <v>148</v>
      </c>
      <c r="DK320" s="71">
        <v>0.63</v>
      </c>
      <c r="DL320" s="71" t="s">
        <v>145</v>
      </c>
      <c r="DM320" s="71" t="s">
        <v>145</v>
      </c>
      <c r="DN320" s="65" t="s">
        <v>145</v>
      </c>
      <c r="DO320" s="93" t="s">
        <v>146</v>
      </c>
      <c r="DP320" s="65">
        <v>1.9</v>
      </c>
      <c r="DQ320" s="65" t="s">
        <v>145</v>
      </c>
      <c r="DR320" s="65" t="s">
        <v>2482</v>
      </c>
      <c r="DS320" s="52">
        <v>8092</v>
      </c>
      <c r="DT320" s="50" t="s">
        <v>2514</v>
      </c>
      <c r="DU320" s="67" t="s">
        <v>2483</v>
      </c>
    </row>
    <row r="321" spans="2:125" ht="84.6" customHeight="1">
      <c r="B321" s="73">
        <v>83</v>
      </c>
      <c r="C321" s="53" t="s">
        <v>2515</v>
      </c>
      <c r="D321" s="60" t="s">
        <v>2478</v>
      </c>
      <c r="E321" s="193" t="s">
        <v>2516</v>
      </c>
      <c r="F321" s="73" t="s">
        <v>2178</v>
      </c>
      <c r="G321" s="95" t="s">
        <v>4528</v>
      </c>
      <c r="H321" s="53">
        <v>2014</v>
      </c>
      <c r="I321" s="70" t="s">
        <v>2480</v>
      </c>
      <c r="J321" s="50" t="s">
        <v>139</v>
      </c>
      <c r="K321" s="53" t="s">
        <v>295</v>
      </c>
      <c r="L321" s="51" t="s">
        <v>141</v>
      </c>
      <c r="M321" s="51" t="s">
        <v>142</v>
      </c>
      <c r="N321" s="52">
        <v>46416031</v>
      </c>
      <c r="O321" s="53" t="s">
        <v>146</v>
      </c>
      <c r="P321" s="219" t="s">
        <v>2517</v>
      </c>
      <c r="Q321" s="286">
        <v>7.1053943094157637</v>
      </c>
      <c r="R321" s="54" t="s">
        <v>145</v>
      </c>
      <c r="S321" s="54" t="s">
        <v>145</v>
      </c>
      <c r="T321" s="54" t="s">
        <v>145</v>
      </c>
      <c r="U321" s="52" t="s">
        <v>146</v>
      </c>
      <c r="V321" s="54">
        <v>16.478467653751451</v>
      </c>
      <c r="W321" s="54" t="s">
        <v>145</v>
      </c>
      <c r="X321" s="54" t="s">
        <v>2482</v>
      </c>
      <c r="Y321" s="52">
        <v>2180</v>
      </c>
      <c r="Z321" s="261" t="s">
        <v>2483</v>
      </c>
      <c r="AA321" s="273" t="s">
        <v>148</v>
      </c>
      <c r="AB321" s="53" t="s">
        <v>177</v>
      </c>
      <c r="AC321" s="56" t="s">
        <v>148</v>
      </c>
      <c r="AD321" s="56" t="s">
        <v>148</v>
      </c>
      <c r="AE321" s="56" t="s">
        <v>148</v>
      </c>
      <c r="AF321" s="56" t="s">
        <v>148</v>
      </c>
      <c r="AG321" s="56" t="s">
        <v>148</v>
      </c>
      <c r="AH321" s="56" t="s">
        <v>148</v>
      </c>
      <c r="AI321" s="56" t="s">
        <v>148</v>
      </c>
      <c r="AJ321" s="56" t="s">
        <v>148</v>
      </c>
      <c r="AK321" s="56" t="s">
        <v>148</v>
      </c>
      <c r="AL321" s="56" t="s">
        <v>148</v>
      </c>
      <c r="AM321" s="56" t="s">
        <v>148</v>
      </c>
      <c r="AN321" s="56" t="s">
        <v>148</v>
      </c>
      <c r="AO321" s="56" t="s">
        <v>148</v>
      </c>
      <c r="AP321" s="56" t="s">
        <v>148</v>
      </c>
      <c r="AQ321" s="56" t="s">
        <v>148</v>
      </c>
      <c r="AR321" s="56" t="s">
        <v>148</v>
      </c>
      <c r="AS321" s="56" t="s">
        <v>148</v>
      </c>
      <c r="AT321" s="56" t="s">
        <v>148</v>
      </c>
      <c r="AU321" s="56" t="s">
        <v>148</v>
      </c>
      <c r="AV321" s="56" t="s">
        <v>148</v>
      </c>
      <c r="AW321" s="56" t="s">
        <v>148</v>
      </c>
      <c r="AX321" s="56" t="s">
        <v>148</v>
      </c>
      <c r="AY321" s="56" t="s">
        <v>148</v>
      </c>
      <c r="AZ321" s="56" t="s">
        <v>148</v>
      </c>
      <c r="BA321" s="56" t="s">
        <v>177</v>
      </c>
      <c r="BB321" s="56" t="s">
        <v>148</v>
      </c>
      <c r="BC321" s="56" t="s">
        <v>148</v>
      </c>
      <c r="BD321" s="56" t="s">
        <v>148</v>
      </c>
      <c r="BE321" s="56" t="s">
        <v>148</v>
      </c>
      <c r="BF321" s="56" t="s">
        <v>148</v>
      </c>
      <c r="BG321" s="56" t="s">
        <v>148</v>
      </c>
      <c r="BH321" s="56" t="s">
        <v>148</v>
      </c>
      <c r="BI321" s="57" t="s">
        <v>148</v>
      </c>
      <c r="BJ321" s="56" t="s">
        <v>162</v>
      </c>
      <c r="BK321" s="58" t="s">
        <v>561</v>
      </c>
      <c r="BL321" s="56">
        <v>3</v>
      </c>
      <c r="BM321" s="249" t="s">
        <v>2518</v>
      </c>
      <c r="BN321" s="267" t="s">
        <v>146</v>
      </c>
      <c r="BO321" s="52" t="s">
        <v>194</v>
      </c>
      <c r="BP321" s="53" t="s">
        <v>195</v>
      </c>
      <c r="BQ321" s="98" t="s">
        <v>564</v>
      </c>
      <c r="BR321" s="53" t="s">
        <v>565</v>
      </c>
      <c r="BS321" s="74" t="s">
        <v>254</v>
      </c>
      <c r="BT321" s="58" t="s">
        <v>589</v>
      </c>
      <c r="BU321" s="53" t="s">
        <v>2519</v>
      </c>
      <c r="BV321" s="193" t="s">
        <v>2486</v>
      </c>
      <c r="BW321" s="248" t="s">
        <v>2487</v>
      </c>
      <c r="BX321" s="53" t="s">
        <v>258</v>
      </c>
      <c r="BY321" s="50" t="s">
        <v>162</v>
      </c>
      <c r="BZ321" s="53" t="s">
        <v>146</v>
      </c>
      <c r="CA321" s="53" t="s">
        <v>233</v>
      </c>
      <c r="CB321" s="60" t="s">
        <v>2520</v>
      </c>
      <c r="CC321" s="53" t="s">
        <v>146</v>
      </c>
      <c r="CD321" s="53" t="s">
        <v>235</v>
      </c>
      <c r="CE321" s="53" t="s">
        <v>162</v>
      </c>
      <c r="CF321" s="53" t="s">
        <v>146</v>
      </c>
      <c r="CG321" s="53" t="s">
        <v>162</v>
      </c>
      <c r="CH321" s="60" t="s">
        <v>323</v>
      </c>
      <c r="CI321" s="115" t="s">
        <v>146</v>
      </c>
      <c r="CJ321" s="237">
        <v>2011</v>
      </c>
      <c r="CK321" s="53" t="s">
        <v>172</v>
      </c>
      <c r="CL321" s="53" t="s">
        <v>146</v>
      </c>
      <c r="CM321" s="53" t="s">
        <v>146</v>
      </c>
      <c r="CN321" s="65" t="s">
        <v>146</v>
      </c>
      <c r="CO321" s="70" t="s">
        <v>162</v>
      </c>
      <c r="CP321" s="53">
        <v>2011</v>
      </c>
      <c r="CQ321" s="62">
        <v>1557.43333333333</v>
      </c>
      <c r="CR321" s="63">
        <v>1.8586819350315495</v>
      </c>
      <c r="CS321" s="62">
        <v>4.3520566147784383E-4</v>
      </c>
      <c r="CT321" s="201" t="s">
        <v>162</v>
      </c>
      <c r="CU321" s="73" t="s">
        <v>145</v>
      </c>
      <c r="CV321" s="53" t="s">
        <v>145</v>
      </c>
      <c r="CW321" s="53" t="s">
        <v>177</v>
      </c>
      <c r="CX321" s="53" t="s">
        <v>177</v>
      </c>
      <c r="CY321" s="53" t="s">
        <v>177</v>
      </c>
      <c r="CZ321" s="53" t="s">
        <v>177</v>
      </c>
      <c r="DA321" s="53" t="s">
        <v>177</v>
      </c>
      <c r="DB321" s="53" t="s">
        <v>177</v>
      </c>
      <c r="DC321" s="53" t="s">
        <v>2489</v>
      </c>
      <c r="DD321" s="60" t="s">
        <v>2490</v>
      </c>
      <c r="DE321" s="53" t="s">
        <v>148</v>
      </c>
      <c r="DF321" s="53" t="s">
        <v>177</v>
      </c>
      <c r="DG321" s="53" t="s">
        <v>1597</v>
      </c>
      <c r="DH321" s="211" t="s">
        <v>2521</v>
      </c>
      <c r="DI321" s="73" t="s">
        <v>148</v>
      </c>
      <c r="DJ321" s="52" t="s">
        <v>148</v>
      </c>
      <c r="DK321" s="71">
        <v>5.64</v>
      </c>
      <c r="DL321" s="71" t="s">
        <v>145</v>
      </c>
      <c r="DM321" s="71" t="s">
        <v>145</v>
      </c>
      <c r="DN321" s="65" t="s">
        <v>145</v>
      </c>
      <c r="DO321" s="93" t="s">
        <v>146</v>
      </c>
      <c r="DP321" s="65">
        <v>13.08</v>
      </c>
      <c r="DQ321" s="65" t="s">
        <v>145</v>
      </c>
      <c r="DR321" s="65" t="s">
        <v>2482</v>
      </c>
      <c r="DS321" s="52">
        <v>2180</v>
      </c>
      <c r="DT321" s="53" t="s">
        <v>2522</v>
      </c>
      <c r="DU321" s="67" t="s">
        <v>2483</v>
      </c>
    </row>
    <row r="322" spans="2:125" ht="84.6" customHeight="1">
      <c r="B322" s="73">
        <v>83</v>
      </c>
      <c r="C322" s="53" t="s">
        <v>2523</v>
      </c>
      <c r="D322" s="60" t="s">
        <v>2478</v>
      </c>
      <c r="E322" s="193" t="s">
        <v>2524</v>
      </c>
      <c r="F322" s="73" t="s">
        <v>2178</v>
      </c>
      <c r="G322" s="95" t="s">
        <v>4528</v>
      </c>
      <c r="H322" s="53">
        <v>2014</v>
      </c>
      <c r="I322" s="70" t="s">
        <v>2480</v>
      </c>
      <c r="J322" s="50" t="s">
        <v>139</v>
      </c>
      <c r="K322" s="53" t="s">
        <v>295</v>
      </c>
      <c r="L322" s="51" t="s">
        <v>141</v>
      </c>
      <c r="M322" s="51" t="s">
        <v>142</v>
      </c>
      <c r="N322" s="52">
        <v>46416031</v>
      </c>
      <c r="O322" s="53" t="s">
        <v>146</v>
      </c>
      <c r="P322" s="219" t="s">
        <v>2517</v>
      </c>
      <c r="Q322" s="286">
        <v>4.6487420215858455</v>
      </c>
      <c r="R322" s="54" t="s">
        <v>145</v>
      </c>
      <c r="S322" s="54" t="s">
        <v>145</v>
      </c>
      <c r="T322" s="54" t="s">
        <v>145</v>
      </c>
      <c r="U322" s="52" t="s">
        <v>146</v>
      </c>
      <c r="V322" s="54">
        <v>11.565163078091617</v>
      </c>
      <c r="W322" s="54" t="s">
        <v>145</v>
      </c>
      <c r="X322" s="54" t="s">
        <v>2482</v>
      </c>
      <c r="Y322" s="52">
        <v>3352</v>
      </c>
      <c r="Z322" s="261" t="s">
        <v>2483</v>
      </c>
      <c r="AA322" s="273" t="s">
        <v>148</v>
      </c>
      <c r="AB322" s="53" t="s">
        <v>177</v>
      </c>
      <c r="AC322" s="56" t="s">
        <v>148</v>
      </c>
      <c r="AD322" s="56" t="s">
        <v>148</v>
      </c>
      <c r="AE322" s="56" t="s">
        <v>148</v>
      </c>
      <c r="AF322" s="56" t="s">
        <v>148</v>
      </c>
      <c r="AG322" s="56" t="s">
        <v>148</v>
      </c>
      <c r="AH322" s="56" t="s">
        <v>148</v>
      </c>
      <c r="AI322" s="56" t="s">
        <v>148</v>
      </c>
      <c r="AJ322" s="56" t="s">
        <v>148</v>
      </c>
      <c r="AK322" s="56" t="s">
        <v>148</v>
      </c>
      <c r="AL322" s="56" t="s">
        <v>148</v>
      </c>
      <c r="AM322" s="56" t="s">
        <v>148</v>
      </c>
      <c r="AN322" s="56" t="s">
        <v>148</v>
      </c>
      <c r="AO322" s="56" t="s">
        <v>148</v>
      </c>
      <c r="AP322" s="56" t="s">
        <v>148</v>
      </c>
      <c r="AQ322" s="56" t="s">
        <v>148</v>
      </c>
      <c r="AR322" s="56" t="s">
        <v>148</v>
      </c>
      <c r="AS322" s="56" t="s">
        <v>148</v>
      </c>
      <c r="AT322" s="56" t="s">
        <v>148</v>
      </c>
      <c r="AU322" s="56" t="s">
        <v>148</v>
      </c>
      <c r="AV322" s="56" t="s">
        <v>148</v>
      </c>
      <c r="AW322" s="56" t="s">
        <v>148</v>
      </c>
      <c r="AX322" s="56" t="s">
        <v>148</v>
      </c>
      <c r="AY322" s="56" t="s">
        <v>148</v>
      </c>
      <c r="AZ322" s="56" t="s">
        <v>148</v>
      </c>
      <c r="BA322" s="56" t="s">
        <v>177</v>
      </c>
      <c r="BB322" s="56" t="s">
        <v>148</v>
      </c>
      <c r="BC322" s="56" t="s">
        <v>148</v>
      </c>
      <c r="BD322" s="56" t="s">
        <v>148</v>
      </c>
      <c r="BE322" s="56" t="s">
        <v>148</v>
      </c>
      <c r="BF322" s="56" t="s">
        <v>148</v>
      </c>
      <c r="BG322" s="56" t="s">
        <v>148</v>
      </c>
      <c r="BH322" s="56" t="s">
        <v>148</v>
      </c>
      <c r="BI322" s="57" t="s">
        <v>148</v>
      </c>
      <c r="BJ322" s="56" t="s">
        <v>162</v>
      </c>
      <c r="BK322" s="58" t="s">
        <v>561</v>
      </c>
      <c r="BL322" s="56">
        <v>3</v>
      </c>
      <c r="BM322" s="249" t="s">
        <v>2525</v>
      </c>
      <c r="BN322" s="267" t="s">
        <v>146</v>
      </c>
      <c r="BO322" s="52" t="s">
        <v>194</v>
      </c>
      <c r="BP322" s="53" t="s">
        <v>195</v>
      </c>
      <c r="BQ322" s="98" t="s">
        <v>564</v>
      </c>
      <c r="BR322" s="53" t="s">
        <v>565</v>
      </c>
      <c r="BS322" s="74" t="s">
        <v>254</v>
      </c>
      <c r="BT322" s="58" t="s">
        <v>589</v>
      </c>
      <c r="BU322" s="53" t="s">
        <v>2526</v>
      </c>
      <c r="BV322" s="193" t="s">
        <v>2486</v>
      </c>
      <c r="BW322" s="248" t="s">
        <v>2487</v>
      </c>
      <c r="BX322" s="53" t="s">
        <v>258</v>
      </c>
      <c r="BY322" s="50" t="s">
        <v>162</v>
      </c>
      <c r="BZ322" s="53" t="s">
        <v>146</v>
      </c>
      <c r="CA322" s="53" t="s">
        <v>233</v>
      </c>
      <c r="CB322" s="60" t="s">
        <v>2527</v>
      </c>
      <c r="CC322" s="53" t="s">
        <v>146</v>
      </c>
      <c r="CD322" s="53" t="s">
        <v>235</v>
      </c>
      <c r="CE322" s="53" t="s">
        <v>162</v>
      </c>
      <c r="CF322" s="53" t="s">
        <v>146</v>
      </c>
      <c r="CG322" s="53" t="s">
        <v>162</v>
      </c>
      <c r="CH322" s="60" t="s">
        <v>323</v>
      </c>
      <c r="CI322" s="115" t="s">
        <v>146</v>
      </c>
      <c r="CJ322" s="237">
        <v>2011</v>
      </c>
      <c r="CK322" s="53" t="s">
        <v>172</v>
      </c>
      <c r="CL322" s="53" t="s">
        <v>146</v>
      </c>
      <c r="CM322" s="53" t="s">
        <v>146</v>
      </c>
      <c r="CN322" s="65" t="s">
        <v>146</v>
      </c>
      <c r="CO322" s="70" t="s">
        <v>162</v>
      </c>
      <c r="CP322" s="53">
        <v>2011</v>
      </c>
      <c r="CQ322" s="62">
        <v>1557.43333333333</v>
      </c>
      <c r="CR322" s="63">
        <v>1.8586819350315495</v>
      </c>
      <c r="CS322" s="62">
        <v>4.3520566147784383E-4</v>
      </c>
      <c r="CT322" s="201" t="s">
        <v>162</v>
      </c>
      <c r="CU322" s="73" t="s">
        <v>145</v>
      </c>
      <c r="CV322" s="53" t="s">
        <v>145</v>
      </c>
      <c r="CW322" s="53" t="s">
        <v>177</v>
      </c>
      <c r="CX322" s="53" t="s">
        <v>177</v>
      </c>
      <c r="CY322" s="53" t="s">
        <v>177</v>
      </c>
      <c r="CZ322" s="53" t="s">
        <v>177</v>
      </c>
      <c r="DA322" s="53" t="s">
        <v>177</v>
      </c>
      <c r="DB322" s="53" t="s">
        <v>177</v>
      </c>
      <c r="DC322" s="53" t="s">
        <v>2489</v>
      </c>
      <c r="DD322" s="60" t="s">
        <v>2490</v>
      </c>
      <c r="DE322" s="53" t="s">
        <v>148</v>
      </c>
      <c r="DF322" s="53" t="s">
        <v>177</v>
      </c>
      <c r="DG322" s="53" t="s">
        <v>1597</v>
      </c>
      <c r="DH322" s="211" t="s">
        <v>2521</v>
      </c>
      <c r="DI322" s="73" t="s">
        <v>148</v>
      </c>
      <c r="DJ322" s="52" t="s">
        <v>148</v>
      </c>
      <c r="DK322" s="71">
        <v>3.69</v>
      </c>
      <c r="DL322" s="71" t="s">
        <v>145</v>
      </c>
      <c r="DM322" s="71" t="s">
        <v>145</v>
      </c>
      <c r="DN322" s="65" t="s">
        <v>145</v>
      </c>
      <c r="DO322" s="93" t="s">
        <v>146</v>
      </c>
      <c r="DP322" s="65">
        <v>9.18</v>
      </c>
      <c r="DQ322" s="65" t="s">
        <v>145</v>
      </c>
      <c r="DR322" s="65" t="s">
        <v>2482</v>
      </c>
      <c r="DS322" s="52">
        <v>3352</v>
      </c>
      <c r="DT322" s="53" t="s">
        <v>2522</v>
      </c>
      <c r="DU322" s="67" t="s">
        <v>2483</v>
      </c>
    </row>
    <row r="323" spans="2:125" ht="84.6" customHeight="1">
      <c r="B323" s="73">
        <v>83</v>
      </c>
      <c r="C323" s="53" t="s">
        <v>2528</v>
      </c>
      <c r="D323" s="60" t="s">
        <v>2478</v>
      </c>
      <c r="E323" s="228" t="s">
        <v>2529</v>
      </c>
      <c r="F323" s="73" t="s">
        <v>2178</v>
      </c>
      <c r="G323" s="95" t="s">
        <v>4528</v>
      </c>
      <c r="H323" s="53">
        <v>2014</v>
      </c>
      <c r="I323" s="70" t="s">
        <v>2480</v>
      </c>
      <c r="J323" s="50" t="s">
        <v>139</v>
      </c>
      <c r="K323" s="53" t="s">
        <v>295</v>
      </c>
      <c r="L323" s="51" t="s">
        <v>141</v>
      </c>
      <c r="M323" s="51" t="s">
        <v>142</v>
      </c>
      <c r="N323" s="52">
        <v>46416031</v>
      </c>
      <c r="O323" s="53" t="s">
        <v>146</v>
      </c>
      <c r="P323" s="219" t="s">
        <v>2517</v>
      </c>
      <c r="Q323" s="286" t="s">
        <v>145</v>
      </c>
      <c r="R323" s="54" t="s">
        <v>145</v>
      </c>
      <c r="S323" s="54">
        <v>3.8676525762245384</v>
      </c>
      <c r="T323" s="54" t="s">
        <v>145</v>
      </c>
      <c r="U323" s="52">
        <v>605000</v>
      </c>
      <c r="V323" s="54" t="s">
        <v>145</v>
      </c>
      <c r="W323" s="54" t="s">
        <v>145</v>
      </c>
      <c r="X323" s="54" t="s">
        <v>146</v>
      </c>
      <c r="Y323" s="55" t="s">
        <v>146</v>
      </c>
      <c r="Z323" s="261" t="s">
        <v>162</v>
      </c>
      <c r="AA323" s="273" t="s">
        <v>148</v>
      </c>
      <c r="AB323" s="53" t="s">
        <v>177</v>
      </c>
      <c r="AC323" s="56" t="s">
        <v>148</v>
      </c>
      <c r="AD323" s="56" t="s">
        <v>148</v>
      </c>
      <c r="AE323" s="56" t="s">
        <v>148</v>
      </c>
      <c r="AF323" s="56" t="s">
        <v>148</v>
      </c>
      <c r="AG323" s="56" t="s">
        <v>148</v>
      </c>
      <c r="AH323" s="56" t="s">
        <v>148</v>
      </c>
      <c r="AI323" s="56" t="s">
        <v>148</v>
      </c>
      <c r="AJ323" s="56" t="s">
        <v>148</v>
      </c>
      <c r="AK323" s="56" t="s">
        <v>148</v>
      </c>
      <c r="AL323" s="56" t="s">
        <v>148</v>
      </c>
      <c r="AM323" s="56" t="s">
        <v>148</v>
      </c>
      <c r="AN323" s="56" t="s">
        <v>148</v>
      </c>
      <c r="AO323" s="56" t="s">
        <v>148</v>
      </c>
      <c r="AP323" s="56" t="s">
        <v>148</v>
      </c>
      <c r="AQ323" s="56" t="s">
        <v>148</v>
      </c>
      <c r="AR323" s="56" t="s">
        <v>148</v>
      </c>
      <c r="AS323" s="56" t="s">
        <v>148</v>
      </c>
      <c r="AT323" s="56" t="s">
        <v>148</v>
      </c>
      <c r="AU323" s="56" t="s">
        <v>148</v>
      </c>
      <c r="AV323" s="56" t="s">
        <v>148</v>
      </c>
      <c r="AW323" s="56" t="s">
        <v>148</v>
      </c>
      <c r="AX323" s="56" t="s">
        <v>148</v>
      </c>
      <c r="AY323" s="56" t="s">
        <v>148</v>
      </c>
      <c r="AZ323" s="56" t="s">
        <v>148</v>
      </c>
      <c r="BA323" s="56" t="s">
        <v>177</v>
      </c>
      <c r="BB323" s="56" t="s">
        <v>148</v>
      </c>
      <c r="BC323" s="56" t="s">
        <v>148</v>
      </c>
      <c r="BD323" s="56" t="s">
        <v>148</v>
      </c>
      <c r="BE323" s="56" t="s">
        <v>148</v>
      </c>
      <c r="BF323" s="56" t="s">
        <v>148</v>
      </c>
      <c r="BG323" s="56" t="s">
        <v>148</v>
      </c>
      <c r="BH323" s="56" t="s">
        <v>148</v>
      </c>
      <c r="BI323" s="57" t="s">
        <v>148</v>
      </c>
      <c r="BJ323" s="56" t="s">
        <v>162</v>
      </c>
      <c r="BK323" s="58" t="s">
        <v>561</v>
      </c>
      <c r="BL323" s="56" t="s">
        <v>146</v>
      </c>
      <c r="BM323" s="274">
        <v>1</v>
      </c>
      <c r="BN323" s="267" t="s">
        <v>146</v>
      </c>
      <c r="BO323" s="52" t="s">
        <v>194</v>
      </c>
      <c r="BP323" s="53" t="s">
        <v>195</v>
      </c>
      <c r="BQ323" s="98" t="s">
        <v>564</v>
      </c>
      <c r="BR323" s="53" t="s">
        <v>565</v>
      </c>
      <c r="BS323" s="74" t="s">
        <v>254</v>
      </c>
      <c r="BT323" s="58" t="s">
        <v>589</v>
      </c>
      <c r="BU323" s="53" t="s">
        <v>2081</v>
      </c>
      <c r="BV323" s="193" t="s">
        <v>162</v>
      </c>
      <c r="BW323" s="248" t="s">
        <v>2487</v>
      </c>
      <c r="BX323" s="53" t="s">
        <v>258</v>
      </c>
      <c r="BY323" s="50" t="s">
        <v>162</v>
      </c>
      <c r="BZ323" s="53" t="s">
        <v>146</v>
      </c>
      <c r="CA323" s="53" t="s">
        <v>233</v>
      </c>
      <c r="CB323" s="60" t="s">
        <v>2527</v>
      </c>
      <c r="CC323" s="53" t="s">
        <v>146</v>
      </c>
      <c r="CD323" s="53" t="s">
        <v>235</v>
      </c>
      <c r="CE323" s="53" t="s">
        <v>162</v>
      </c>
      <c r="CF323" s="53" t="s">
        <v>205</v>
      </c>
      <c r="CG323" s="75" t="s">
        <v>169</v>
      </c>
      <c r="CH323" s="60" t="s">
        <v>1070</v>
      </c>
      <c r="CI323" s="115" t="s">
        <v>146</v>
      </c>
      <c r="CJ323" s="237">
        <v>2011</v>
      </c>
      <c r="CK323" s="53" t="s">
        <v>172</v>
      </c>
      <c r="CL323" s="53" t="s">
        <v>146</v>
      </c>
      <c r="CM323" s="53" t="s">
        <v>146</v>
      </c>
      <c r="CN323" s="65" t="s">
        <v>146</v>
      </c>
      <c r="CO323" s="70" t="s">
        <v>162</v>
      </c>
      <c r="CP323" s="53">
        <v>2011</v>
      </c>
      <c r="CQ323" s="62">
        <v>1557.43333333333</v>
      </c>
      <c r="CR323" s="63">
        <v>1.8586819350315495</v>
      </c>
      <c r="CS323" s="62">
        <v>4.3520566147784383E-4</v>
      </c>
      <c r="CT323" s="201" t="s">
        <v>162</v>
      </c>
      <c r="CU323" s="73" t="s">
        <v>145</v>
      </c>
      <c r="CV323" s="53" t="s">
        <v>145</v>
      </c>
      <c r="CW323" s="53" t="s">
        <v>177</v>
      </c>
      <c r="CX323" s="53" t="s">
        <v>177</v>
      </c>
      <c r="CY323" s="53" t="s">
        <v>177</v>
      </c>
      <c r="CZ323" s="53" t="s">
        <v>177</v>
      </c>
      <c r="DA323" s="53" t="s">
        <v>177</v>
      </c>
      <c r="DB323" s="53" t="s">
        <v>177</v>
      </c>
      <c r="DC323" s="53" t="s">
        <v>2489</v>
      </c>
      <c r="DD323" s="60" t="s">
        <v>2490</v>
      </c>
      <c r="DE323" s="53" t="s">
        <v>148</v>
      </c>
      <c r="DF323" s="53" t="s">
        <v>148</v>
      </c>
      <c r="DG323" s="53" t="s">
        <v>215</v>
      </c>
      <c r="DH323" s="211" t="s">
        <v>2521</v>
      </c>
      <c r="DI323" s="73" t="s">
        <v>148</v>
      </c>
      <c r="DJ323" s="52" t="s">
        <v>148</v>
      </c>
      <c r="DK323" s="71" t="s">
        <v>145</v>
      </c>
      <c r="DL323" s="71" t="s">
        <v>145</v>
      </c>
      <c r="DM323" s="71">
        <v>3.07</v>
      </c>
      <c r="DN323" s="65" t="s">
        <v>145</v>
      </c>
      <c r="DO323" s="136">
        <v>605000</v>
      </c>
      <c r="DP323" s="65" t="s">
        <v>145</v>
      </c>
      <c r="DQ323" s="65" t="s">
        <v>145</v>
      </c>
      <c r="DR323" s="65" t="s">
        <v>146</v>
      </c>
      <c r="DS323" s="65" t="s">
        <v>146</v>
      </c>
      <c r="DT323" s="53" t="s">
        <v>146</v>
      </c>
      <c r="DU323" s="67" t="s">
        <v>162</v>
      </c>
    </row>
    <row r="324" spans="2:125" ht="84.6" customHeight="1">
      <c r="B324" s="73">
        <v>83</v>
      </c>
      <c r="C324" s="53" t="s">
        <v>2530</v>
      </c>
      <c r="D324" s="60" t="s">
        <v>2478</v>
      </c>
      <c r="E324" s="228" t="s">
        <v>2531</v>
      </c>
      <c r="F324" s="73" t="s">
        <v>2178</v>
      </c>
      <c r="G324" s="95" t="s">
        <v>4528</v>
      </c>
      <c r="H324" s="53">
        <v>2014</v>
      </c>
      <c r="I324" s="70" t="s">
        <v>2480</v>
      </c>
      <c r="J324" s="50" t="s">
        <v>139</v>
      </c>
      <c r="K324" s="53" t="s">
        <v>295</v>
      </c>
      <c r="L324" s="51" t="s">
        <v>141</v>
      </c>
      <c r="M324" s="51" t="s">
        <v>142</v>
      </c>
      <c r="N324" s="52">
        <v>46416031</v>
      </c>
      <c r="O324" s="53" t="s">
        <v>146</v>
      </c>
      <c r="P324" s="219" t="s">
        <v>2517</v>
      </c>
      <c r="Q324" s="286">
        <v>2.0031164808459336</v>
      </c>
      <c r="R324" s="54" t="s">
        <v>145</v>
      </c>
      <c r="S324" s="54" t="s">
        <v>145</v>
      </c>
      <c r="T324" s="54" t="s">
        <v>145</v>
      </c>
      <c r="U324" s="52" t="s">
        <v>146</v>
      </c>
      <c r="V324" s="54">
        <v>6.0219476593984673</v>
      </c>
      <c r="W324" s="54" t="s">
        <v>145</v>
      </c>
      <c r="X324" s="54" t="s">
        <v>2532</v>
      </c>
      <c r="Y324" s="52" t="s">
        <v>146</v>
      </c>
      <c r="Z324" s="230" t="s">
        <v>2533</v>
      </c>
      <c r="AA324" s="273" t="s">
        <v>148</v>
      </c>
      <c r="AB324" s="53" t="s">
        <v>177</v>
      </c>
      <c r="AC324" s="56" t="s">
        <v>148</v>
      </c>
      <c r="AD324" s="56" t="s">
        <v>148</v>
      </c>
      <c r="AE324" s="56" t="s">
        <v>148</v>
      </c>
      <c r="AF324" s="56" t="s">
        <v>148</v>
      </c>
      <c r="AG324" s="56" t="s">
        <v>148</v>
      </c>
      <c r="AH324" s="56" t="s">
        <v>148</v>
      </c>
      <c r="AI324" s="56" t="s">
        <v>148</v>
      </c>
      <c r="AJ324" s="56" t="s">
        <v>148</v>
      </c>
      <c r="AK324" s="56" t="s">
        <v>148</v>
      </c>
      <c r="AL324" s="56" t="s">
        <v>148</v>
      </c>
      <c r="AM324" s="56" t="s">
        <v>148</v>
      </c>
      <c r="AN324" s="56" t="s">
        <v>148</v>
      </c>
      <c r="AO324" s="56" t="s">
        <v>148</v>
      </c>
      <c r="AP324" s="56" t="s">
        <v>148</v>
      </c>
      <c r="AQ324" s="56" t="s">
        <v>148</v>
      </c>
      <c r="AR324" s="56" t="s">
        <v>148</v>
      </c>
      <c r="AS324" s="56" t="s">
        <v>148</v>
      </c>
      <c r="AT324" s="56" t="s">
        <v>148</v>
      </c>
      <c r="AU324" s="56" t="s">
        <v>148</v>
      </c>
      <c r="AV324" s="56" t="s">
        <v>148</v>
      </c>
      <c r="AW324" s="56" t="s">
        <v>148</v>
      </c>
      <c r="AX324" s="56" t="s">
        <v>148</v>
      </c>
      <c r="AY324" s="56" t="s">
        <v>148</v>
      </c>
      <c r="AZ324" s="56" t="s">
        <v>148</v>
      </c>
      <c r="BA324" s="56" t="s">
        <v>177</v>
      </c>
      <c r="BB324" s="56" t="s">
        <v>148</v>
      </c>
      <c r="BC324" s="56" t="s">
        <v>148</v>
      </c>
      <c r="BD324" s="56" t="s">
        <v>148</v>
      </c>
      <c r="BE324" s="56" t="s">
        <v>148</v>
      </c>
      <c r="BF324" s="56" t="s">
        <v>148</v>
      </c>
      <c r="BG324" s="56" t="s">
        <v>148</v>
      </c>
      <c r="BH324" s="56" t="s">
        <v>148</v>
      </c>
      <c r="BI324" s="57" t="s">
        <v>148</v>
      </c>
      <c r="BJ324" s="56" t="s">
        <v>162</v>
      </c>
      <c r="BK324" s="58" t="s">
        <v>561</v>
      </c>
      <c r="BL324" s="56" t="s">
        <v>146</v>
      </c>
      <c r="BM324" s="274">
        <v>1</v>
      </c>
      <c r="BN324" s="267" t="s">
        <v>146</v>
      </c>
      <c r="BO324" s="52" t="s">
        <v>194</v>
      </c>
      <c r="BP324" s="53" t="s">
        <v>195</v>
      </c>
      <c r="BQ324" s="98" t="s">
        <v>564</v>
      </c>
      <c r="BR324" s="53" t="s">
        <v>565</v>
      </c>
      <c r="BS324" s="74" t="s">
        <v>254</v>
      </c>
      <c r="BT324" s="58" t="s">
        <v>589</v>
      </c>
      <c r="BU324" s="53" t="s">
        <v>2081</v>
      </c>
      <c r="BV324" s="193" t="s">
        <v>162</v>
      </c>
      <c r="BW324" s="248" t="s">
        <v>2487</v>
      </c>
      <c r="BX324" s="53" t="s">
        <v>258</v>
      </c>
      <c r="BY324" s="50" t="s">
        <v>162</v>
      </c>
      <c r="BZ324" s="53" t="s">
        <v>146</v>
      </c>
      <c r="CA324" s="53" t="s">
        <v>233</v>
      </c>
      <c r="CB324" s="60" t="s">
        <v>2527</v>
      </c>
      <c r="CC324" s="53" t="s">
        <v>146</v>
      </c>
      <c r="CD324" s="53" t="s">
        <v>235</v>
      </c>
      <c r="CE324" s="53" t="s">
        <v>162</v>
      </c>
      <c r="CF324" s="75" t="s">
        <v>168</v>
      </c>
      <c r="CG324" s="75" t="s">
        <v>169</v>
      </c>
      <c r="CH324" s="60" t="s">
        <v>323</v>
      </c>
      <c r="CI324" s="115" t="s">
        <v>146</v>
      </c>
      <c r="CJ324" s="237">
        <v>2011</v>
      </c>
      <c r="CK324" s="53" t="s">
        <v>172</v>
      </c>
      <c r="CL324" s="53" t="s">
        <v>146</v>
      </c>
      <c r="CM324" s="53" t="s">
        <v>146</v>
      </c>
      <c r="CN324" s="65" t="s">
        <v>146</v>
      </c>
      <c r="CO324" s="70" t="s">
        <v>162</v>
      </c>
      <c r="CP324" s="53">
        <v>2011</v>
      </c>
      <c r="CQ324" s="62">
        <v>1557.43333333333</v>
      </c>
      <c r="CR324" s="63">
        <v>1.8586819350315495</v>
      </c>
      <c r="CS324" s="62">
        <v>4.3520566147784383E-4</v>
      </c>
      <c r="CT324" s="201" t="s">
        <v>162</v>
      </c>
      <c r="CU324" s="73" t="s">
        <v>145</v>
      </c>
      <c r="CV324" s="53" t="s">
        <v>145</v>
      </c>
      <c r="CW324" s="53" t="s">
        <v>177</v>
      </c>
      <c r="CX324" s="53" t="s">
        <v>177</v>
      </c>
      <c r="CY324" s="53" t="s">
        <v>177</v>
      </c>
      <c r="CZ324" s="53" t="s">
        <v>177</v>
      </c>
      <c r="DA324" s="53" t="s">
        <v>177</v>
      </c>
      <c r="DB324" s="53" t="s">
        <v>177</v>
      </c>
      <c r="DC324" s="53" t="s">
        <v>2489</v>
      </c>
      <c r="DD324" s="60" t="s">
        <v>2490</v>
      </c>
      <c r="DE324" s="53" t="s">
        <v>148</v>
      </c>
      <c r="DF324" s="53" t="s">
        <v>148</v>
      </c>
      <c r="DG324" s="53" t="s">
        <v>215</v>
      </c>
      <c r="DH324" s="211" t="s">
        <v>2521</v>
      </c>
      <c r="DI324" s="73" t="s">
        <v>148</v>
      </c>
      <c r="DJ324" s="52" t="s">
        <v>148</v>
      </c>
      <c r="DK324" s="71">
        <v>1.59</v>
      </c>
      <c r="DL324" s="71" t="s">
        <v>145</v>
      </c>
      <c r="DM324" s="71" t="s">
        <v>145</v>
      </c>
      <c r="DN324" s="65" t="s">
        <v>145</v>
      </c>
      <c r="DO324" s="136" t="s">
        <v>146</v>
      </c>
      <c r="DP324" s="71">
        <v>4.78</v>
      </c>
      <c r="DQ324" s="65" t="s">
        <v>145</v>
      </c>
      <c r="DR324" s="65" t="s">
        <v>2532</v>
      </c>
      <c r="DS324" s="65" t="s">
        <v>146</v>
      </c>
      <c r="DT324" s="53" t="s">
        <v>146</v>
      </c>
      <c r="DU324" s="67" t="s">
        <v>2533</v>
      </c>
    </row>
    <row r="325" spans="2:125" ht="84.6" customHeight="1">
      <c r="B325" s="73">
        <v>83</v>
      </c>
      <c r="C325" s="53" t="s">
        <v>2534</v>
      </c>
      <c r="D325" s="60" t="s">
        <v>2478</v>
      </c>
      <c r="E325" s="228" t="s">
        <v>2535</v>
      </c>
      <c r="F325" s="73" t="s">
        <v>2178</v>
      </c>
      <c r="G325" s="95" t="s">
        <v>4528</v>
      </c>
      <c r="H325" s="53">
        <v>2014</v>
      </c>
      <c r="I325" s="70" t="s">
        <v>2480</v>
      </c>
      <c r="J325" s="50" t="s">
        <v>139</v>
      </c>
      <c r="K325" s="53" t="s">
        <v>295</v>
      </c>
      <c r="L325" s="51" t="s">
        <v>141</v>
      </c>
      <c r="M325" s="51" t="s">
        <v>142</v>
      </c>
      <c r="N325" s="52">
        <v>46416031</v>
      </c>
      <c r="O325" s="53" t="s">
        <v>146</v>
      </c>
      <c r="P325" s="219" t="s">
        <v>2517</v>
      </c>
      <c r="Q325" s="286" t="s">
        <v>145</v>
      </c>
      <c r="R325" s="54" t="s">
        <v>145</v>
      </c>
      <c r="S325" s="54">
        <v>3.8676525762245384</v>
      </c>
      <c r="T325" s="54" t="s">
        <v>145</v>
      </c>
      <c r="U325" s="52">
        <v>605000</v>
      </c>
      <c r="V325" s="54" t="s">
        <v>145</v>
      </c>
      <c r="W325" s="54" t="s">
        <v>145</v>
      </c>
      <c r="X325" s="54" t="s">
        <v>146</v>
      </c>
      <c r="Y325" s="55" t="s">
        <v>146</v>
      </c>
      <c r="Z325" s="261" t="s">
        <v>162</v>
      </c>
      <c r="AA325" s="273" t="s">
        <v>148</v>
      </c>
      <c r="AB325" s="53" t="s">
        <v>177</v>
      </c>
      <c r="AC325" s="56" t="s">
        <v>148</v>
      </c>
      <c r="AD325" s="56" t="s">
        <v>148</v>
      </c>
      <c r="AE325" s="56" t="s">
        <v>148</v>
      </c>
      <c r="AF325" s="56" t="s">
        <v>148</v>
      </c>
      <c r="AG325" s="56" t="s">
        <v>148</v>
      </c>
      <c r="AH325" s="56" t="s">
        <v>148</v>
      </c>
      <c r="AI325" s="56" t="s">
        <v>148</v>
      </c>
      <c r="AJ325" s="56" t="s">
        <v>148</v>
      </c>
      <c r="AK325" s="56" t="s">
        <v>148</v>
      </c>
      <c r="AL325" s="56" t="s">
        <v>148</v>
      </c>
      <c r="AM325" s="56" t="s">
        <v>148</v>
      </c>
      <c r="AN325" s="56" t="s">
        <v>148</v>
      </c>
      <c r="AO325" s="56" t="s">
        <v>148</v>
      </c>
      <c r="AP325" s="56" t="s">
        <v>148</v>
      </c>
      <c r="AQ325" s="56" t="s">
        <v>148</v>
      </c>
      <c r="AR325" s="56" t="s">
        <v>148</v>
      </c>
      <c r="AS325" s="56" t="s">
        <v>148</v>
      </c>
      <c r="AT325" s="56" t="s">
        <v>148</v>
      </c>
      <c r="AU325" s="56" t="s">
        <v>148</v>
      </c>
      <c r="AV325" s="56" t="s">
        <v>148</v>
      </c>
      <c r="AW325" s="56" t="s">
        <v>148</v>
      </c>
      <c r="AX325" s="56" t="s">
        <v>148</v>
      </c>
      <c r="AY325" s="56" t="s">
        <v>148</v>
      </c>
      <c r="AZ325" s="56" t="s">
        <v>148</v>
      </c>
      <c r="BA325" s="56" t="s">
        <v>177</v>
      </c>
      <c r="BB325" s="56" t="s">
        <v>148</v>
      </c>
      <c r="BC325" s="56" t="s">
        <v>148</v>
      </c>
      <c r="BD325" s="56" t="s">
        <v>148</v>
      </c>
      <c r="BE325" s="56" t="s">
        <v>148</v>
      </c>
      <c r="BF325" s="56" t="s">
        <v>148</v>
      </c>
      <c r="BG325" s="56" t="s">
        <v>148</v>
      </c>
      <c r="BH325" s="56" t="s">
        <v>148</v>
      </c>
      <c r="BI325" s="57" t="s">
        <v>148</v>
      </c>
      <c r="BJ325" s="56" t="s">
        <v>162</v>
      </c>
      <c r="BK325" s="58" t="s">
        <v>561</v>
      </c>
      <c r="BL325" s="56" t="s">
        <v>146</v>
      </c>
      <c r="BM325" s="274">
        <v>1</v>
      </c>
      <c r="BN325" s="267" t="s">
        <v>146</v>
      </c>
      <c r="BO325" s="52" t="s">
        <v>194</v>
      </c>
      <c r="BP325" s="53" t="s">
        <v>195</v>
      </c>
      <c r="BQ325" s="98" t="s">
        <v>285</v>
      </c>
      <c r="BR325" s="53" t="s">
        <v>197</v>
      </c>
      <c r="BS325" s="74" t="s">
        <v>254</v>
      </c>
      <c r="BT325" s="58" t="s">
        <v>589</v>
      </c>
      <c r="BU325" s="53" t="s">
        <v>2081</v>
      </c>
      <c r="BV325" s="193" t="s">
        <v>162</v>
      </c>
      <c r="BW325" s="248" t="s">
        <v>2487</v>
      </c>
      <c r="BX325" s="53" t="s">
        <v>258</v>
      </c>
      <c r="BY325" s="50" t="s">
        <v>162</v>
      </c>
      <c r="BZ325" s="53" t="s">
        <v>146</v>
      </c>
      <c r="CA325" s="53" t="s">
        <v>233</v>
      </c>
      <c r="CB325" s="60" t="s">
        <v>2527</v>
      </c>
      <c r="CC325" s="53" t="s">
        <v>146</v>
      </c>
      <c r="CD325" s="53" t="s">
        <v>235</v>
      </c>
      <c r="CE325" s="53" t="s">
        <v>162</v>
      </c>
      <c r="CF325" s="53" t="s">
        <v>205</v>
      </c>
      <c r="CG325" s="75" t="s">
        <v>169</v>
      </c>
      <c r="CH325" s="60" t="s">
        <v>1070</v>
      </c>
      <c r="CI325" s="115" t="s">
        <v>146</v>
      </c>
      <c r="CJ325" s="237">
        <v>2011</v>
      </c>
      <c r="CK325" s="53" t="s">
        <v>172</v>
      </c>
      <c r="CL325" s="53" t="s">
        <v>146</v>
      </c>
      <c r="CM325" s="53" t="s">
        <v>146</v>
      </c>
      <c r="CN325" s="65" t="s">
        <v>146</v>
      </c>
      <c r="CO325" s="70" t="s">
        <v>162</v>
      </c>
      <c r="CP325" s="53">
        <v>2011</v>
      </c>
      <c r="CQ325" s="62">
        <v>1557.43333333333</v>
      </c>
      <c r="CR325" s="63">
        <v>1.8586819350315495</v>
      </c>
      <c r="CS325" s="62">
        <v>4.3520566147784383E-4</v>
      </c>
      <c r="CT325" s="201" t="s">
        <v>162</v>
      </c>
      <c r="CU325" s="73" t="s">
        <v>145</v>
      </c>
      <c r="CV325" s="53" t="s">
        <v>145</v>
      </c>
      <c r="CW325" s="53" t="s">
        <v>177</v>
      </c>
      <c r="CX325" s="53" t="s">
        <v>177</v>
      </c>
      <c r="CY325" s="53" t="s">
        <v>177</v>
      </c>
      <c r="CZ325" s="53" t="s">
        <v>177</v>
      </c>
      <c r="DA325" s="53" t="s">
        <v>177</v>
      </c>
      <c r="DB325" s="53" t="s">
        <v>177</v>
      </c>
      <c r="DC325" s="53" t="s">
        <v>2489</v>
      </c>
      <c r="DD325" s="60" t="s">
        <v>2490</v>
      </c>
      <c r="DE325" s="53" t="s">
        <v>148</v>
      </c>
      <c r="DF325" s="53" t="s">
        <v>148</v>
      </c>
      <c r="DG325" s="53" t="s">
        <v>215</v>
      </c>
      <c r="DH325" s="211" t="s">
        <v>2521</v>
      </c>
      <c r="DI325" s="73" t="s">
        <v>148</v>
      </c>
      <c r="DJ325" s="52" t="s">
        <v>148</v>
      </c>
      <c r="DK325" s="71" t="s">
        <v>145</v>
      </c>
      <c r="DL325" s="71" t="s">
        <v>145</v>
      </c>
      <c r="DM325" s="137">
        <v>3.07</v>
      </c>
      <c r="DN325" s="65" t="s">
        <v>145</v>
      </c>
      <c r="DO325" s="136">
        <v>605000</v>
      </c>
      <c r="DP325" s="65" t="s">
        <v>145</v>
      </c>
      <c r="DQ325" s="65" t="s">
        <v>145</v>
      </c>
      <c r="DR325" s="65" t="s">
        <v>146</v>
      </c>
      <c r="DS325" s="65" t="s">
        <v>146</v>
      </c>
      <c r="DT325" s="53" t="s">
        <v>146</v>
      </c>
      <c r="DU325" s="67" t="s">
        <v>162</v>
      </c>
    </row>
    <row r="326" spans="2:125" ht="84.6" customHeight="1">
      <c r="B326" s="73">
        <v>83</v>
      </c>
      <c r="C326" s="53" t="s">
        <v>2536</v>
      </c>
      <c r="D326" s="60" t="s">
        <v>2478</v>
      </c>
      <c r="E326" s="228" t="s">
        <v>2537</v>
      </c>
      <c r="F326" s="73" t="s">
        <v>2178</v>
      </c>
      <c r="G326" s="95" t="s">
        <v>4528</v>
      </c>
      <c r="H326" s="53">
        <v>2014</v>
      </c>
      <c r="I326" s="70" t="s">
        <v>2480</v>
      </c>
      <c r="J326" s="50" t="s">
        <v>139</v>
      </c>
      <c r="K326" s="53" t="s">
        <v>295</v>
      </c>
      <c r="L326" s="51" t="s">
        <v>141</v>
      </c>
      <c r="M326" s="51" t="s">
        <v>142</v>
      </c>
      <c r="N326" s="52">
        <v>46416031</v>
      </c>
      <c r="O326" s="53" t="s">
        <v>146</v>
      </c>
      <c r="P326" s="219" t="s">
        <v>2517</v>
      </c>
      <c r="Q326" s="286">
        <v>1.473991372697951</v>
      </c>
      <c r="R326" s="54" t="s">
        <v>145</v>
      </c>
      <c r="S326" s="54" t="s">
        <v>145</v>
      </c>
      <c r="T326" s="54" t="s">
        <v>145</v>
      </c>
      <c r="U326" s="52" t="s">
        <v>146</v>
      </c>
      <c r="V326" s="54">
        <v>4.4219741180938525</v>
      </c>
      <c r="W326" s="54" t="s">
        <v>145</v>
      </c>
      <c r="X326" s="54" t="s">
        <v>2532</v>
      </c>
      <c r="Y326" s="52" t="s">
        <v>146</v>
      </c>
      <c r="Z326" s="230" t="s">
        <v>2533</v>
      </c>
      <c r="AA326" s="273" t="s">
        <v>148</v>
      </c>
      <c r="AB326" s="53" t="s">
        <v>177</v>
      </c>
      <c r="AC326" s="56" t="s">
        <v>148</v>
      </c>
      <c r="AD326" s="56" t="s">
        <v>148</v>
      </c>
      <c r="AE326" s="56" t="s">
        <v>148</v>
      </c>
      <c r="AF326" s="56" t="s">
        <v>148</v>
      </c>
      <c r="AG326" s="56" t="s">
        <v>148</v>
      </c>
      <c r="AH326" s="56" t="s">
        <v>148</v>
      </c>
      <c r="AI326" s="56" t="s">
        <v>148</v>
      </c>
      <c r="AJ326" s="56" t="s">
        <v>148</v>
      </c>
      <c r="AK326" s="56" t="s">
        <v>148</v>
      </c>
      <c r="AL326" s="56" t="s">
        <v>148</v>
      </c>
      <c r="AM326" s="56" t="s">
        <v>148</v>
      </c>
      <c r="AN326" s="56" t="s">
        <v>148</v>
      </c>
      <c r="AO326" s="56" t="s">
        <v>148</v>
      </c>
      <c r="AP326" s="56" t="s">
        <v>148</v>
      </c>
      <c r="AQ326" s="56" t="s">
        <v>148</v>
      </c>
      <c r="AR326" s="56" t="s">
        <v>148</v>
      </c>
      <c r="AS326" s="56" t="s">
        <v>148</v>
      </c>
      <c r="AT326" s="56" t="s">
        <v>148</v>
      </c>
      <c r="AU326" s="56" t="s">
        <v>148</v>
      </c>
      <c r="AV326" s="56" t="s">
        <v>148</v>
      </c>
      <c r="AW326" s="56" t="s">
        <v>148</v>
      </c>
      <c r="AX326" s="56" t="s">
        <v>148</v>
      </c>
      <c r="AY326" s="56" t="s">
        <v>148</v>
      </c>
      <c r="AZ326" s="56" t="s">
        <v>148</v>
      </c>
      <c r="BA326" s="56" t="s">
        <v>177</v>
      </c>
      <c r="BB326" s="56" t="s">
        <v>148</v>
      </c>
      <c r="BC326" s="56" t="s">
        <v>148</v>
      </c>
      <c r="BD326" s="56" t="s">
        <v>148</v>
      </c>
      <c r="BE326" s="56" t="s">
        <v>148</v>
      </c>
      <c r="BF326" s="56" t="s">
        <v>148</v>
      </c>
      <c r="BG326" s="56" t="s">
        <v>148</v>
      </c>
      <c r="BH326" s="56" t="s">
        <v>148</v>
      </c>
      <c r="BI326" s="57" t="s">
        <v>148</v>
      </c>
      <c r="BJ326" s="56" t="s">
        <v>162</v>
      </c>
      <c r="BK326" s="58" t="s">
        <v>561</v>
      </c>
      <c r="BL326" s="56" t="s">
        <v>146</v>
      </c>
      <c r="BM326" s="274">
        <v>1</v>
      </c>
      <c r="BN326" s="267" t="s">
        <v>146</v>
      </c>
      <c r="BO326" s="52" t="s">
        <v>194</v>
      </c>
      <c r="BP326" s="53" t="s">
        <v>195</v>
      </c>
      <c r="BQ326" s="98" t="s">
        <v>285</v>
      </c>
      <c r="BR326" s="53" t="s">
        <v>197</v>
      </c>
      <c r="BS326" s="74" t="s">
        <v>254</v>
      </c>
      <c r="BT326" s="58" t="s">
        <v>589</v>
      </c>
      <c r="BU326" s="53" t="s">
        <v>2081</v>
      </c>
      <c r="BV326" s="193" t="s">
        <v>162</v>
      </c>
      <c r="BW326" s="248" t="s">
        <v>2487</v>
      </c>
      <c r="BX326" s="53" t="s">
        <v>258</v>
      </c>
      <c r="BY326" s="50" t="s">
        <v>162</v>
      </c>
      <c r="BZ326" s="53" t="s">
        <v>146</v>
      </c>
      <c r="CA326" s="53" t="s">
        <v>233</v>
      </c>
      <c r="CB326" s="60" t="s">
        <v>2527</v>
      </c>
      <c r="CC326" s="53" t="s">
        <v>146</v>
      </c>
      <c r="CD326" s="53" t="s">
        <v>235</v>
      </c>
      <c r="CE326" s="53" t="s">
        <v>162</v>
      </c>
      <c r="CF326" s="75" t="s">
        <v>168</v>
      </c>
      <c r="CG326" s="75" t="s">
        <v>169</v>
      </c>
      <c r="CH326" s="60" t="s">
        <v>323</v>
      </c>
      <c r="CI326" s="115" t="s">
        <v>146</v>
      </c>
      <c r="CJ326" s="237">
        <v>2011</v>
      </c>
      <c r="CK326" s="53" t="s">
        <v>172</v>
      </c>
      <c r="CL326" s="53" t="s">
        <v>146</v>
      </c>
      <c r="CM326" s="53" t="s">
        <v>146</v>
      </c>
      <c r="CN326" s="65" t="s">
        <v>146</v>
      </c>
      <c r="CO326" s="70" t="s">
        <v>162</v>
      </c>
      <c r="CP326" s="53">
        <v>2011</v>
      </c>
      <c r="CQ326" s="62">
        <v>1557.43333333333</v>
      </c>
      <c r="CR326" s="63">
        <v>1.8586819350315495</v>
      </c>
      <c r="CS326" s="62">
        <v>4.3520566147784383E-4</v>
      </c>
      <c r="CT326" s="201" t="s">
        <v>162</v>
      </c>
      <c r="CU326" s="73" t="s">
        <v>145</v>
      </c>
      <c r="CV326" s="53" t="s">
        <v>145</v>
      </c>
      <c r="CW326" s="53" t="s">
        <v>177</v>
      </c>
      <c r="CX326" s="53" t="s">
        <v>177</v>
      </c>
      <c r="CY326" s="53" t="s">
        <v>177</v>
      </c>
      <c r="CZ326" s="53" t="s">
        <v>177</v>
      </c>
      <c r="DA326" s="53" t="s">
        <v>177</v>
      </c>
      <c r="DB326" s="53" t="s">
        <v>177</v>
      </c>
      <c r="DC326" s="53" t="s">
        <v>2489</v>
      </c>
      <c r="DD326" s="60" t="s">
        <v>2490</v>
      </c>
      <c r="DE326" s="53" t="s">
        <v>148</v>
      </c>
      <c r="DF326" s="53" t="s">
        <v>148</v>
      </c>
      <c r="DG326" s="53" t="s">
        <v>215</v>
      </c>
      <c r="DH326" s="211" t="s">
        <v>2521</v>
      </c>
      <c r="DI326" s="73" t="s">
        <v>148</v>
      </c>
      <c r="DJ326" s="52" t="s">
        <v>148</v>
      </c>
      <c r="DK326" s="137">
        <v>1.17</v>
      </c>
      <c r="DL326" s="137" t="s">
        <v>145</v>
      </c>
      <c r="DM326" s="137" t="s">
        <v>145</v>
      </c>
      <c r="DN326" s="65" t="s">
        <v>145</v>
      </c>
      <c r="DO326" s="136" t="s">
        <v>146</v>
      </c>
      <c r="DP326" s="137">
        <v>3.51</v>
      </c>
      <c r="DQ326" s="65" t="s">
        <v>145</v>
      </c>
      <c r="DR326" s="65" t="s">
        <v>2532</v>
      </c>
      <c r="DS326" s="65" t="s">
        <v>146</v>
      </c>
      <c r="DT326" s="53" t="s">
        <v>146</v>
      </c>
      <c r="DU326" s="67" t="s">
        <v>2533</v>
      </c>
    </row>
    <row r="327" spans="2:125" ht="84.6" customHeight="1">
      <c r="B327" s="73">
        <v>83</v>
      </c>
      <c r="C327" s="53" t="s">
        <v>2538</v>
      </c>
      <c r="D327" s="60" t="s">
        <v>2478</v>
      </c>
      <c r="E327" s="193" t="s">
        <v>2539</v>
      </c>
      <c r="F327" s="73" t="s">
        <v>2178</v>
      </c>
      <c r="G327" s="95" t="s">
        <v>4528</v>
      </c>
      <c r="H327" s="53">
        <v>2014</v>
      </c>
      <c r="I327" s="70" t="s">
        <v>2480</v>
      </c>
      <c r="J327" s="50" t="s">
        <v>139</v>
      </c>
      <c r="K327" s="53" t="s">
        <v>1459</v>
      </c>
      <c r="L327" s="51" t="s">
        <v>141</v>
      </c>
      <c r="M327" s="51" t="s">
        <v>142</v>
      </c>
      <c r="N327" s="52">
        <v>31412520</v>
      </c>
      <c r="O327" s="53" t="s">
        <v>146</v>
      </c>
      <c r="P327" s="219" t="s">
        <v>2540</v>
      </c>
      <c r="Q327" s="286">
        <v>0.64733768159448213</v>
      </c>
      <c r="R327" s="54" t="s">
        <v>145</v>
      </c>
      <c r="S327" s="54" t="s">
        <v>145</v>
      </c>
      <c r="T327" s="54" t="s">
        <v>145</v>
      </c>
      <c r="U327" s="52" t="s">
        <v>146</v>
      </c>
      <c r="V327" s="54">
        <v>3.9880625026802914</v>
      </c>
      <c r="W327" s="54" t="s">
        <v>145</v>
      </c>
      <c r="X327" s="54" t="s">
        <v>2482</v>
      </c>
      <c r="Y327" s="52">
        <v>2263</v>
      </c>
      <c r="Z327" s="261" t="s">
        <v>2483</v>
      </c>
      <c r="AA327" s="273" t="s">
        <v>148</v>
      </c>
      <c r="AB327" s="53" t="s">
        <v>177</v>
      </c>
      <c r="AC327" s="56" t="s">
        <v>148</v>
      </c>
      <c r="AD327" s="56" t="s">
        <v>148</v>
      </c>
      <c r="AE327" s="56" t="s">
        <v>148</v>
      </c>
      <c r="AF327" s="56" t="s">
        <v>148</v>
      </c>
      <c r="AG327" s="56" t="s">
        <v>148</v>
      </c>
      <c r="AH327" s="56" t="s">
        <v>148</v>
      </c>
      <c r="AI327" s="56" t="s">
        <v>148</v>
      </c>
      <c r="AJ327" s="56" t="s">
        <v>148</v>
      </c>
      <c r="AK327" s="56" t="s">
        <v>148</v>
      </c>
      <c r="AL327" s="56" t="s">
        <v>148</v>
      </c>
      <c r="AM327" s="56" t="s">
        <v>148</v>
      </c>
      <c r="AN327" s="56" t="s">
        <v>148</v>
      </c>
      <c r="AO327" s="56" t="s">
        <v>148</v>
      </c>
      <c r="AP327" s="56" t="s">
        <v>148</v>
      </c>
      <c r="AQ327" s="56" t="s">
        <v>148</v>
      </c>
      <c r="AR327" s="56" t="s">
        <v>148</v>
      </c>
      <c r="AS327" s="56" t="s">
        <v>148</v>
      </c>
      <c r="AT327" s="56" t="s">
        <v>148</v>
      </c>
      <c r="AU327" s="56" t="s">
        <v>148</v>
      </c>
      <c r="AV327" s="56" t="s">
        <v>148</v>
      </c>
      <c r="AW327" s="56" t="s">
        <v>148</v>
      </c>
      <c r="AX327" s="56" t="s">
        <v>148</v>
      </c>
      <c r="AY327" s="56" t="s">
        <v>148</v>
      </c>
      <c r="AZ327" s="56" t="s">
        <v>148</v>
      </c>
      <c r="BA327" s="56" t="s">
        <v>177</v>
      </c>
      <c r="BB327" s="56" t="s">
        <v>148</v>
      </c>
      <c r="BC327" s="56" t="s">
        <v>148</v>
      </c>
      <c r="BD327" s="56" t="s">
        <v>148</v>
      </c>
      <c r="BE327" s="56" t="s">
        <v>148</v>
      </c>
      <c r="BF327" s="56" t="s">
        <v>148</v>
      </c>
      <c r="BG327" s="56" t="s">
        <v>148</v>
      </c>
      <c r="BH327" s="56" t="s">
        <v>148</v>
      </c>
      <c r="BI327" s="57" t="s">
        <v>148</v>
      </c>
      <c r="BJ327" s="56" t="s">
        <v>162</v>
      </c>
      <c r="BK327" s="58" t="s">
        <v>561</v>
      </c>
      <c r="BL327" s="56">
        <v>3</v>
      </c>
      <c r="BM327" s="249" t="s">
        <v>2541</v>
      </c>
      <c r="BN327" s="267" t="s">
        <v>146</v>
      </c>
      <c r="BO327" s="52" t="s">
        <v>194</v>
      </c>
      <c r="BP327" s="53" t="s">
        <v>195</v>
      </c>
      <c r="BQ327" s="98" t="s">
        <v>379</v>
      </c>
      <c r="BR327" s="53" t="s">
        <v>380</v>
      </c>
      <c r="BS327" s="74" t="s">
        <v>254</v>
      </c>
      <c r="BT327" s="58" t="s">
        <v>589</v>
      </c>
      <c r="BU327" s="53" t="s">
        <v>2542</v>
      </c>
      <c r="BV327" s="193" t="s">
        <v>162</v>
      </c>
      <c r="BW327" s="248" t="s">
        <v>2487</v>
      </c>
      <c r="BX327" s="50" t="s">
        <v>161</v>
      </c>
      <c r="BY327" s="53" t="s">
        <v>2543</v>
      </c>
      <c r="BZ327" s="53" t="s">
        <v>146</v>
      </c>
      <c r="CA327" s="53" t="s">
        <v>233</v>
      </c>
      <c r="CB327" s="60" t="s">
        <v>2499</v>
      </c>
      <c r="CC327" s="53">
        <v>2</v>
      </c>
      <c r="CD327" s="53" t="s">
        <v>235</v>
      </c>
      <c r="CE327" s="53" t="s">
        <v>162</v>
      </c>
      <c r="CF327" s="53" t="s">
        <v>146</v>
      </c>
      <c r="CG327" s="53" t="s">
        <v>162</v>
      </c>
      <c r="CH327" s="60" t="s">
        <v>323</v>
      </c>
      <c r="CI327" s="115" t="s">
        <v>146</v>
      </c>
      <c r="CJ327" s="237">
        <v>2009</v>
      </c>
      <c r="CK327" s="53" t="s">
        <v>172</v>
      </c>
      <c r="CL327" s="53" t="s">
        <v>146</v>
      </c>
      <c r="CM327" s="53" t="s">
        <v>146</v>
      </c>
      <c r="CN327" s="65" t="s">
        <v>146</v>
      </c>
      <c r="CO327" s="70" t="s">
        <v>162</v>
      </c>
      <c r="CP327" s="53">
        <v>2009</v>
      </c>
      <c r="CQ327" s="62">
        <v>2030.4880743341801</v>
      </c>
      <c r="CR327" s="63">
        <v>2.1006190071610633</v>
      </c>
      <c r="CS327" s="62">
        <v>2.7101612233820435E-4</v>
      </c>
      <c r="CT327" s="201" t="s">
        <v>162</v>
      </c>
      <c r="CU327" s="73" t="s">
        <v>145</v>
      </c>
      <c r="CV327" s="53" t="s">
        <v>145</v>
      </c>
      <c r="CW327" s="53" t="s">
        <v>177</v>
      </c>
      <c r="CX327" s="53" t="s">
        <v>177</v>
      </c>
      <c r="CY327" s="53" t="s">
        <v>177</v>
      </c>
      <c r="CZ327" s="53" t="s">
        <v>177</v>
      </c>
      <c r="DA327" s="53" t="s">
        <v>177</v>
      </c>
      <c r="DB327" s="53" t="s">
        <v>177</v>
      </c>
      <c r="DC327" s="53" t="s">
        <v>2489</v>
      </c>
      <c r="DD327" s="60" t="s">
        <v>2490</v>
      </c>
      <c r="DE327" s="53" t="s">
        <v>148</v>
      </c>
      <c r="DF327" s="53" t="s">
        <v>177</v>
      </c>
      <c r="DG327" s="53" t="s">
        <v>1597</v>
      </c>
      <c r="DH327" s="189" t="s">
        <v>162</v>
      </c>
      <c r="DI327" s="73" t="s">
        <v>148</v>
      </c>
      <c r="DJ327" s="52" t="s">
        <v>148</v>
      </c>
      <c r="DK327" s="65">
        <v>0.56000000000000005</v>
      </c>
      <c r="DL327" s="65" t="s">
        <v>145</v>
      </c>
      <c r="DM327" s="65" t="s">
        <v>145</v>
      </c>
      <c r="DN327" s="65" t="s">
        <v>145</v>
      </c>
      <c r="DO327" s="52" t="s">
        <v>146</v>
      </c>
      <c r="DP327" s="65">
        <v>3.45</v>
      </c>
      <c r="DQ327" s="65" t="s">
        <v>145</v>
      </c>
      <c r="DR327" s="65" t="s">
        <v>2482</v>
      </c>
      <c r="DS327" s="52">
        <v>2263</v>
      </c>
      <c r="DT327" s="53" t="s">
        <v>2544</v>
      </c>
      <c r="DU327" s="67" t="s">
        <v>2483</v>
      </c>
    </row>
    <row r="328" spans="2:125" ht="84.6" customHeight="1">
      <c r="B328" s="73">
        <v>83</v>
      </c>
      <c r="C328" s="53" t="s">
        <v>2545</v>
      </c>
      <c r="D328" s="60" t="s">
        <v>2478</v>
      </c>
      <c r="E328" s="228" t="s">
        <v>2546</v>
      </c>
      <c r="F328" s="73" t="s">
        <v>2178</v>
      </c>
      <c r="G328" s="95" t="s">
        <v>4528</v>
      </c>
      <c r="H328" s="53">
        <v>2014</v>
      </c>
      <c r="I328" s="70" t="s">
        <v>2480</v>
      </c>
      <c r="J328" s="50" t="s">
        <v>139</v>
      </c>
      <c r="K328" s="53" t="s">
        <v>1459</v>
      </c>
      <c r="L328" s="51" t="s">
        <v>141</v>
      </c>
      <c r="M328" s="51" t="s">
        <v>142</v>
      </c>
      <c r="N328" s="52">
        <v>31412520</v>
      </c>
      <c r="O328" s="53" t="s">
        <v>146</v>
      </c>
      <c r="P328" s="219" t="s">
        <v>2540</v>
      </c>
      <c r="Q328" s="286" t="s">
        <v>145</v>
      </c>
      <c r="R328" s="54" t="s">
        <v>145</v>
      </c>
      <c r="S328" s="54">
        <v>3.2598076108864986</v>
      </c>
      <c r="T328" s="54" t="s">
        <v>145</v>
      </c>
      <c r="U328" s="52">
        <v>675270</v>
      </c>
      <c r="V328" s="54" t="s">
        <v>145</v>
      </c>
      <c r="W328" s="54" t="s">
        <v>145</v>
      </c>
      <c r="X328" s="54" t="s">
        <v>146</v>
      </c>
      <c r="Y328" s="55" t="s">
        <v>146</v>
      </c>
      <c r="Z328" s="261" t="s">
        <v>162</v>
      </c>
      <c r="AA328" s="273" t="s">
        <v>148</v>
      </c>
      <c r="AB328" s="53" t="s">
        <v>177</v>
      </c>
      <c r="AC328" s="56" t="s">
        <v>148</v>
      </c>
      <c r="AD328" s="56" t="s">
        <v>148</v>
      </c>
      <c r="AE328" s="56" t="s">
        <v>148</v>
      </c>
      <c r="AF328" s="56" t="s">
        <v>148</v>
      </c>
      <c r="AG328" s="56" t="s">
        <v>148</v>
      </c>
      <c r="AH328" s="56" t="s">
        <v>148</v>
      </c>
      <c r="AI328" s="56" t="s">
        <v>148</v>
      </c>
      <c r="AJ328" s="56" t="s">
        <v>148</v>
      </c>
      <c r="AK328" s="56" t="s">
        <v>148</v>
      </c>
      <c r="AL328" s="56" t="s">
        <v>148</v>
      </c>
      <c r="AM328" s="56" t="s">
        <v>148</v>
      </c>
      <c r="AN328" s="56" t="s">
        <v>148</v>
      </c>
      <c r="AO328" s="56" t="s">
        <v>148</v>
      </c>
      <c r="AP328" s="56" t="s">
        <v>148</v>
      </c>
      <c r="AQ328" s="56" t="s">
        <v>148</v>
      </c>
      <c r="AR328" s="56" t="s">
        <v>148</v>
      </c>
      <c r="AS328" s="56" t="s">
        <v>148</v>
      </c>
      <c r="AT328" s="56" t="s">
        <v>148</v>
      </c>
      <c r="AU328" s="56" t="s">
        <v>148</v>
      </c>
      <c r="AV328" s="56" t="s">
        <v>148</v>
      </c>
      <c r="AW328" s="56" t="s">
        <v>148</v>
      </c>
      <c r="AX328" s="56" t="s">
        <v>148</v>
      </c>
      <c r="AY328" s="56" t="s">
        <v>148</v>
      </c>
      <c r="AZ328" s="56" t="s">
        <v>148</v>
      </c>
      <c r="BA328" s="56" t="s">
        <v>177</v>
      </c>
      <c r="BB328" s="56" t="s">
        <v>148</v>
      </c>
      <c r="BC328" s="56" t="s">
        <v>148</v>
      </c>
      <c r="BD328" s="56" t="s">
        <v>148</v>
      </c>
      <c r="BE328" s="56" t="s">
        <v>148</v>
      </c>
      <c r="BF328" s="56" t="s">
        <v>148</v>
      </c>
      <c r="BG328" s="56" t="s">
        <v>148</v>
      </c>
      <c r="BH328" s="56" t="s">
        <v>148</v>
      </c>
      <c r="BI328" s="57" t="s">
        <v>148</v>
      </c>
      <c r="BJ328" s="56" t="s">
        <v>162</v>
      </c>
      <c r="BK328" s="58" t="s">
        <v>561</v>
      </c>
      <c r="BL328" s="56" t="s">
        <v>146</v>
      </c>
      <c r="BM328" s="274">
        <v>1</v>
      </c>
      <c r="BN328" s="267" t="s">
        <v>146</v>
      </c>
      <c r="BO328" s="52" t="s">
        <v>194</v>
      </c>
      <c r="BP328" s="53" t="s">
        <v>195</v>
      </c>
      <c r="BQ328" s="98" t="s">
        <v>379</v>
      </c>
      <c r="BR328" s="53" t="s">
        <v>380</v>
      </c>
      <c r="BS328" s="74" t="s">
        <v>254</v>
      </c>
      <c r="BT328" s="58" t="s">
        <v>589</v>
      </c>
      <c r="BU328" s="53" t="s">
        <v>2081</v>
      </c>
      <c r="BV328" s="193" t="s">
        <v>162</v>
      </c>
      <c r="BW328" s="248" t="s">
        <v>2487</v>
      </c>
      <c r="BX328" s="50" t="s">
        <v>161</v>
      </c>
      <c r="BY328" s="53" t="s">
        <v>2543</v>
      </c>
      <c r="BZ328" s="53" t="s">
        <v>146</v>
      </c>
      <c r="CA328" s="53" t="s">
        <v>233</v>
      </c>
      <c r="CB328" s="60" t="s">
        <v>2499</v>
      </c>
      <c r="CC328" s="53">
        <v>2</v>
      </c>
      <c r="CD328" s="53" t="s">
        <v>235</v>
      </c>
      <c r="CE328" s="53" t="s">
        <v>162</v>
      </c>
      <c r="CF328" s="53" t="s">
        <v>205</v>
      </c>
      <c r="CG328" s="75" t="s">
        <v>169</v>
      </c>
      <c r="CH328" s="60" t="s">
        <v>1070</v>
      </c>
      <c r="CI328" s="115" t="s">
        <v>146</v>
      </c>
      <c r="CJ328" s="237">
        <v>2009</v>
      </c>
      <c r="CK328" s="53" t="s">
        <v>172</v>
      </c>
      <c r="CL328" s="53" t="s">
        <v>146</v>
      </c>
      <c r="CM328" s="53" t="s">
        <v>146</v>
      </c>
      <c r="CN328" s="65" t="s">
        <v>146</v>
      </c>
      <c r="CO328" s="70" t="s">
        <v>162</v>
      </c>
      <c r="CP328" s="53">
        <v>2009</v>
      </c>
      <c r="CQ328" s="62">
        <v>2030.4880743341801</v>
      </c>
      <c r="CR328" s="63">
        <v>2.1006190071610633</v>
      </c>
      <c r="CS328" s="62">
        <v>2.7101612233820435E-4</v>
      </c>
      <c r="CT328" s="201" t="s">
        <v>162</v>
      </c>
      <c r="CU328" s="73" t="s">
        <v>145</v>
      </c>
      <c r="CV328" s="53" t="s">
        <v>145</v>
      </c>
      <c r="CW328" s="53" t="s">
        <v>177</v>
      </c>
      <c r="CX328" s="53" t="s">
        <v>177</v>
      </c>
      <c r="CY328" s="53" t="s">
        <v>177</v>
      </c>
      <c r="CZ328" s="53" t="s">
        <v>177</v>
      </c>
      <c r="DA328" s="53" t="s">
        <v>177</v>
      </c>
      <c r="DB328" s="53" t="s">
        <v>177</v>
      </c>
      <c r="DC328" s="53" t="s">
        <v>2489</v>
      </c>
      <c r="DD328" s="60" t="s">
        <v>2490</v>
      </c>
      <c r="DE328" s="53" t="s">
        <v>148</v>
      </c>
      <c r="DF328" s="53" t="s">
        <v>148</v>
      </c>
      <c r="DG328" s="53" t="s">
        <v>215</v>
      </c>
      <c r="DH328" s="189" t="s">
        <v>162</v>
      </c>
      <c r="DI328" s="73" t="s">
        <v>148</v>
      </c>
      <c r="DJ328" s="52" t="s">
        <v>148</v>
      </c>
      <c r="DK328" s="71" t="s">
        <v>145</v>
      </c>
      <c r="DL328" s="71" t="s">
        <v>145</v>
      </c>
      <c r="DM328" s="71">
        <v>2.82</v>
      </c>
      <c r="DN328" s="65" t="s">
        <v>145</v>
      </c>
      <c r="DO328" s="93">
        <v>675270</v>
      </c>
      <c r="DP328" s="65" t="s">
        <v>145</v>
      </c>
      <c r="DQ328" s="65" t="s">
        <v>145</v>
      </c>
      <c r="DR328" s="65" t="s">
        <v>146</v>
      </c>
      <c r="DS328" s="65" t="s">
        <v>146</v>
      </c>
      <c r="DT328" s="53" t="s">
        <v>146</v>
      </c>
      <c r="DU328" s="67" t="s">
        <v>162</v>
      </c>
    </row>
    <row r="329" spans="2:125" ht="84.6" customHeight="1">
      <c r="B329" s="73">
        <v>83</v>
      </c>
      <c r="C329" s="53" t="s">
        <v>2547</v>
      </c>
      <c r="D329" s="60" t="s">
        <v>2478</v>
      </c>
      <c r="E329" s="228" t="s">
        <v>2548</v>
      </c>
      <c r="F329" s="73" t="s">
        <v>2178</v>
      </c>
      <c r="G329" s="95" t="s">
        <v>4528</v>
      </c>
      <c r="H329" s="53">
        <v>2014</v>
      </c>
      <c r="I329" s="70" t="s">
        <v>2480</v>
      </c>
      <c r="J329" s="50" t="s">
        <v>139</v>
      </c>
      <c r="K329" s="53" t="s">
        <v>1459</v>
      </c>
      <c r="L329" s="51" t="s">
        <v>141</v>
      </c>
      <c r="M329" s="51" t="s">
        <v>142</v>
      </c>
      <c r="N329" s="52">
        <v>31412520</v>
      </c>
      <c r="O329" s="53" t="s">
        <v>146</v>
      </c>
      <c r="P329" s="219" t="s">
        <v>2540</v>
      </c>
      <c r="Q329" s="286">
        <v>1.4680693850446287</v>
      </c>
      <c r="R329" s="54" t="s">
        <v>145</v>
      </c>
      <c r="S329" s="54" t="s">
        <v>145</v>
      </c>
      <c r="T329" s="54" t="s">
        <v>145</v>
      </c>
      <c r="U329" s="52">
        <v>675270</v>
      </c>
      <c r="V329" s="54">
        <v>4.4042081551338867</v>
      </c>
      <c r="W329" s="54" t="s">
        <v>145</v>
      </c>
      <c r="X329" s="54" t="s">
        <v>2532</v>
      </c>
      <c r="Y329" s="52" t="s">
        <v>146</v>
      </c>
      <c r="Z329" s="230" t="s">
        <v>2549</v>
      </c>
      <c r="AA329" s="273" t="s">
        <v>148</v>
      </c>
      <c r="AB329" s="53" t="s">
        <v>177</v>
      </c>
      <c r="AC329" s="56" t="s">
        <v>148</v>
      </c>
      <c r="AD329" s="56" t="s">
        <v>148</v>
      </c>
      <c r="AE329" s="56" t="s">
        <v>148</v>
      </c>
      <c r="AF329" s="56" t="s">
        <v>148</v>
      </c>
      <c r="AG329" s="56" t="s">
        <v>148</v>
      </c>
      <c r="AH329" s="56" t="s">
        <v>148</v>
      </c>
      <c r="AI329" s="56" t="s">
        <v>148</v>
      </c>
      <c r="AJ329" s="56" t="s">
        <v>148</v>
      </c>
      <c r="AK329" s="56" t="s">
        <v>148</v>
      </c>
      <c r="AL329" s="56" t="s">
        <v>148</v>
      </c>
      <c r="AM329" s="56" t="s">
        <v>148</v>
      </c>
      <c r="AN329" s="56" t="s">
        <v>148</v>
      </c>
      <c r="AO329" s="56" t="s">
        <v>148</v>
      </c>
      <c r="AP329" s="56" t="s">
        <v>148</v>
      </c>
      <c r="AQ329" s="56" t="s">
        <v>148</v>
      </c>
      <c r="AR329" s="56" t="s">
        <v>148</v>
      </c>
      <c r="AS329" s="56" t="s">
        <v>148</v>
      </c>
      <c r="AT329" s="56" t="s">
        <v>148</v>
      </c>
      <c r="AU329" s="56" t="s">
        <v>148</v>
      </c>
      <c r="AV329" s="56" t="s">
        <v>148</v>
      </c>
      <c r="AW329" s="56" t="s">
        <v>148</v>
      </c>
      <c r="AX329" s="56" t="s">
        <v>148</v>
      </c>
      <c r="AY329" s="56" t="s">
        <v>148</v>
      </c>
      <c r="AZ329" s="56" t="s">
        <v>148</v>
      </c>
      <c r="BA329" s="56" t="s">
        <v>177</v>
      </c>
      <c r="BB329" s="56" t="s">
        <v>148</v>
      </c>
      <c r="BC329" s="56" t="s">
        <v>148</v>
      </c>
      <c r="BD329" s="56" t="s">
        <v>148</v>
      </c>
      <c r="BE329" s="56" t="s">
        <v>148</v>
      </c>
      <c r="BF329" s="56" t="s">
        <v>148</v>
      </c>
      <c r="BG329" s="56" t="s">
        <v>148</v>
      </c>
      <c r="BH329" s="56" t="s">
        <v>148</v>
      </c>
      <c r="BI329" s="57" t="s">
        <v>148</v>
      </c>
      <c r="BJ329" s="56" t="s">
        <v>162</v>
      </c>
      <c r="BK329" s="58" t="s">
        <v>561</v>
      </c>
      <c r="BL329" s="56" t="s">
        <v>146</v>
      </c>
      <c r="BM329" s="274">
        <v>1</v>
      </c>
      <c r="BN329" s="267" t="s">
        <v>146</v>
      </c>
      <c r="BO329" s="52" t="s">
        <v>194</v>
      </c>
      <c r="BP329" s="53" t="s">
        <v>195</v>
      </c>
      <c r="BQ329" s="98" t="s">
        <v>379</v>
      </c>
      <c r="BR329" s="53" t="s">
        <v>380</v>
      </c>
      <c r="BS329" s="74" t="s">
        <v>254</v>
      </c>
      <c r="BT329" s="58" t="s">
        <v>589</v>
      </c>
      <c r="BU329" s="53" t="s">
        <v>2081</v>
      </c>
      <c r="BV329" s="193" t="s">
        <v>162</v>
      </c>
      <c r="BW329" s="248" t="s">
        <v>2487</v>
      </c>
      <c r="BX329" s="50" t="s">
        <v>161</v>
      </c>
      <c r="BY329" s="53" t="s">
        <v>2543</v>
      </c>
      <c r="BZ329" s="53" t="s">
        <v>146</v>
      </c>
      <c r="CA329" s="53" t="s">
        <v>233</v>
      </c>
      <c r="CB329" s="60" t="s">
        <v>2499</v>
      </c>
      <c r="CC329" s="53">
        <v>2</v>
      </c>
      <c r="CD329" s="53" t="s">
        <v>235</v>
      </c>
      <c r="CE329" s="53" t="s">
        <v>162</v>
      </c>
      <c r="CF329" s="75" t="s">
        <v>168</v>
      </c>
      <c r="CG329" s="75" t="s">
        <v>169</v>
      </c>
      <c r="CH329" s="60" t="s">
        <v>323</v>
      </c>
      <c r="CI329" s="115" t="s">
        <v>146</v>
      </c>
      <c r="CJ329" s="237">
        <v>2009</v>
      </c>
      <c r="CK329" s="53" t="s">
        <v>172</v>
      </c>
      <c r="CL329" s="53" t="s">
        <v>146</v>
      </c>
      <c r="CM329" s="53" t="s">
        <v>146</v>
      </c>
      <c r="CN329" s="65" t="s">
        <v>146</v>
      </c>
      <c r="CO329" s="70" t="s">
        <v>162</v>
      </c>
      <c r="CP329" s="53">
        <v>2009</v>
      </c>
      <c r="CQ329" s="62">
        <v>2030.4880743341801</v>
      </c>
      <c r="CR329" s="63">
        <v>2.1006190071610633</v>
      </c>
      <c r="CS329" s="62">
        <v>2.7101612233820435E-4</v>
      </c>
      <c r="CT329" s="201" t="s">
        <v>162</v>
      </c>
      <c r="CU329" s="73" t="s">
        <v>145</v>
      </c>
      <c r="CV329" s="53" t="s">
        <v>145</v>
      </c>
      <c r="CW329" s="53" t="s">
        <v>177</v>
      </c>
      <c r="CX329" s="53" t="s">
        <v>177</v>
      </c>
      <c r="CY329" s="53" t="s">
        <v>177</v>
      </c>
      <c r="CZ329" s="53" t="s">
        <v>177</v>
      </c>
      <c r="DA329" s="53" t="s">
        <v>177</v>
      </c>
      <c r="DB329" s="53" t="s">
        <v>177</v>
      </c>
      <c r="DC329" s="53" t="s">
        <v>2489</v>
      </c>
      <c r="DD329" s="60" t="s">
        <v>2490</v>
      </c>
      <c r="DE329" s="53" t="s">
        <v>148</v>
      </c>
      <c r="DF329" s="53" t="s">
        <v>148</v>
      </c>
      <c r="DG329" s="53" t="s">
        <v>215</v>
      </c>
      <c r="DH329" s="189" t="s">
        <v>162</v>
      </c>
      <c r="DI329" s="73" t="s">
        <v>148</v>
      </c>
      <c r="DJ329" s="52" t="s">
        <v>148</v>
      </c>
      <c r="DK329" s="71">
        <v>1.27</v>
      </c>
      <c r="DL329" s="71" t="s">
        <v>145</v>
      </c>
      <c r="DM329" s="71" t="s">
        <v>145</v>
      </c>
      <c r="DN329" s="65" t="s">
        <v>145</v>
      </c>
      <c r="DO329" s="93">
        <v>675270</v>
      </c>
      <c r="DP329" s="71">
        <v>3.81</v>
      </c>
      <c r="DQ329" s="65" t="s">
        <v>145</v>
      </c>
      <c r="DR329" s="65" t="s">
        <v>2532</v>
      </c>
      <c r="DS329" s="65" t="s">
        <v>146</v>
      </c>
      <c r="DT329" s="53" t="s">
        <v>146</v>
      </c>
      <c r="DU329" s="67" t="s">
        <v>2549</v>
      </c>
    </row>
    <row r="330" spans="2:125" ht="84.6" customHeight="1">
      <c r="B330" s="73">
        <v>83</v>
      </c>
      <c r="C330" s="53" t="s">
        <v>2550</v>
      </c>
      <c r="D330" s="60" t="s">
        <v>2478</v>
      </c>
      <c r="E330" s="193" t="s">
        <v>2551</v>
      </c>
      <c r="F330" s="73" t="s">
        <v>2178</v>
      </c>
      <c r="G330" s="95" t="s">
        <v>4528</v>
      </c>
      <c r="H330" s="53">
        <v>2014</v>
      </c>
      <c r="I330" s="70" t="s">
        <v>2480</v>
      </c>
      <c r="J330" s="50" t="s">
        <v>139</v>
      </c>
      <c r="K330" s="53" t="s">
        <v>1459</v>
      </c>
      <c r="L330" s="51" t="s">
        <v>141</v>
      </c>
      <c r="M330" s="51" t="s">
        <v>142</v>
      </c>
      <c r="N330" s="52">
        <v>31412520</v>
      </c>
      <c r="O330" s="53" t="s">
        <v>146</v>
      </c>
      <c r="P330" s="219" t="s">
        <v>2540</v>
      </c>
      <c r="Q330" s="286">
        <v>1.4333905806734957</v>
      </c>
      <c r="R330" s="54" t="s">
        <v>145</v>
      </c>
      <c r="S330" s="54" t="s">
        <v>145</v>
      </c>
      <c r="T330" s="54" t="s">
        <v>145</v>
      </c>
      <c r="U330" s="52" t="s">
        <v>146</v>
      </c>
      <c r="V330" s="54">
        <v>4.5891617784465959</v>
      </c>
      <c r="W330" s="54" t="s">
        <v>145</v>
      </c>
      <c r="X330" s="54" t="s">
        <v>2482</v>
      </c>
      <c r="Y330" s="52">
        <v>3459</v>
      </c>
      <c r="Z330" s="261" t="s">
        <v>2483</v>
      </c>
      <c r="AA330" s="273" t="s">
        <v>148</v>
      </c>
      <c r="AB330" s="53" t="s">
        <v>177</v>
      </c>
      <c r="AC330" s="56" t="s">
        <v>148</v>
      </c>
      <c r="AD330" s="56" t="s">
        <v>148</v>
      </c>
      <c r="AE330" s="56" t="s">
        <v>148</v>
      </c>
      <c r="AF330" s="56" t="s">
        <v>148</v>
      </c>
      <c r="AG330" s="56" t="s">
        <v>148</v>
      </c>
      <c r="AH330" s="56" t="s">
        <v>148</v>
      </c>
      <c r="AI330" s="56" t="s">
        <v>148</v>
      </c>
      <c r="AJ330" s="56" t="s">
        <v>148</v>
      </c>
      <c r="AK330" s="56" t="s">
        <v>148</v>
      </c>
      <c r="AL330" s="56" t="s">
        <v>148</v>
      </c>
      <c r="AM330" s="56" t="s">
        <v>148</v>
      </c>
      <c r="AN330" s="56" t="s">
        <v>148</v>
      </c>
      <c r="AO330" s="56" t="s">
        <v>148</v>
      </c>
      <c r="AP330" s="56" t="s">
        <v>148</v>
      </c>
      <c r="AQ330" s="56" t="s">
        <v>148</v>
      </c>
      <c r="AR330" s="56" t="s">
        <v>148</v>
      </c>
      <c r="AS330" s="56" t="s">
        <v>148</v>
      </c>
      <c r="AT330" s="56" t="s">
        <v>148</v>
      </c>
      <c r="AU330" s="56" t="s">
        <v>148</v>
      </c>
      <c r="AV330" s="56" t="s">
        <v>148</v>
      </c>
      <c r="AW330" s="56" t="s">
        <v>148</v>
      </c>
      <c r="AX330" s="56" t="s">
        <v>148</v>
      </c>
      <c r="AY330" s="56" t="s">
        <v>148</v>
      </c>
      <c r="AZ330" s="56" t="s">
        <v>148</v>
      </c>
      <c r="BA330" s="56" t="s">
        <v>177</v>
      </c>
      <c r="BB330" s="56" t="s">
        <v>148</v>
      </c>
      <c r="BC330" s="56" t="s">
        <v>148</v>
      </c>
      <c r="BD330" s="56" t="s">
        <v>148</v>
      </c>
      <c r="BE330" s="56" t="s">
        <v>148</v>
      </c>
      <c r="BF330" s="56" t="s">
        <v>148</v>
      </c>
      <c r="BG330" s="56" t="s">
        <v>148</v>
      </c>
      <c r="BH330" s="56" t="s">
        <v>148</v>
      </c>
      <c r="BI330" s="57" t="s">
        <v>148</v>
      </c>
      <c r="BJ330" s="56" t="s">
        <v>162</v>
      </c>
      <c r="BK330" s="58" t="s">
        <v>561</v>
      </c>
      <c r="BL330" s="56">
        <v>3</v>
      </c>
      <c r="BM330" s="249" t="s">
        <v>2552</v>
      </c>
      <c r="BN330" s="267" t="s">
        <v>146</v>
      </c>
      <c r="BO330" s="52" t="s">
        <v>194</v>
      </c>
      <c r="BP330" s="53" t="s">
        <v>195</v>
      </c>
      <c r="BQ330" s="98" t="s">
        <v>564</v>
      </c>
      <c r="BR330" s="53" t="s">
        <v>565</v>
      </c>
      <c r="BS330" s="74" t="s">
        <v>254</v>
      </c>
      <c r="BT330" s="58" t="s">
        <v>566</v>
      </c>
      <c r="BU330" s="53" t="s">
        <v>2553</v>
      </c>
      <c r="BV330" s="193" t="s">
        <v>2486</v>
      </c>
      <c r="BW330" s="248" t="s">
        <v>2487</v>
      </c>
      <c r="BX330" s="50" t="s">
        <v>161</v>
      </c>
      <c r="BY330" s="53" t="s">
        <v>2543</v>
      </c>
      <c r="BZ330" s="53" t="s">
        <v>146</v>
      </c>
      <c r="CA330" s="53" t="s">
        <v>233</v>
      </c>
      <c r="CB330" s="60" t="s">
        <v>2499</v>
      </c>
      <c r="CC330" s="53">
        <v>2</v>
      </c>
      <c r="CD330" s="53" t="s">
        <v>235</v>
      </c>
      <c r="CE330" s="53" t="s">
        <v>162</v>
      </c>
      <c r="CF330" s="53" t="s">
        <v>146</v>
      </c>
      <c r="CG330" s="53" t="s">
        <v>162</v>
      </c>
      <c r="CH330" s="60" t="s">
        <v>323</v>
      </c>
      <c r="CI330" s="115" t="s">
        <v>146</v>
      </c>
      <c r="CJ330" s="237">
        <v>2009</v>
      </c>
      <c r="CK330" s="53" t="s">
        <v>172</v>
      </c>
      <c r="CL330" s="53" t="s">
        <v>146</v>
      </c>
      <c r="CM330" s="53" t="s">
        <v>146</v>
      </c>
      <c r="CN330" s="65" t="s">
        <v>146</v>
      </c>
      <c r="CO330" s="70" t="s">
        <v>162</v>
      </c>
      <c r="CP330" s="53">
        <v>2009</v>
      </c>
      <c r="CQ330" s="62">
        <v>2030.4880743341801</v>
      </c>
      <c r="CR330" s="63">
        <v>2.1006190071610633</v>
      </c>
      <c r="CS330" s="62">
        <v>2.7101612233820435E-4</v>
      </c>
      <c r="CT330" s="201" t="s">
        <v>162</v>
      </c>
      <c r="CU330" s="73" t="s">
        <v>145</v>
      </c>
      <c r="CV330" s="53" t="s">
        <v>145</v>
      </c>
      <c r="CW330" s="53" t="s">
        <v>177</v>
      </c>
      <c r="CX330" s="53" t="s">
        <v>177</v>
      </c>
      <c r="CY330" s="53" t="s">
        <v>177</v>
      </c>
      <c r="CZ330" s="53" t="s">
        <v>177</v>
      </c>
      <c r="DA330" s="53" t="s">
        <v>177</v>
      </c>
      <c r="DB330" s="53" t="s">
        <v>177</v>
      </c>
      <c r="DC330" s="53" t="s">
        <v>2489</v>
      </c>
      <c r="DD330" s="60" t="s">
        <v>2490</v>
      </c>
      <c r="DE330" s="53" t="s">
        <v>148</v>
      </c>
      <c r="DF330" s="53" t="s">
        <v>177</v>
      </c>
      <c r="DG330" s="53" t="s">
        <v>1597</v>
      </c>
      <c r="DH330" s="189" t="s">
        <v>162</v>
      </c>
      <c r="DI330" s="73" t="s">
        <v>148</v>
      </c>
      <c r="DJ330" s="52" t="s">
        <v>148</v>
      </c>
      <c r="DK330" s="65">
        <v>1.24</v>
      </c>
      <c r="DL330" s="65" t="s">
        <v>145</v>
      </c>
      <c r="DM330" s="65" t="s">
        <v>145</v>
      </c>
      <c r="DN330" s="65" t="s">
        <v>145</v>
      </c>
      <c r="DO330" s="52" t="s">
        <v>146</v>
      </c>
      <c r="DP330" s="65">
        <v>3.97</v>
      </c>
      <c r="DQ330" s="65" t="s">
        <v>145</v>
      </c>
      <c r="DR330" s="65" t="s">
        <v>2482</v>
      </c>
      <c r="DS330" s="52">
        <v>3459</v>
      </c>
      <c r="DT330" s="50" t="s">
        <v>2554</v>
      </c>
      <c r="DU330" s="67" t="s">
        <v>2483</v>
      </c>
    </row>
    <row r="331" spans="2:125" ht="84.6" customHeight="1">
      <c r="B331" s="73">
        <v>83</v>
      </c>
      <c r="C331" s="53" t="s">
        <v>2555</v>
      </c>
      <c r="D331" s="60" t="s">
        <v>2478</v>
      </c>
      <c r="E331" s="193" t="s">
        <v>2556</v>
      </c>
      <c r="F331" s="73" t="s">
        <v>2178</v>
      </c>
      <c r="G331" s="95" t="s">
        <v>4528</v>
      </c>
      <c r="H331" s="53">
        <v>2014</v>
      </c>
      <c r="I331" s="70" t="s">
        <v>2480</v>
      </c>
      <c r="J331" s="50" t="s">
        <v>139</v>
      </c>
      <c r="K331" s="53" t="s">
        <v>583</v>
      </c>
      <c r="L331" s="51" t="s">
        <v>314</v>
      </c>
      <c r="M331" s="51" t="s">
        <v>315</v>
      </c>
      <c r="N331" s="52">
        <v>86482923</v>
      </c>
      <c r="O331" s="53" t="s">
        <v>146</v>
      </c>
      <c r="P331" s="219" t="s">
        <v>2557</v>
      </c>
      <c r="Q331" s="286">
        <v>0.65345433713490197</v>
      </c>
      <c r="R331" s="54" t="s">
        <v>145</v>
      </c>
      <c r="S331" s="54" t="s">
        <v>145</v>
      </c>
      <c r="T331" s="54" t="s">
        <v>145</v>
      </c>
      <c r="U331" s="52" t="s">
        <v>146</v>
      </c>
      <c r="V331" s="54">
        <v>2.0171851276773061</v>
      </c>
      <c r="W331" s="54" t="s">
        <v>145</v>
      </c>
      <c r="X331" s="54" t="s">
        <v>2482</v>
      </c>
      <c r="Y331" s="52">
        <v>1890</v>
      </c>
      <c r="Z331" s="261" t="s">
        <v>2483</v>
      </c>
      <c r="AA331" s="273" t="s">
        <v>148</v>
      </c>
      <c r="AB331" s="53" t="s">
        <v>177</v>
      </c>
      <c r="AC331" s="56" t="s">
        <v>148</v>
      </c>
      <c r="AD331" s="56" t="s">
        <v>148</v>
      </c>
      <c r="AE331" s="56" t="s">
        <v>148</v>
      </c>
      <c r="AF331" s="56" t="s">
        <v>148</v>
      </c>
      <c r="AG331" s="56" t="s">
        <v>148</v>
      </c>
      <c r="AH331" s="56" t="s">
        <v>148</v>
      </c>
      <c r="AI331" s="56" t="s">
        <v>148</v>
      </c>
      <c r="AJ331" s="56" t="s">
        <v>148</v>
      </c>
      <c r="AK331" s="56" t="s">
        <v>148</v>
      </c>
      <c r="AL331" s="56" t="s">
        <v>148</v>
      </c>
      <c r="AM331" s="56" t="s">
        <v>148</v>
      </c>
      <c r="AN331" s="56" t="s">
        <v>148</v>
      </c>
      <c r="AO331" s="56" t="s">
        <v>148</v>
      </c>
      <c r="AP331" s="56" t="s">
        <v>148</v>
      </c>
      <c r="AQ331" s="56" t="s">
        <v>148</v>
      </c>
      <c r="AR331" s="56" t="s">
        <v>148</v>
      </c>
      <c r="AS331" s="56" t="s">
        <v>148</v>
      </c>
      <c r="AT331" s="56" t="s">
        <v>148</v>
      </c>
      <c r="AU331" s="56" t="s">
        <v>148</v>
      </c>
      <c r="AV331" s="56" t="s">
        <v>148</v>
      </c>
      <c r="AW331" s="56" t="s">
        <v>148</v>
      </c>
      <c r="AX331" s="56" t="s">
        <v>148</v>
      </c>
      <c r="AY331" s="56" t="s">
        <v>148</v>
      </c>
      <c r="AZ331" s="56" t="s">
        <v>148</v>
      </c>
      <c r="BA331" s="56" t="s">
        <v>177</v>
      </c>
      <c r="BB331" s="56" t="s">
        <v>148</v>
      </c>
      <c r="BC331" s="56" t="s">
        <v>148</v>
      </c>
      <c r="BD331" s="56" t="s">
        <v>148</v>
      </c>
      <c r="BE331" s="56" t="s">
        <v>148</v>
      </c>
      <c r="BF331" s="56" t="s">
        <v>148</v>
      </c>
      <c r="BG331" s="56" t="s">
        <v>148</v>
      </c>
      <c r="BH331" s="56" t="s">
        <v>148</v>
      </c>
      <c r="BI331" s="57" t="s">
        <v>148</v>
      </c>
      <c r="BJ331" s="56" t="s">
        <v>162</v>
      </c>
      <c r="BK331" s="58" t="s">
        <v>561</v>
      </c>
      <c r="BL331" s="56">
        <v>3</v>
      </c>
      <c r="BM331" s="249" t="s">
        <v>2558</v>
      </c>
      <c r="BN331" s="267" t="s">
        <v>146</v>
      </c>
      <c r="BO331" s="52" t="s">
        <v>194</v>
      </c>
      <c r="BP331" s="53" t="s">
        <v>195</v>
      </c>
      <c r="BQ331" s="98" t="s">
        <v>564</v>
      </c>
      <c r="BR331" s="53" t="s">
        <v>565</v>
      </c>
      <c r="BS331" s="74" t="s">
        <v>254</v>
      </c>
      <c r="BT331" s="58" t="s">
        <v>566</v>
      </c>
      <c r="BU331" s="53" t="s">
        <v>2559</v>
      </c>
      <c r="BV331" s="193" t="s">
        <v>2486</v>
      </c>
      <c r="BW331" s="248" t="s">
        <v>2487</v>
      </c>
      <c r="BX331" s="53" t="s">
        <v>2163</v>
      </c>
      <c r="BY331" s="50" t="s">
        <v>162</v>
      </c>
      <c r="BZ331" s="53" t="s">
        <v>146</v>
      </c>
      <c r="CA331" s="53" t="s">
        <v>233</v>
      </c>
      <c r="CB331" s="135" t="s">
        <v>2513</v>
      </c>
      <c r="CC331" s="53" t="s">
        <v>146</v>
      </c>
      <c r="CD331" s="53" t="s">
        <v>235</v>
      </c>
      <c r="CE331" s="53" t="s">
        <v>162</v>
      </c>
      <c r="CF331" s="53" t="s">
        <v>146</v>
      </c>
      <c r="CG331" s="53" t="s">
        <v>162</v>
      </c>
      <c r="CH331" s="60" t="s">
        <v>323</v>
      </c>
      <c r="CI331" s="115" t="s">
        <v>146</v>
      </c>
      <c r="CJ331" s="237">
        <v>2009</v>
      </c>
      <c r="CK331" s="53" t="s">
        <v>172</v>
      </c>
      <c r="CL331" s="53" t="s">
        <v>146</v>
      </c>
      <c r="CM331" s="53" t="s">
        <v>146</v>
      </c>
      <c r="CN331" s="65" t="s">
        <v>146</v>
      </c>
      <c r="CO331" s="70" t="s">
        <v>162</v>
      </c>
      <c r="CP331" s="53">
        <v>2009</v>
      </c>
      <c r="CQ331" s="62">
        <v>17065.083333333299</v>
      </c>
      <c r="CR331" s="63">
        <v>1.9371712353383213</v>
      </c>
      <c r="CS331" s="62">
        <v>4.2971546927346395E-5</v>
      </c>
      <c r="CT331" s="201" t="s">
        <v>162</v>
      </c>
      <c r="CU331" s="73" t="s">
        <v>145</v>
      </c>
      <c r="CV331" s="53" t="s">
        <v>145</v>
      </c>
      <c r="CW331" s="53" t="s">
        <v>177</v>
      </c>
      <c r="CX331" s="53" t="s">
        <v>177</v>
      </c>
      <c r="CY331" s="53" t="s">
        <v>177</v>
      </c>
      <c r="CZ331" s="53" t="s">
        <v>177</v>
      </c>
      <c r="DA331" s="53" t="s">
        <v>177</v>
      </c>
      <c r="DB331" s="53" t="s">
        <v>177</v>
      </c>
      <c r="DC331" s="53" t="s">
        <v>2489</v>
      </c>
      <c r="DD331" s="60" t="s">
        <v>2490</v>
      </c>
      <c r="DE331" s="53" t="s">
        <v>148</v>
      </c>
      <c r="DF331" s="53" t="s">
        <v>177</v>
      </c>
      <c r="DG331" s="53" t="s">
        <v>1597</v>
      </c>
      <c r="DH331" s="211" t="s">
        <v>2560</v>
      </c>
      <c r="DI331" s="73" t="s">
        <v>148</v>
      </c>
      <c r="DJ331" s="52" t="s">
        <v>148</v>
      </c>
      <c r="DK331" s="65">
        <v>0.46</v>
      </c>
      <c r="DL331" s="65" t="s">
        <v>145</v>
      </c>
      <c r="DM331" s="65" t="s">
        <v>145</v>
      </c>
      <c r="DN331" s="65" t="s">
        <v>145</v>
      </c>
      <c r="DO331" s="52" t="s">
        <v>146</v>
      </c>
      <c r="DP331" s="65">
        <v>1.42</v>
      </c>
      <c r="DQ331" s="65" t="s">
        <v>145</v>
      </c>
      <c r="DR331" s="65" t="s">
        <v>2482</v>
      </c>
      <c r="DS331" s="52">
        <v>1890</v>
      </c>
      <c r="DT331" s="50" t="s">
        <v>2561</v>
      </c>
      <c r="DU331" s="67" t="s">
        <v>2483</v>
      </c>
    </row>
    <row r="332" spans="2:125" ht="84.6" customHeight="1">
      <c r="B332" s="73">
        <v>83</v>
      </c>
      <c r="C332" s="53" t="s">
        <v>2562</v>
      </c>
      <c r="D332" s="60" t="s">
        <v>2478</v>
      </c>
      <c r="E332" s="193" t="s">
        <v>2563</v>
      </c>
      <c r="F332" s="73" t="s">
        <v>2178</v>
      </c>
      <c r="G332" s="95" t="s">
        <v>4528</v>
      </c>
      <c r="H332" s="53">
        <v>2014</v>
      </c>
      <c r="I332" s="70" t="s">
        <v>2480</v>
      </c>
      <c r="J332" s="50" t="s">
        <v>139</v>
      </c>
      <c r="K332" s="53" t="s">
        <v>583</v>
      </c>
      <c r="L332" s="51" t="s">
        <v>314</v>
      </c>
      <c r="M332" s="51" t="s">
        <v>315</v>
      </c>
      <c r="N332" s="52">
        <v>86482923</v>
      </c>
      <c r="O332" s="53" t="s">
        <v>146</v>
      </c>
      <c r="P332" s="219" t="s">
        <v>2557</v>
      </c>
      <c r="Q332" s="286">
        <v>0.59663222086230183</v>
      </c>
      <c r="R332" s="54" t="s">
        <v>145</v>
      </c>
      <c r="S332" s="54" t="s">
        <v>145</v>
      </c>
      <c r="T332" s="54" t="s">
        <v>145</v>
      </c>
      <c r="U332" s="52" t="s">
        <v>146</v>
      </c>
      <c r="V332" s="54">
        <v>2.0740072439499064</v>
      </c>
      <c r="W332" s="54" t="s">
        <v>145</v>
      </c>
      <c r="X332" s="54" t="s">
        <v>2482</v>
      </c>
      <c r="Y332" s="52">
        <v>1205</v>
      </c>
      <c r="Z332" s="261" t="s">
        <v>2483</v>
      </c>
      <c r="AA332" s="273" t="s">
        <v>148</v>
      </c>
      <c r="AB332" s="53" t="s">
        <v>177</v>
      </c>
      <c r="AC332" s="56" t="s">
        <v>148</v>
      </c>
      <c r="AD332" s="56" t="s">
        <v>148</v>
      </c>
      <c r="AE332" s="56" t="s">
        <v>148</v>
      </c>
      <c r="AF332" s="56" t="s">
        <v>148</v>
      </c>
      <c r="AG332" s="56" t="s">
        <v>148</v>
      </c>
      <c r="AH332" s="56" t="s">
        <v>148</v>
      </c>
      <c r="AI332" s="56" t="s">
        <v>148</v>
      </c>
      <c r="AJ332" s="56" t="s">
        <v>148</v>
      </c>
      <c r="AK332" s="56" t="s">
        <v>148</v>
      </c>
      <c r="AL332" s="56" t="s">
        <v>148</v>
      </c>
      <c r="AM332" s="56" t="s">
        <v>148</v>
      </c>
      <c r="AN332" s="56" t="s">
        <v>148</v>
      </c>
      <c r="AO332" s="56" t="s">
        <v>148</v>
      </c>
      <c r="AP332" s="56" t="s">
        <v>148</v>
      </c>
      <c r="AQ332" s="56" t="s">
        <v>148</v>
      </c>
      <c r="AR332" s="56" t="s">
        <v>148</v>
      </c>
      <c r="AS332" s="56" t="s">
        <v>148</v>
      </c>
      <c r="AT332" s="56" t="s">
        <v>148</v>
      </c>
      <c r="AU332" s="56" t="s">
        <v>148</v>
      </c>
      <c r="AV332" s="56" t="s">
        <v>148</v>
      </c>
      <c r="AW332" s="56" t="s">
        <v>148</v>
      </c>
      <c r="AX332" s="56" t="s">
        <v>148</v>
      </c>
      <c r="AY332" s="56" t="s">
        <v>148</v>
      </c>
      <c r="AZ332" s="56" t="s">
        <v>148</v>
      </c>
      <c r="BA332" s="56" t="s">
        <v>177</v>
      </c>
      <c r="BB332" s="56" t="s">
        <v>148</v>
      </c>
      <c r="BC332" s="56" t="s">
        <v>148</v>
      </c>
      <c r="BD332" s="56" t="s">
        <v>148</v>
      </c>
      <c r="BE332" s="56" t="s">
        <v>148</v>
      </c>
      <c r="BF332" s="56" t="s">
        <v>148</v>
      </c>
      <c r="BG332" s="56" t="s">
        <v>148</v>
      </c>
      <c r="BH332" s="56" t="s">
        <v>148</v>
      </c>
      <c r="BI332" s="57" t="s">
        <v>148</v>
      </c>
      <c r="BJ332" s="56" t="s">
        <v>162</v>
      </c>
      <c r="BK332" s="58" t="s">
        <v>561</v>
      </c>
      <c r="BL332" s="56">
        <v>3</v>
      </c>
      <c r="BM332" s="249" t="s">
        <v>2564</v>
      </c>
      <c r="BN332" s="267" t="s">
        <v>146</v>
      </c>
      <c r="BO332" s="52" t="s">
        <v>194</v>
      </c>
      <c r="BP332" s="53" t="s">
        <v>195</v>
      </c>
      <c r="BQ332" s="138" t="s">
        <v>285</v>
      </c>
      <c r="BR332" s="53" t="s">
        <v>197</v>
      </c>
      <c r="BS332" s="74" t="s">
        <v>254</v>
      </c>
      <c r="BT332" s="58" t="s">
        <v>566</v>
      </c>
      <c r="BU332" s="53" t="s">
        <v>2565</v>
      </c>
      <c r="BV332" s="193" t="s">
        <v>162</v>
      </c>
      <c r="BW332" s="248" t="s">
        <v>2487</v>
      </c>
      <c r="BX332" s="53" t="s">
        <v>2163</v>
      </c>
      <c r="BY332" s="50" t="s">
        <v>162</v>
      </c>
      <c r="BZ332" s="53" t="s">
        <v>146</v>
      </c>
      <c r="CA332" s="53" t="s">
        <v>233</v>
      </c>
      <c r="CB332" s="135" t="s">
        <v>2513</v>
      </c>
      <c r="CC332" s="53" t="s">
        <v>146</v>
      </c>
      <c r="CD332" s="53" t="s">
        <v>235</v>
      </c>
      <c r="CE332" s="53" t="s">
        <v>162</v>
      </c>
      <c r="CF332" s="53" t="s">
        <v>146</v>
      </c>
      <c r="CG332" s="53" t="s">
        <v>162</v>
      </c>
      <c r="CH332" s="60" t="s">
        <v>323</v>
      </c>
      <c r="CI332" s="115" t="s">
        <v>146</v>
      </c>
      <c r="CJ332" s="237">
        <v>2009</v>
      </c>
      <c r="CK332" s="53" t="s">
        <v>172</v>
      </c>
      <c r="CL332" s="53" t="s">
        <v>146</v>
      </c>
      <c r="CM332" s="53" t="s">
        <v>146</v>
      </c>
      <c r="CN332" s="65" t="s">
        <v>146</v>
      </c>
      <c r="CO332" s="70" t="s">
        <v>162</v>
      </c>
      <c r="CP332" s="53">
        <v>2009</v>
      </c>
      <c r="CQ332" s="62">
        <v>17065.083333333299</v>
      </c>
      <c r="CR332" s="63">
        <v>1.9371712353383213</v>
      </c>
      <c r="CS332" s="62">
        <v>4.2971546927346395E-5</v>
      </c>
      <c r="CT332" s="201" t="s">
        <v>162</v>
      </c>
      <c r="CU332" s="73" t="s">
        <v>145</v>
      </c>
      <c r="CV332" s="53" t="s">
        <v>145</v>
      </c>
      <c r="CW332" s="53" t="s">
        <v>177</v>
      </c>
      <c r="CX332" s="53" t="s">
        <v>177</v>
      </c>
      <c r="CY332" s="53" t="s">
        <v>177</v>
      </c>
      <c r="CZ332" s="53" t="s">
        <v>177</v>
      </c>
      <c r="DA332" s="53" t="s">
        <v>177</v>
      </c>
      <c r="DB332" s="53" t="s">
        <v>177</v>
      </c>
      <c r="DC332" s="53" t="s">
        <v>2489</v>
      </c>
      <c r="DD332" s="60" t="s">
        <v>2490</v>
      </c>
      <c r="DE332" s="53" t="s">
        <v>148</v>
      </c>
      <c r="DF332" s="53" t="s">
        <v>177</v>
      </c>
      <c r="DG332" s="53" t="s">
        <v>1597</v>
      </c>
      <c r="DH332" s="211" t="s">
        <v>2560</v>
      </c>
      <c r="DI332" s="73" t="s">
        <v>148</v>
      </c>
      <c r="DJ332" s="52" t="s">
        <v>148</v>
      </c>
      <c r="DK332" s="65">
        <v>0.42</v>
      </c>
      <c r="DL332" s="65" t="s">
        <v>145</v>
      </c>
      <c r="DM332" s="65" t="s">
        <v>145</v>
      </c>
      <c r="DN332" s="65" t="s">
        <v>145</v>
      </c>
      <c r="DO332" s="52" t="s">
        <v>146</v>
      </c>
      <c r="DP332" s="65">
        <v>1.46</v>
      </c>
      <c r="DQ332" s="65" t="s">
        <v>145</v>
      </c>
      <c r="DR332" s="65" t="s">
        <v>2482</v>
      </c>
      <c r="DS332" s="52">
        <v>1205</v>
      </c>
      <c r="DT332" s="50" t="s">
        <v>2566</v>
      </c>
      <c r="DU332" s="67" t="s">
        <v>2483</v>
      </c>
    </row>
    <row r="333" spans="2:125" ht="84.6" customHeight="1">
      <c r="B333" s="73">
        <v>83</v>
      </c>
      <c r="C333" s="53" t="s">
        <v>2567</v>
      </c>
      <c r="D333" s="70" t="s">
        <v>2478</v>
      </c>
      <c r="E333" s="192" t="s">
        <v>2568</v>
      </c>
      <c r="F333" s="73" t="s">
        <v>2178</v>
      </c>
      <c r="G333" s="95" t="s">
        <v>4528</v>
      </c>
      <c r="H333" s="53">
        <v>2014</v>
      </c>
      <c r="I333" s="70" t="s">
        <v>2480</v>
      </c>
      <c r="J333" s="50" t="s">
        <v>139</v>
      </c>
      <c r="K333" s="53" t="s">
        <v>415</v>
      </c>
      <c r="L333" s="51" t="s">
        <v>353</v>
      </c>
      <c r="M333" s="51" t="s">
        <v>315</v>
      </c>
      <c r="N333" s="52">
        <v>1223640160</v>
      </c>
      <c r="O333" s="53" t="s">
        <v>187</v>
      </c>
      <c r="P333" s="219" t="s">
        <v>2495</v>
      </c>
      <c r="Q333" s="286" t="s">
        <v>145</v>
      </c>
      <c r="R333" s="54" t="s">
        <v>145</v>
      </c>
      <c r="S333" s="54">
        <v>2.0788851447322139</v>
      </c>
      <c r="T333" s="54" t="s">
        <v>145</v>
      </c>
      <c r="U333" s="52" t="s">
        <v>146</v>
      </c>
      <c r="V333" s="54" t="s">
        <v>145</v>
      </c>
      <c r="W333" s="54" t="s">
        <v>145</v>
      </c>
      <c r="X333" s="54" t="s">
        <v>146</v>
      </c>
      <c r="Y333" s="55" t="s">
        <v>146</v>
      </c>
      <c r="Z333" s="261" t="s">
        <v>2569</v>
      </c>
      <c r="AA333" s="273" t="s">
        <v>148</v>
      </c>
      <c r="AB333" s="53" t="s">
        <v>177</v>
      </c>
      <c r="AC333" s="56" t="s">
        <v>148</v>
      </c>
      <c r="AD333" s="56" t="s">
        <v>148</v>
      </c>
      <c r="AE333" s="56" t="s">
        <v>148</v>
      </c>
      <c r="AF333" s="56" t="s">
        <v>148</v>
      </c>
      <c r="AG333" s="56" t="s">
        <v>148</v>
      </c>
      <c r="AH333" s="56" t="s">
        <v>148</v>
      </c>
      <c r="AI333" s="56" t="s">
        <v>148</v>
      </c>
      <c r="AJ333" s="56" t="s">
        <v>148</v>
      </c>
      <c r="AK333" s="56" t="s">
        <v>148</v>
      </c>
      <c r="AL333" s="56" t="s">
        <v>148</v>
      </c>
      <c r="AM333" s="56" t="s">
        <v>148</v>
      </c>
      <c r="AN333" s="56" t="s">
        <v>148</v>
      </c>
      <c r="AO333" s="56" t="s">
        <v>148</v>
      </c>
      <c r="AP333" s="56" t="s">
        <v>148</v>
      </c>
      <c r="AQ333" s="56" t="s">
        <v>148</v>
      </c>
      <c r="AR333" s="56" t="s">
        <v>148</v>
      </c>
      <c r="AS333" s="56" t="s">
        <v>148</v>
      </c>
      <c r="AT333" s="56" t="s">
        <v>148</v>
      </c>
      <c r="AU333" s="56" t="s">
        <v>148</v>
      </c>
      <c r="AV333" s="56" t="s">
        <v>148</v>
      </c>
      <c r="AW333" s="56" t="s">
        <v>148</v>
      </c>
      <c r="AX333" s="56" t="s">
        <v>148</v>
      </c>
      <c r="AY333" s="56" t="s">
        <v>148</v>
      </c>
      <c r="AZ333" s="56" t="s">
        <v>148</v>
      </c>
      <c r="BA333" s="56" t="s">
        <v>177</v>
      </c>
      <c r="BB333" s="56" t="s">
        <v>148</v>
      </c>
      <c r="BC333" s="56" t="s">
        <v>148</v>
      </c>
      <c r="BD333" s="56" t="s">
        <v>148</v>
      </c>
      <c r="BE333" s="56" t="s">
        <v>148</v>
      </c>
      <c r="BF333" s="56" t="s">
        <v>148</v>
      </c>
      <c r="BG333" s="56" t="s">
        <v>148</v>
      </c>
      <c r="BH333" s="56" t="s">
        <v>148</v>
      </c>
      <c r="BI333" s="57" t="s">
        <v>148</v>
      </c>
      <c r="BJ333" s="56" t="s">
        <v>162</v>
      </c>
      <c r="BK333" s="58" t="s">
        <v>561</v>
      </c>
      <c r="BL333" s="56">
        <v>3</v>
      </c>
      <c r="BM333" s="249" t="s">
        <v>2496</v>
      </c>
      <c r="BN333" s="267" t="s">
        <v>146</v>
      </c>
      <c r="BO333" s="52" t="s">
        <v>194</v>
      </c>
      <c r="BP333" s="53" t="s">
        <v>195</v>
      </c>
      <c r="BQ333" s="98" t="s">
        <v>2497</v>
      </c>
      <c r="BR333" s="53" t="s">
        <v>155</v>
      </c>
      <c r="BS333" s="74" t="s">
        <v>254</v>
      </c>
      <c r="BT333" s="58" t="s">
        <v>566</v>
      </c>
      <c r="BU333" s="53" t="s">
        <v>2498</v>
      </c>
      <c r="BV333" s="192" t="s">
        <v>162</v>
      </c>
      <c r="BW333" s="257" t="s">
        <v>2487</v>
      </c>
      <c r="BX333" s="53" t="s">
        <v>2163</v>
      </c>
      <c r="BY333" s="50" t="s">
        <v>162</v>
      </c>
      <c r="BZ333" s="53" t="s">
        <v>146</v>
      </c>
      <c r="CA333" s="53" t="s">
        <v>233</v>
      </c>
      <c r="CB333" s="70" t="s">
        <v>2499</v>
      </c>
      <c r="CC333" s="53" t="s">
        <v>146</v>
      </c>
      <c r="CD333" s="53" t="s">
        <v>235</v>
      </c>
      <c r="CE333" s="53" t="s">
        <v>162</v>
      </c>
      <c r="CF333" s="53" t="s">
        <v>146</v>
      </c>
      <c r="CG333" s="53" t="s">
        <v>162</v>
      </c>
      <c r="CH333" s="70" t="s">
        <v>1070</v>
      </c>
      <c r="CI333" s="115" t="s">
        <v>146</v>
      </c>
      <c r="CJ333" s="237">
        <v>2009</v>
      </c>
      <c r="CK333" s="53" t="s">
        <v>172</v>
      </c>
      <c r="CL333" s="53" t="s">
        <v>146</v>
      </c>
      <c r="CM333" s="53" t="s">
        <v>146</v>
      </c>
      <c r="CN333" s="65" t="s">
        <v>146</v>
      </c>
      <c r="CO333" s="70" t="s">
        <v>162</v>
      </c>
      <c r="CP333" s="53">
        <v>2009</v>
      </c>
      <c r="CQ333" s="62">
        <v>48.405266666666698</v>
      </c>
      <c r="CR333" s="63">
        <v>2.2656820708273782</v>
      </c>
      <c r="CS333" s="62">
        <v>1.272191948046769E-2</v>
      </c>
      <c r="CT333" s="201" t="s">
        <v>162</v>
      </c>
      <c r="CU333" s="73" t="s">
        <v>145</v>
      </c>
      <c r="CV333" s="53" t="s">
        <v>145</v>
      </c>
      <c r="CW333" s="53" t="s">
        <v>148</v>
      </c>
      <c r="CX333" s="53" t="s">
        <v>177</v>
      </c>
      <c r="CY333" s="53" t="s">
        <v>148</v>
      </c>
      <c r="CZ333" s="53" t="s">
        <v>177</v>
      </c>
      <c r="DA333" s="53" t="s">
        <v>177</v>
      </c>
      <c r="DB333" s="53" t="s">
        <v>148</v>
      </c>
      <c r="DC333" s="53" t="s">
        <v>162</v>
      </c>
      <c r="DD333" s="70" t="s">
        <v>146</v>
      </c>
      <c r="DE333" s="53" t="s">
        <v>148</v>
      </c>
      <c r="DF333" s="53" t="s">
        <v>177</v>
      </c>
      <c r="DG333" s="53" t="s">
        <v>1597</v>
      </c>
      <c r="DH333" s="219" t="s">
        <v>2570</v>
      </c>
      <c r="DI333" s="73" t="s">
        <v>148</v>
      </c>
      <c r="DJ333" s="52" t="s">
        <v>148</v>
      </c>
      <c r="DK333" s="71" t="s">
        <v>145</v>
      </c>
      <c r="DL333" s="71" t="s">
        <v>145</v>
      </c>
      <c r="DM333" s="65">
        <v>1.49</v>
      </c>
      <c r="DN333" s="65" t="s">
        <v>145</v>
      </c>
      <c r="DO333" s="93" t="s">
        <v>146</v>
      </c>
      <c r="DP333" s="93" t="s">
        <v>145</v>
      </c>
      <c r="DQ333" s="65" t="s">
        <v>145</v>
      </c>
      <c r="DR333" s="65" t="s">
        <v>162</v>
      </c>
      <c r="DS333" s="52" t="s">
        <v>146</v>
      </c>
      <c r="DT333" s="50" t="s">
        <v>162</v>
      </c>
      <c r="DU333" s="67" t="s">
        <v>2569</v>
      </c>
    </row>
    <row r="334" spans="2:125" ht="84.6" customHeight="1">
      <c r="B334" s="73">
        <v>83</v>
      </c>
      <c r="C334" s="53" t="s">
        <v>2571</v>
      </c>
      <c r="D334" s="70" t="s">
        <v>2478</v>
      </c>
      <c r="E334" s="192" t="s">
        <v>2572</v>
      </c>
      <c r="F334" s="73" t="s">
        <v>2178</v>
      </c>
      <c r="G334" s="95" t="s">
        <v>4528</v>
      </c>
      <c r="H334" s="53">
        <v>2014</v>
      </c>
      <c r="I334" s="70" t="s">
        <v>2480</v>
      </c>
      <c r="J334" s="50" t="s">
        <v>139</v>
      </c>
      <c r="K334" s="53" t="s">
        <v>415</v>
      </c>
      <c r="L334" s="51" t="s">
        <v>353</v>
      </c>
      <c r="M334" s="51" t="s">
        <v>315</v>
      </c>
      <c r="N334" s="52">
        <v>1223640160</v>
      </c>
      <c r="O334" s="53" t="s">
        <v>187</v>
      </c>
      <c r="P334" s="219" t="s">
        <v>2495</v>
      </c>
      <c r="Q334" s="286" t="s">
        <v>145</v>
      </c>
      <c r="R334" s="54" t="s">
        <v>145</v>
      </c>
      <c r="S334" s="54">
        <v>3.055542595277549</v>
      </c>
      <c r="T334" s="54" t="s">
        <v>145</v>
      </c>
      <c r="U334" s="52" t="s">
        <v>146</v>
      </c>
      <c r="V334" s="54" t="s">
        <v>145</v>
      </c>
      <c r="W334" s="54" t="s">
        <v>145</v>
      </c>
      <c r="X334" s="54" t="s">
        <v>146</v>
      </c>
      <c r="Y334" s="55" t="s">
        <v>146</v>
      </c>
      <c r="Z334" s="261" t="s">
        <v>2569</v>
      </c>
      <c r="AA334" s="273" t="s">
        <v>148</v>
      </c>
      <c r="AB334" s="53" t="s">
        <v>177</v>
      </c>
      <c r="AC334" s="56" t="s">
        <v>148</v>
      </c>
      <c r="AD334" s="56" t="s">
        <v>148</v>
      </c>
      <c r="AE334" s="56" t="s">
        <v>148</v>
      </c>
      <c r="AF334" s="56" t="s">
        <v>148</v>
      </c>
      <c r="AG334" s="56" t="s">
        <v>148</v>
      </c>
      <c r="AH334" s="56" t="s">
        <v>148</v>
      </c>
      <c r="AI334" s="56" t="s">
        <v>148</v>
      </c>
      <c r="AJ334" s="56" t="s">
        <v>148</v>
      </c>
      <c r="AK334" s="56" t="s">
        <v>148</v>
      </c>
      <c r="AL334" s="56" t="s">
        <v>148</v>
      </c>
      <c r="AM334" s="56" t="s">
        <v>148</v>
      </c>
      <c r="AN334" s="56" t="s">
        <v>148</v>
      </c>
      <c r="AO334" s="56" t="s">
        <v>148</v>
      </c>
      <c r="AP334" s="56" t="s">
        <v>148</v>
      </c>
      <c r="AQ334" s="56" t="s">
        <v>148</v>
      </c>
      <c r="AR334" s="56" t="s">
        <v>148</v>
      </c>
      <c r="AS334" s="56" t="s">
        <v>148</v>
      </c>
      <c r="AT334" s="56" t="s">
        <v>148</v>
      </c>
      <c r="AU334" s="56" t="s">
        <v>148</v>
      </c>
      <c r="AV334" s="56" t="s">
        <v>148</v>
      </c>
      <c r="AW334" s="56" t="s">
        <v>148</v>
      </c>
      <c r="AX334" s="56" t="s">
        <v>148</v>
      </c>
      <c r="AY334" s="56" t="s">
        <v>148</v>
      </c>
      <c r="AZ334" s="56" t="s">
        <v>148</v>
      </c>
      <c r="BA334" s="56" t="s">
        <v>177</v>
      </c>
      <c r="BB334" s="56" t="s">
        <v>148</v>
      </c>
      <c r="BC334" s="56" t="s">
        <v>148</v>
      </c>
      <c r="BD334" s="56" t="s">
        <v>148</v>
      </c>
      <c r="BE334" s="56" t="s">
        <v>148</v>
      </c>
      <c r="BF334" s="56" t="s">
        <v>148</v>
      </c>
      <c r="BG334" s="56" t="s">
        <v>148</v>
      </c>
      <c r="BH334" s="56" t="s">
        <v>148</v>
      </c>
      <c r="BI334" s="57" t="s">
        <v>148</v>
      </c>
      <c r="BJ334" s="56" t="s">
        <v>162</v>
      </c>
      <c r="BK334" s="58" t="s">
        <v>561</v>
      </c>
      <c r="BL334" s="56">
        <v>3</v>
      </c>
      <c r="BM334" s="249" t="s">
        <v>2504</v>
      </c>
      <c r="BN334" s="267" t="s">
        <v>146</v>
      </c>
      <c r="BO334" s="52" t="s">
        <v>194</v>
      </c>
      <c r="BP334" s="53" t="s">
        <v>195</v>
      </c>
      <c r="BQ334" s="98" t="s">
        <v>564</v>
      </c>
      <c r="BR334" s="53" t="s">
        <v>565</v>
      </c>
      <c r="BS334" s="74" t="s">
        <v>254</v>
      </c>
      <c r="BT334" s="58" t="s">
        <v>566</v>
      </c>
      <c r="BU334" s="53" t="s">
        <v>2505</v>
      </c>
      <c r="BV334" s="192" t="s">
        <v>2506</v>
      </c>
      <c r="BW334" s="257" t="s">
        <v>2487</v>
      </c>
      <c r="BX334" s="53" t="s">
        <v>2163</v>
      </c>
      <c r="BY334" s="50" t="s">
        <v>162</v>
      </c>
      <c r="BZ334" s="53" t="s">
        <v>146</v>
      </c>
      <c r="CA334" s="53" t="s">
        <v>233</v>
      </c>
      <c r="CB334" s="70" t="s">
        <v>2499</v>
      </c>
      <c r="CC334" s="53" t="s">
        <v>146</v>
      </c>
      <c r="CD334" s="53" t="s">
        <v>235</v>
      </c>
      <c r="CE334" s="53" t="s">
        <v>162</v>
      </c>
      <c r="CF334" s="53" t="s">
        <v>146</v>
      </c>
      <c r="CG334" s="53" t="s">
        <v>162</v>
      </c>
      <c r="CH334" s="70" t="s">
        <v>1070</v>
      </c>
      <c r="CI334" s="115" t="s">
        <v>146</v>
      </c>
      <c r="CJ334" s="237">
        <v>2009</v>
      </c>
      <c r="CK334" s="53" t="s">
        <v>172</v>
      </c>
      <c r="CL334" s="53" t="s">
        <v>146</v>
      </c>
      <c r="CM334" s="53" t="s">
        <v>146</v>
      </c>
      <c r="CN334" s="65" t="s">
        <v>146</v>
      </c>
      <c r="CO334" s="70" t="s">
        <v>162</v>
      </c>
      <c r="CP334" s="53">
        <v>2009</v>
      </c>
      <c r="CQ334" s="62">
        <v>48.405266666666698</v>
      </c>
      <c r="CR334" s="63">
        <v>2.2656820708273782</v>
      </c>
      <c r="CS334" s="62">
        <v>1.272191948046769E-2</v>
      </c>
      <c r="CT334" s="201" t="s">
        <v>162</v>
      </c>
      <c r="CU334" s="73" t="s">
        <v>145</v>
      </c>
      <c r="CV334" s="53" t="s">
        <v>145</v>
      </c>
      <c r="CW334" s="53" t="s">
        <v>148</v>
      </c>
      <c r="CX334" s="53" t="s">
        <v>177</v>
      </c>
      <c r="CY334" s="53" t="s">
        <v>148</v>
      </c>
      <c r="CZ334" s="53" t="s">
        <v>177</v>
      </c>
      <c r="DA334" s="53" t="s">
        <v>177</v>
      </c>
      <c r="DB334" s="53" t="s">
        <v>148</v>
      </c>
      <c r="DC334" s="53" t="s">
        <v>162</v>
      </c>
      <c r="DD334" s="70" t="s">
        <v>146</v>
      </c>
      <c r="DE334" s="53" t="s">
        <v>148</v>
      </c>
      <c r="DF334" s="53" t="s">
        <v>177</v>
      </c>
      <c r="DG334" s="53" t="s">
        <v>1597</v>
      </c>
      <c r="DH334" s="219" t="s">
        <v>2570</v>
      </c>
      <c r="DI334" s="73" t="s">
        <v>148</v>
      </c>
      <c r="DJ334" s="52" t="s">
        <v>148</v>
      </c>
      <c r="DK334" s="71" t="s">
        <v>145</v>
      </c>
      <c r="DL334" s="71" t="s">
        <v>145</v>
      </c>
      <c r="DM334" s="65">
        <v>2.19</v>
      </c>
      <c r="DN334" s="65" t="s">
        <v>145</v>
      </c>
      <c r="DO334" s="93" t="s">
        <v>146</v>
      </c>
      <c r="DP334" s="93" t="s">
        <v>145</v>
      </c>
      <c r="DQ334" s="65" t="s">
        <v>145</v>
      </c>
      <c r="DR334" s="65" t="s">
        <v>162</v>
      </c>
      <c r="DS334" s="52" t="s">
        <v>146</v>
      </c>
      <c r="DT334" s="50" t="s">
        <v>162</v>
      </c>
      <c r="DU334" s="67" t="s">
        <v>2569</v>
      </c>
    </row>
    <row r="335" spans="2:125" ht="84.6" customHeight="1">
      <c r="B335" s="73">
        <v>83</v>
      </c>
      <c r="C335" s="53" t="s">
        <v>2573</v>
      </c>
      <c r="D335" s="70" t="s">
        <v>2478</v>
      </c>
      <c r="E335" s="192" t="s">
        <v>2574</v>
      </c>
      <c r="F335" s="73" t="s">
        <v>2178</v>
      </c>
      <c r="G335" s="95" t="s">
        <v>4528</v>
      </c>
      <c r="H335" s="53">
        <v>2014</v>
      </c>
      <c r="I335" s="70" t="s">
        <v>2480</v>
      </c>
      <c r="J335" s="50" t="s">
        <v>139</v>
      </c>
      <c r="K335" s="53" t="s">
        <v>2180</v>
      </c>
      <c r="L335" s="51" t="s">
        <v>334</v>
      </c>
      <c r="M335" s="51" t="s">
        <v>279</v>
      </c>
      <c r="N335" s="52">
        <v>29009326</v>
      </c>
      <c r="O335" s="53" t="s">
        <v>146</v>
      </c>
      <c r="P335" s="219" t="s">
        <v>2510</v>
      </c>
      <c r="Q335" s="286" t="s">
        <v>145</v>
      </c>
      <c r="R335" s="54" t="s">
        <v>145</v>
      </c>
      <c r="S335" s="54">
        <v>13.530843624617264</v>
      </c>
      <c r="T335" s="54" t="s">
        <v>145</v>
      </c>
      <c r="U335" s="52" t="s">
        <v>146</v>
      </c>
      <c r="V335" s="54" t="s">
        <v>145</v>
      </c>
      <c r="W335" s="54" t="s">
        <v>145</v>
      </c>
      <c r="X335" s="54" t="s">
        <v>146</v>
      </c>
      <c r="Y335" s="55" t="s">
        <v>146</v>
      </c>
      <c r="Z335" s="261" t="s">
        <v>2569</v>
      </c>
      <c r="AA335" s="273" t="s">
        <v>148</v>
      </c>
      <c r="AB335" s="53" t="s">
        <v>177</v>
      </c>
      <c r="AC335" s="56" t="s">
        <v>148</v>
      </c>
      <c r="AD335" s="56" t="s">
        <v>148</v>
      </c>
      <c r="AE335" s="56" t="s">
        <v>148</v>
      </c>
      <c r="AF335" s="56" t="s">
        <v>148</v>
      </c>
      <c r="AG335" s="56" t="s">
        <v>148</v>
      </c>
      <c r="AH335" s="56" t="s">
        <v>148</v>
      </c>
      <c r="AI335" s="56" t="s">
        <v>148</v>
      </c>
      <c r="AJ335" s="56" t="s">
        <v>148</v>
      </c>
      <c r="AK335" s="56" t="s">
        <v>148</v>
      </c>
      <c r="AL335" s="56" t="s">
        <v>148</v>
      </c>
      <c r="AM335" s="56" t="s">
        <v>148</v>
      </c>
      <c r="AN335" s="56" t="s">
        <v>148</v>
      </c>
      <c r="AO335" s="56" t="s">
        <v>148</v>
      </c>
      <c r="AP335" s="56" t="s">
        <v>148</v>
      </c>
      <c r="AQ335" s="56" t="s">
        <v>148</v>
      </c>
      <c r="AR335" s="56" t="s">
        <v>148</v>
      </c>
      <c r="AS335" s="56" t="s">
        <v>148</v>
      </c>
      <c r="AT335" s="56" t="s">
        <v>148</v>
      </c>
      <c r="AU335" s="56" t="s">
        <v>148</v>
      </c>
      <c r="AV335" s="56" t="s">
        <v>148</v>
      </c>
      <c r="AW335" s="56" t="s">
        <v>148</v>
      </c>
      <c r="AX335" s="56" t="s">
        <v>148</v>
      </c>
      <c r="AY335" s="56" t="s">
        <v>148</v>
      </c>
      <c r="AZ335" s="56" t="s">
        <v>148</v>
      </c>
      <c r="BA335" s="56" t="s">
        <v>177</v>
      </c>
      <c r="BB335" s="56" t="s">
        <v>148</v>
      </c>
      <c r="BC335" s="56" t="s">
        <v>148</v>
      </c>
      <c r="BD335" s="56" t="s">
        <v>148</v>
      </c>
      <c r="BE335" s="56" t="s">
        <v>148</v>
      </c>
      <c r="BF335" s="56" t="s">
        <v>148</v>
      </c>
      <c r="BG335" s="56" t="s">
        <v>148</v>
      </c>
      <c r="BH335" s="56" t="s">
        <v>148</v>
      </c>
      <c r="BI335" s="57" t="s">
        <v>148</v>
      </c>
      <c r="BJ335" s="56" t="s">
        <v>162</v>
      </c>
      <c r="BK335" s="58" t="s">
        <v>561</v>
      </c>
      <c r="BL335" s="56">
        <v>3</v>
      </c>
      <c r="BM335" s="249" t="s">
        <v>2511</v>
      </c>
      <c r="BN335" s="267" t="s">
        <v>146</v>
      </c>
      <c r="BO335" s="52" t="s">
        <v>194</v>
      </c>
      <c r="BP335" s="53" t="s">
        <v>195</v>
      </c>
      <c r="BQ335" s="98" t="s">
        <v>564</v>
      </c>
      <c r="BR335" s="53" t="s">
        <v>565</v>
      </c>
      <c r="BS335" s="74" t="s">
        <v>254</v>
      </c>
      <c r="BT335" s="58" t="s">
        <v>566</v>
      </c>
      <c r="BU335" s="53" t="s">
        <v>2512</v>
      </c>
      <c r="BV335" s="192" t="s">
        <v>2486</v>
      </c>
      <c r="BW335" s="257" t="s">
        <v>2487</v>
      </c>
      <c r="BX335" s="53" t="s">
        <v>2163</v>
      </c>
      <c r="BY335" s="50" t="s">
        <v>162</v>
      </c>
      <c r="BZ335" s="53" t="s">
        <v>146</v>
      </c>
      <c r="CA335" s="53" t="s">
        <v>233</v>
      </c>
      <c r="CB335" s="81" t="s">
        <v>2513</v>
      </c>
      <c r="CC335" s="53" t="s">
        <v>146</v>
      </c>
      <c r="CD335" s="53" t="s">
        <v>235</v>
      </c>
      <c r="CE335" s="53" t="s">
        <v>162</v>
      </c>
      <c r="CF335" s="53" t="s">
        <v>146</v>
      </c>
      <c r="CG335" s="53" t="s">
        <v>162</v>
      </c>
      <c r="CH335" s="70" t="s">
        <v>1070</v>
      </c>
      <c r="CI335" s="115" t="s">
        <v>146</v>
      </c>
      <c r="CJ335" s="237">
        <v>2009</v>
      </c>
      <c r="CK335" s="53" t="s">
        <v>172</v>
      </c>
      <c r="CL335" s="53" t="s">
        <v>146</v>
      </c>
      <c r="CM335" s="53" t="s">
        <v>146</v>
      </c>
      <c r="CN335" s="65" t="s">
        <v>146</v>
      </c>
      <c r="CO335" s="70" t="s">
        <v>162</v>
      </c>
      <c r="CP335" s="53">
        <v>2009</v>
      </c>
      <c r="CQ335" s="62">
        <v>3.0115083333333299</v>
      </c>
      <c r="CR335" s="63">
        <v>1.504947072801901</v>
      </c>
      <c r="CS335" s="62">
        <v>0.26074386118674442</v>
      </c>
      <c r="CT335" s="201" t="s">
        <v>162</v>
      </c>
      <c r="CU335" s="73" t="s">
        <v>145</v>
      </c>
      <c r="CV335" s="53" t="s">
        <v>145</v>
      </c>
      <c r="CW335" s="53" t="s">
        <v>148</v>
      </c>
      <c r="CX335" s="53" t="s">
        <v>177</v>
      </c>
      <c r="CY335" s="53" t="s">
        <v>148</v>
      </c>
      <c r="CZ335" s="53" t="s">
        <v>177</v>
      </c>
      <c r="DA335" s="53" t="s">
        <v>177</v>
      </c>
      <c r="DB335" s="53" t="s">
        <v>148</v>
      </c>
      <c r="DC335" s="53" t="s">
        <v>162</v>
      </c>
      <c r="DD335" s="70" t="s">
        <v>146</v>
      </c>
      <c r="DE335" s="53" t="s">
        <v>148</v>
      </c>
      <c r="DF335" s="53" t="s">
        <v>177</v>
      </c>
      <c r="DG335" s="53" t="s">
        <v>1597</v>
      </c>
      <c r="DH335" s="219" t="s">
        <v>2570</v>
      </c>
      <c r="DI335" s="73" t="s">
        <v>148</v>
      </c>
      <c r="DJ335" s="52" t="s">
        <v>148</v>
      </c>
      <c r="DK335" s="71" t="s">
        <v>145</v>
      </c>
      <c r="DL335" s="71" t="s">
        <v>145</v>
      </c>
      <c r="DM335" s="65">
        <v>11.45</v>
      </c>
      <c r="DN335" s="65" t="s">
        <v>145</v>
      </c>
      <c r="DO335" s="93" t="s">
        <v>146</v>
      </c>
      <c r="DP335" s="93" t="s">
        <v>145</v>
      </c>
      <c r="DQ335" s="65" t="s">
        <v>145</v>
      </c>
      <c r="DR335" s="65" t="s">
        <v>162</v>
      </c>
      <c r="DS335" s="52" t="s">
        <v>146</v>
      </c>
      <c r="DT335" s="50" t="s">
        <v>162</v>
      </c>
      <c r="DU335" s="67" t="s">
        <v>2569</v>
      </c>
    </row>
    <row r="336" spans="2:125" ht="84.6" customHeight="1">
      <c r="B336" s="73">
        <v>83</v>
      </c>
      <c r="C336" s="53" t="s">
        <v>2575</v>
      </c>
      <c r="D336" s="70" t="s">
        <v>2478</v>
      </c>
      <c r="E336" s="192" t="s">
        <v>2576</v>
      </c>
      <c r="F336" s="73" t="s">
        <v>2178</v>
      </c>
      <c r="G336" s="95" t="s">
        <v>4528</v>
      </c>
      <c r="H336" s="53">
        <v>2014</v>
      </c>
      <c r="I336" s="70" t="s">
        <v>2480</v>
      </c>
      <c r="J336" s="50" t="s">
        <v>139</v>
      </c>
      <c r="K336" s="53" t="s">
        <v>295</v>
      </c>
      <c r="L336" s="51" t="s">
        <v>141</v>
      </c>
      <c r="M336" s="51" t="s">
        <v>142</v>
      </c>
      <c r="N336" s="52">
        <v>46416031</v>
      </c>
      <c r="O336" s="53" t="s">
        <v>146</v>
      </c>
      <c r="P336" s="219" t="s">
        <v>2517</v>
      </c>
      <c r="Q336" s="286" t="s">
        <v>145</v>
      </c>
      <c r="R336" s="54" t="s">
        <v>145</v>
      </c>
      <c r="S336" s="54">
        <v>7.6723140681457451</v>
      </c>
      <c r="T336" s="54" t="s">
        <v>145</v>
      </c>
      <c r="U336" s="52" t="s">
        <v>146</v>
      </c>
      <c r="V336" s="54" t="s">
        <v>145</v>
      </c>
      <c r="W336" s="54" t="s">
        <v>145</v>
      </c>
      <c r="X336" s="54" t="s">
        <v>146</v>
      </c>
      <c r="Y336" s="55" t="s">
        <v>146</v>
      </c>
      <c r="Z336" s="261" t="s">
        <v>2569</v>
      </c>
      <c r="AA336" s="273" t="s">
        <v>148</v>
      </c>
      <c r="AB336" s="53" t="s">
        <v>177</v>
      </c>
      <c r="AC336" s="56" t="s">
        <v>148</v>
      </c>
      <c r="AD336" s="56" t="s">
        <v>148</v>
      </c>
      <c r="AE336" s="56" t="s">
        <v>148</v>
      </c>
      <c r="AF336" s="56" t="s">
        <v>148</v>
      </c>
      <c r="AG336" s="56" t="s">
        <v>148</v>
      </c>
      <c r="AH336" s="56" t="s">
        <v>148</v>
      </c>
      <c r="AI336" s="56" t="s">
        <v>148</v>
      </c>
      <c r="AJ336" s="56" t="s">
        <v>148</v>
      </c>
      <c r="AK336" s="56" t="s">
        <v>148</v>
      </c>
      <c r="AL336" s="56" t="s">
        <v>148</v>
      </c>
      <c r="AM336" s="56" t="s">
        <v>148</v>
      </c>
      <c r="AN336" s="56" t="s">
        <v>148</v>
      </c>
      <c r="AO336" s="56" t="s">
        <v>148</v>
      </c>
      <c r="AP336" s="56" t="s">
        <v>148</v>
      </c>
      <c r="AQ336" s="56" t="s">
        <v>148</v>
      </c>
      <c r="AR336" s="56" t="s">
        <v>148</v>
      </c>
      <c r="AS336" s="56" t="s">
        <v>148</v>
      </c>
      <c r="AT336" s="56" t="s">
        <v>148</v>
      </c>
      <c r="AU336" s="56" t="s">
        <v>148</v>
      </c>
      <c r="AV336" s="56" t="s">
        <v>148</v>
      </c>
      <c r="AW336" s="56" t="s">
        <v>148</v>
      </c>
      <c r="AX336" s="56" t="s">
        <v>148</v>
      </c>
      <c r="AY336" s="56" t="s">
        <v>148</v>
      </c>
      <c r="AZ336" s="56" t="s">
        <v>148</v>
      </c>
      <c r="BA336" s="56" t="s">
        <v>177</v>
      </c>
      <c r="BB336" s="56" t="s">
        <v>148</v>
      </c>
      <c r="BC336" s="56" t="s">
        <v>148</v>
      </c>
      <c r="BD336" s="56" t="s">
        <v>148</v>
      </c>
      <c r="BE336" s="56" t="s">
        <v>148</v>
      </c>
      <c r="BF336" s="56" t="s">
        <v>148</v>
      </c>
      <c r="BG336" s="56" t="s">
        <v>148</v>
      </c>
      <c r="BH336" s="56" t="s">
        <v>148</v>
      </c>
      <c r="BI336" s="57" t="s">
        <v>148</v>
      </c>
      <c r="BJ336" s="56" t="s">
        <v>162</v>
      </c>
      <c r="BK336" s="58" t="s">
        <v>561</v>
      </c>
      <c r="BL336" s="56">
        <v>3</v>
      </c>
      <c r="BM336" s="249" t="s">
        <v>2518</v>
      </c>
      <c r="BN336" s="267" t="s">
        <v>146</v>
      </c>
      <c r="BO336" s="52" t="s">
        <v>194</v>
      </c>
      <c r="BP336" s="53" t="s">
        <v>195</v>
      </c>
      <c r="BQ336" s="98" t="s">
        <v>564</v>
      </c>
      <c r="BR336" s="53" t="s">
        <v>565</v>
      </c>
      <c r="BS336" s="74" t="s">
        <v>254</v>
      </c>
      <c r="BT336" s="58" t="s">
        <v>589</v>
      </c>
      <c r="BU336" s="53" t="s">
        <v>2519</v>
      </c>
      <c r="BV336" s="192" t="s">
        <v>2486</v>
      </c>
      <c r="BW336" s="257" t="s">
        <v>2487</v>
      </c>
      <c r="BX336" s="53" t="s">
        <v>258</v>
      </c>
      <c r="BY336" s="50" t="s">
        <v>162</v>
      </c>
      <c r="BZ336" s="53" t="s">
        <v>146</v>
      </c>
      <c r="CA336" s="53" t="s">
        <v>233</v>
      </c>
      <c r="CB336" s="70" t="s">
        <v>2520</v>
      </c>
      <c r="CC336" s="53" t="s">
        <v>146</v>
      </c>
      <c r="CD336" s="53" t="s">
        <v>235</v>
      </c>
      <c r="CE336" s="53" t="s">
        <v>162</v>
      </c>
      <c r="CF336" s="53" t="s">
        <v>146</v>
      </c>
      <c r="CG336" s="53" t="s">
        <v>162</v>
      </c>
      <c r="CH336" s="70" t="s">
        <v>1070</v>
      </c>
      <c r="CI336" s="115" t="s">
        <v>146</v>
      </c>
      <c r="CJ336" s="237">
        <v>2011</v>
      </c>
      <c r="CK336" s="53" t="s">
        <v>172</v>
      </c>
      <c r="CL336" s="53" t="s">
        <v>146</v>
      </c>
      <c r="CM336" s="53" t="s">
        <v>146</v>
      </c>
      <c r="CN336" s="65" t="s">
        <v>146</v>
      </c>
      <c r="CO336" s="70" t="s">
        <v>162</v>
      </c>
      <c r="CP336" s="53">
        <v>2011</v>
      </c>
      <c r="CQ336" s="62">
        <v>1557.43333333333</v>
      </c>
      <c r="CR336" s="63">
        <v>1.8586819350315495</v>
      </c>
      <c r="CS336" s="62">
        <v>4.3520566147784383E-4</v>
      </c>
      <c r="CT336" s="201" t="s">
        <v>162</v>
      </c>
      <c r="CU336" s="73" t="s">
        <v>145</v>
      </c>
      <c r="CV336" s="53" t="s">
        <v>145</v>
      </c>
      <c r="CW336" s="53" t="s">
        <v>148</v>
      </c>
      <c r="CX336" s="53" t="s">
        <v>177</v>
      </c>
      <c r="CY336" s="53" t="s">
        <v>148</v>
      </c>
      <c r="CZ336" s="53" t="s">
        <v>177</v>
      </c>
      <c r="DA336" s="53" t="s">
        <v>177</v>
      </c>
      <c r="DB336" s="53" t="s">
        <v>148</v>
      </c>
      <c r="DC336" s="53" t="s">
        <v>162</v>
      </c>
      <c r="DD336" s="70" t="s">
        <v>146</v>
      </c>
      <c r="DE336" s="53" t="s">
        <v>148</v>
      </c>
      <c r="DF336" s="53" t="s">
        <v>177</v>
      </c>
      <c r="DG336" s="53" t="s">
        <v>1597</v>
      </c>
      <c r="DH336" s="219" t="s">
        <v>2570</v>
      </c>
      <c r="DI336" s="73" t="s">
        <v>148</v>
      </c>
      <c r="DJ336" s="52" t="s">
        <v>148</v>
      </c>
      <c r="DK336" s="71" t="s">
        <v>145</v>
      </c>
      <c r="DL336" s="71" t="s">
        <v>145</v>
      </c>
      <c r="DM336" s="65">
        <v>6.09</v>
      </c>
      <c r="DN336" s="65" t="s">
        <v>145</v>
      </c>
      <c r="DO336" s="93" t="s">
        <v>146</v>
      </c>
      <c r="DP336" s="93" t="s">
        <v>145</v>
      </c>
      <c r="DQ336" s="65" t="s">
        <v>145</v>
      </c>
      <c r="DR336" s="65" t="s">
        <v>162</v>
      </c>
      <c r="DS336" s="52" t="s">
        <v>146</v>
      </c>
      <c r="DT336" s="50" t="s">
        <v>162</v>
      </c>
      <c r="DU336" s="67" t="s">
        <v>2569</v>
      </c>
    </row>
    <row r="337" spans="2:125" ht="84.6" customHeight="1">
      <c r="B337" s="73">
        <v>83</v>
      </c>
      <c r="C337" s="53" t="s">
        <v>2577</v>
      </c>
      <c r="D337" s="70" t="s">
        <v>2478</v>
      </c>
      <c r="E337" s="192" t="s">
        <v>2578</v>
      </c>
      <c r="F337" s="73" t="s">
        <v>2178</v>
      </c>
      <c r="G337" s="95" t="s">
        <v>4528</v>
      </c>
      <c r="H337" s="53">
        <v>2014</v>
      </c>
      <c r="I337" s="70" t="s">
        <v>2480</v>
      </c>
      <c r="J337" s="50" t="s">
        <v>139</v>
      </c>
      <c r="K337" s="53" t="s">
        <v>295</v>
      </c>
      <c r="L337" s="51" t="s">
        <v>141</v>
      </c>
      <c r="M337" s="51" t="s">
        <v>142</v>
      </c>
      <c r="N337" s="52">
        <v>46416031</v>
      </c>
      <c r="O337" s="53" t="s">
        <v>146</v>
      </c>
      <c r="P337" s="219" t="s">
        <v>2517</v>
      </c>
      <c r="Q337" s="286" t="s">
        <v>145</v>
      </c>
      <c r="R337" s="54" t="s">
        <v>145</v>
      </c>
      <c r="S337" s="54">
        <v>7.6723140681457451</v>
      </c>
      <c r="T337" s="54" t="s">
        <v>145</v>
      </c>
      <c r="U337" s="52" t="s">
        <v>146</v>
      </c>
      <c r="V337" s="54" t="s">
        <v>145</v>
      </c>
      <c r="W337" s="54" t="s">
        <v>145</v>
      </c>
      <c r="X337" s="54" t="s">
        <v>146</v>
      </c>
      <c r="Y337" s="55" t="s">
        <v>146</v>
      </c>
      <c r="Z337" s="261" t="s">
        <v>2569</v>
      </c>
      <c r="AA337" s="273" t="s">
        <v>148</v>
      </c>
      <c r="AB337" s="53" t="s">
        <v>177</v>
      </c>
      <c r="AC337" s="56" t="s">
        <v>148</v>
      </c>
      <c r="AD337" s="56" t="s">
        <v>148</v>
      </c>
      <c r="AE337" s="56" t="s">
        <v>148</v>
      </c>
      <c r="AF337" s="56" t="s">
        <v>148</v>
      </c>
      <c r="AG337" s="56" t="s">
        <v>148</v>
      </c>
      <c r="AH337" s="56" t="s">
        <v>148</v>
      </c>
      <c r="AI337" s="56" t="s">
        <v>148</v>
      </c>
      <c r="AJ337" s="56" t="s">
        <v>148</v>
      </c>
      <c r="AK337" s="56" t="s">
        <v>148</v>
      </c>
      <c r="AL337" s="56" t="s">
        <v>148</v>
      </c>
      <c r="AM337" s="56" t="s">
        <v>148</v>
      </c>
      <c r="AN337" s="56" t="s">
        <v>148</v>
      </c>
      <c r="AO337" s="56" t="s">
        <v>148</v>
      </c>
      <c r="AP337" s="56" t="s">
        <v>148</v>
      </c>
      <c r="AQ337" s="56" t="s">
        <v>148</v>
      </c>
      <c r="AR337" s="56" t="s">
        <v>148</v>
      </c>
      <c r="AS337" s="56" t="s">
        <v>148</v>
      </c>
      <c r="AT337" s="56" t="s">
        <v>148</v>
      </c>
      <c r="AU337" s="56" t="s">
        <v>148</v>
      </c>
      <c r="AV337" s="56" t="s">
        <v>148</v>
      </c>
      <c r="AW337" s="56" t="s">
        <v>148</v>
      </c>
      <c r="AX337" s="56" t="s">
        <v>148</v>
      </c>
      <c r="AY337" s="56" t="s">
        <v>148</v>
      </c>
      <c r="AZ337" s="56" t="s">
        <v>148</v>
      </c>
      <c r="BA337" s="56" t="s">
        <v>177</v>
      </c>
      <c r="BB337" s="56" t="s">
        <v>148</v>
      </c>
      <c r="BC337" s="56" t="s">
        <v>148</v>
      </c>
      <c r="BD337" s="56" t="s">
        <v>148</v>
      </c>
      <c r="BE337" s="56" t="s">
        <v>148</v>
      </c>
      <c r="BF337" s="56" t="s">
        <v>148</v>
      </c>
      <c r="BG337" s="56" t="s">
        <v>148</v>
      </c>
      <c r="BH337" s="56" t="s">
        <v>148</v>
      </c>
      <c r="BI337" s="57" t="s">
        <v>148</v>
      </c>
      <c r="BJ337" s="56" t="s">
        <v>162</v>
      </c>
      <c r="BK337" s="58" t="s">
        <v>561</v>
      </c>
      <c r="BL337" s="56">
        <v>3</v>
      </c>
      <c r="BM337" s="249" t="s">
        <v>2525</v>
      </c>
      <c r="BN337" s="267" t="s">
        <v>146</v>
      </c>
      <c r="BO337" s="52" t="s">
        <v>194</v>
      </c>
      <c r="BP337" s="53" t="s">
        <v>195</v>
      </c>
      <c r="BQ337" s="98" t="s">
        <v>564</v>
      </c>
      <c r="BR337" s="53" t="s">
        <v>565</v>
      </c>
      <c r="BS337" s="74" t="s">
        <v>254</v>
      </c>
      <c r="BT337" s="58" t="s">
        <v>589</v>
      </c>
      <c r="BU337" s="53" t="s">
        <v>2526</v>
      </c>
      <c r="BV337" s="192" t="s">
        <v>2486</v>
      </c>
      <c r="BW337" s="257" t="s">
        <v>2487</v>
      </c>
      <c r="BX337" s="53" t="s">
        <v>258</v>
      </c>
      <c r="BY337" s="50" t="s">
        <v>162</v>
      </c>
      <c r="BZ337" s="53" t="s">
        <v>146</v>
      </c>
      <c r="CA337" s="53" t="s">
        <v>233</v>
      </c>
      <c r="CB337" s="70" t="s">
        <v>2527</v>
      </c>
      <c r="CC337" s="53" t="s">
        <v>146</v>
      </c>
      <c r="CD337" s="53" t="s">
        <v>235</v>
      </c>
      <c r="CE337" s="53" t="s">
        <v>162</v>
      </c>
      <c r="CF337" s="53" t="s">
        <v>146</v>
      </c>
      <c r="CG337" s="53" t="s">
        <v>162</v>
      </c>
      <c r="CH337" s="70" t="s">
        <v>1070</v>
      </c>
      <c r="CI337" s="115" t="s">
        <v>146</v>
      </c>
      <c r="CJ337" s="237">
        <v>2011</v>
      </c>
      <c r="CK337" s="53" t="s">
        <v>172</v>
      </c>
      <c r="CL337" s="53" t="s">
        <v>146</v>
      </c>
      <c r="CM337" s="53" t="s">
        <v>146</v>
      </c>
      <c r="CN337" s="65" t="s">
        <v>146</v>
      </c>
      <c r="CO337" s="70" t="s">
        <v>162</v>
      </c>
      <c r="CP337" s="53">
        <v>2011</v>
      </c>
      <c r="CQ337" s="62">
        <v>1557.43333333333</v>
      </c>
      <c r="CR337" s="63">
        <v>1.8586819350315495</v>
      </c>
      <c r="CS337" s="62">
        <v>4.3520566147784383E-4</v>
      </c>
      <c r="CT337" s="201" t="s">
        <v>162</v>
      </c>
      <c r="CU337" s="73" t="s">
        <v>145</v>
      </c>
      <c r="CV337" s="53" t="s">
        <v>145</v>
      </c>
      <c r="CW337" s="53" t="s">
        <v>148</v>
      </c>
      <c r="CX337" s="53" t="s">
        <v>177</v>
      </c>
      <c r="CY337" s="53" t="s">
        <v>148</v>
      </c>
      <c r="CZ337" s="53" t="s">
        <v>177</v>
      </c>
      <c r="DA337" s="53" t="s">
        <v>177</v>
      </c>
      <c r="DB337" s="53" t="s">
        <v>148</v>
      </c>
      <c r="DC337" s="53" t="s">
        <v>162</v>
      </c>
      <c r="DD337" s="70" t="s">
        <v>146</v>
      </c>
      <c r="DE337" s="53" t="s">
        <v>148</v>
      </c>
      <c r="DF337" s="53" t="s">
        <v>177</v>
      </c>
      <c r="DG337" s="53" t="s">
        <v>1597</v>
      </c>
      <c r="DH337" s="219" t="s">
        <v>2570</v>
      </c>
      <c r="DI337" s="73" t="s">
        <v>148</v>
      </c>
      <c r="DJ337" s="52" t="s">
        <v>148</v>
      </c>
      <c r="DK337" s="71" t="s">
        <v>145</v>
      </c>
      <c r="DL337" s="71" t="s">
        <v>145</v>
      </c>
      <c r="DM337" s="65">
        <v>6.09</v>
      </c>
      <c r="DN337" s="65" t="s">
        <v>145</v>
      </c>
      <c r="DO337" s="93" t="s">
        <v>146</v>
      </c>
      <c r="DP337" s="93" t="s">
        <v>145</v>
      </c>
      <c r="DQ337" s="65" t="s">
        <v>145</v>
      </c>
      <c r="DR337" s="65" t="s">
        <v>162</v>
      </c>
      <c r="DS337" s="52" t="s">
        <v>146</v>
      </c>
      <c r="DT337" s="50" t="s">
        <v>162</v>
      </c>
      <c r="DU337" s="67" t="s">
        <v>2569</v>
      </c>
    </row>
    <row r="338" spans="2:125" ht="84.6" customHeight="1">
      <c r="B338" s="73">
        <v>83</v>
      </c>
      <c r="C338" s="53" t="s">
        <v>2579</v>
      </c>
      <c r="D338" s="70" t="s">
        <v>2478</v>
      </c>
      <c r="E338" s="192" t="s">
        <v>2580</v>
      </c>
      <c r="F338" s="73" t="s">
        <v>2178</v>
      </c>
      <c r="G338" s="95" t="s">
        <v>4528</v>
      </c>
      <c r="H338" s="53">
        <v>2014</v>
      </c>
      <c r="I338" s="70" t="s">
        <v>2480</v>
      </c>
      <c r="J338" s="50" t="s">
        <v>139</v>
      </c>
      <c r="K338" s="53" t="s">
        <v>1459</v>
      </c>
      <c r="L338" s="51" t="s">
        <v>141</v>
      </c>
      <c r="M338" s="51" t="s">
        <v>142</v>
      </c>
      <c r="N338" s="52">
        <v>31412520</v>
      </c>
      <c r="O338" s="53" t="s">
        <v>146</v>
      </c>
      <c r="P338" s="219" t="s">
        <v>2540</v>
      </c>
      <c r="Q338" s="286" t="s">
        <v>145</v>
      </c>
      <c r="R338" s="54" t="s">
        <v>145</v>
      </c>
      <c r="S338" s="54">
        <v>7.6408965631062964</v>
      </c>
      <c r="T338" s="54" t="s">
        <v>145</v>
      </c>
      <c r="U338" s="52" t="s">
        <v>146</v>
      </c>
      <c r="V338" s="54" t="s">
        <v>145</v>
      </c>
      <c r="W338" s="54" t="s">
        <v>145</v>
      </c>
      <c r="X338" s="54" t="s">
        <v>146</v>
      </c>
      <c r="Y338" s="55" t="s">
        <v>146</v>
      </c>
      <c r="Z338" s="261" t="s">
        <v>2569</v>
      </c>
      <c r="AA338" s="273" t="s">
        <v>148</v>
      </c>
      <c r="AB338" s="53" t="s">
        <v>177</v>
      </c>
      <c r="AC338" s="56" t="s">
        <v>148</v>
      </c>
      <c r="AD338" s="56" t="s">
        <v>148</v>
      </c>
      <c r="AE338" s="56" t="s">
        <v>148</v>
      </c>
      <c r="AF338" s="56" t="s">
        <v>148</v>
      </c>
      <c r="AG338" s="56" t="s">
        <v>148</v>
      </c>
      <c r="AH338" s="56" t="s">
        <v>148</v>
      </c>
      <c r="AI338" s="56" t="s">
        <v>148</v>
      </c>
      <c r="AJ338" s="56" t="s">
        <v>148</v>
      </c>
      <c r="AK338" s="56" t="s">
        <v>148</v>
      </c>
      <c r="AL338" s="56" t="s">
        <v>148</v>
      </c>
      <c r="AM338" s="56" t="s">
        <v>148</v>
      </c>
      <c r="AN338" s="56" t="s">
        <v>148</v>
      </c>
      <c r="AO338" s="56" t="s">
        <v>148</v>
      </c>
      <c r="AP338" s="56" t="s">
        <v>148</v>
      </c>
      <c r="AQ338" s="56" t="s">
        <v>148</v>
      </c>
      <c r="AR338" s="56" t="s">
        <v>148</v>
      </c>
      <c r="AS338" s="56" t="s">
        <v>148</v>
      </c>
      <c r="AT338" s="56" t="s">
        <v>148</v>
      </c>
      <c r="AU338" s="56" t="s">
        <v>148</v>
      </c>
      <c r="AV338" s="56" t="s">
        <v>148</v>
      </c>
      <c r="AW338" s="56" t="s">
        <v>148</v>
      </c>
      <c r="AX338" s="56" t="s">
        <v>148</v>
      </c>
      <c r="AY338" s="56" t="s">
        <v>148</v>
      </c>
      <c r="AZ338" s="56" t="s">
        <v>148</v>
      </c>
      <c r="BA338" s="56" t="s">
        <v>177</v>
      </c>
      <c r="BB338" s="56" t="s">
        <v>148</v>
      </c>
      <c r="BC338" s="56" t="s">
        <v>148</v>
      </c>
      <c r="BD338" s="56" t="s">
        <v>148</v>
      </c>
      <c r="BE338" s="56" t="s">
        <v>148</v>
      </c>
      <c r="BF338" s="56" t="s">
        <v>148</v>
      </c>
      <c r="BG338" s="56" t="s">
        <v>148</v>
      </c>
      <c r="BH338" s="56" t="s">
        <v>148</v>
      </c>
      <c r="BI338" s="57" t="s">
        <v>148</v>
      </c>
      <c r="BJ338" s="56" t="s">
        <v>162</v>
      </c>
      <c r="BK338" s="58" t="s">
        <v>561</v>
      </c>
      <c r="BL338" s="56">
        <v>3</v>
      </c>
      <c r="BM338" s="249" t="s">
        <v>2541</v>
      </c>
      <c r="BN338" s="267" t="s">
        <v>146</v>
      </c>
      <c r="BO338" s="52" t="s">
        <v>194</v>
      </c>
      <c r="BP338" s="53" t="s">
        <v>195</v>
      </c>
      <c r="BQ338" s="98" t="s">
        <v>379</v>
      </c>
      <c r="BR338" s="53" t="s">
        <v>380</v>
      </c>
      <c r="BS338" s="74" t="s">
        <v>254</v>
      </c>
      <c r="BT338" s="58" t="s">
        <v>566</v>
      </c>
      <c r="BU338" s="53" t="s">
        <v>2542</v>
      </c>
      <c r="BV338" s="192" t="s">
        <v>162</v>
      </c>
      <c r="BW338" s="257" t="s">
        <v>2487</v>
      </c>
      <c r="BX338" s="50" t="s">
        <v>161</v>
      </c>
      <c r="BY338" s="53" t="s">
        <v>2543</v>
      </c>
      <c r="BZ338" s="53" t="s">
        <v>146</v>
      </c>
      <c r="CA338" s="53" t="s">
        <v>233</v>
      </c>
      <c r="CB338" s="70" t="s">
        <v>2499</v>
      </c>
      <c r="CC338" s="53">
        <v>2</v>
      </c>
      <c r="CD338" s="53" t="s">
        <v>235</v>
      </c>
      <c r="CE338" s="53" t="s">
        <v>162</v>
      </c>
      <c r="CF338" s="53" t="s">
        <v>146</v>
      </c>
      <c r="CG338" s="53" t="s">
        <v>162</v>
      </c>
      <c r="CH338" s="70" t="s">
        <v>1070</v>
      </c>
      <c r="CI338" s="115" t="s">
        <v>146</v>
      </c>
      <c r="CJ338" s="237">
        <v>2009</v>
      </c>
      <c r="CK338" s="53" t="s">
        <v>172</v>
      </c>
      <c r="CL338" s="53" t="s">
        <v>146</v>
      </c>
      <c r="CM338" s="53" t="s">
        <v>146</v>
      </c>
      <c r="CN338" s="65" t="s">
        <v>146</v>
      </c>
      <c r="CO338" s="70" t="s">
        <v>162</v>
      </c>
      <c r="CP338" s="53">
        <v>2009</v>
      </c>
      <c r="CQ338" s="62">
        <v>2030.4880743341801</v>
      </c>
      <c r="CR338" s="63">
        <v>2.1006190071610633</v>
      </c>
      <c r="CS338" s="62">
        <v>2.7101612233820435E-4</v>
      </c>
      <c r="CT338" s="201" t="s">
        <v>162</v>
      </c>
      <c r="CU338" s="73" t="s">
        <v>145</v>
      </c>
      <c r="CV338" s="53" t="s">
        <v>145</v>
      </c>
      <c r="CW338" s="53" t="s">
        <v>148</v>
      </c>
      <c r="CX338" s="53" t="s">
        <v>177</v>
      </c>
      <c r="CY338" s="53" t="s">
        <v>148</v>
      </c>
      <c r="CZ338" s="53" t="s">
        <v>177</v>
      </c>
      <c r="DA338" s="53" t="s">
        <v>177</v>
      </c>
      <c r="DB338" s="53" t="s">
        <v>148</v>
      </c>
      <c r="DC338" s="53" t="s">
        <v>162</v>
      </c>
      <c r="DD338" s="70" t="s">
        <v>146</v>
      </c>
      <c r="DE338" s="53" t="s">
        <v>148</v>
      </c>
      <c r="DF338" s="53" t="s">
        <v>177</v>
      </c>
      <c r="DG338" s="53" t="s">
        <v>1597</v>
      </c>
      <c r="DH338" s="219" t="s">
        <v>2570</v>
      </c>
      <c r="DI338" s="73" t="s">
        <v>148</v>
      </c>
      <c r="DJ338" s="52" t="s">
        <v>148</v>
      </c>
      <c r="DK338" s="71" t="s">
        <v>145</v>
      </c>
      <c r="DL338" s="71" t="s">
        <v>145</v>
      </c>
      <c r="DM338" s="65">
        <v>6.61</v>
      </c>
      <c r="DN338" s="65" t="s">
        <v>145</v>
      </c>
      <c r="DO338" s="93" t="s">
        <v>146</v>
      </c>
      <c r="DP338" s="93" t="s">
        <v>145</v>
      </c>
      <c r="DQ338" s="65" t="s">
        <v>145</v>
      </c>
      <c r="DR338" s="65" t="s">
        <v>162</v>
      </c>
      <c r="DS338" s="52" t="s">
        <v>146</v>
      </c>
      <c r="DT338" s="50" t="s">
        <v>162</v>
      </c>
      <c r="DU338" s="67" t="s">
        <v>2569</v>
      </c>
    </row>
    <row r="339" spans="2:125" ht="84.6" customHeight="1">
      <c r="B339" s="73">
        <v>83</v>
      </c>
      <c r="C339" s="53" t="s">
        <v>2581</v>
      </c>
      <c r="D339" s="70" t="s">
        <v>2478</v>
      </c>
      <c r="E339" s="192" t="s">
        <v>2582</v>
      </c>
      <c r="F339" s="73" t="s">
        <v>2178</v>
      </c>
      <c r="G339" s="95" t="s">
        <v>4528</v>
      </c>
      <c r="H339" s="53">
        <v>2014</v>
      </c>
      <c r="I339" s="70" t="s">
        <v>2480</v>
      </c>
      <c r="J339" s="50" t="s">
        <v>139</v>
      </c>
      <c r="K339" s="53" t="s">
        <v>1459</v>
      </c>
      <c r="L339" s="51" t="s">
        <v>141</v>
      </c>
      <c r="M339" s="51" t="s">
        <v>142</v>
      </c>
      <c r="N339" s="52">
        <v>31412520</v>
      </c>
      <c r="O339" s="53" t="s">
        <v>146</v>
      </c>
      <c r="P339" s="219" t="s">
        <v>2540</v>
      </c>
      <c r="Q339" s="286" t="s">
        <v>145</v>
      </c>
      <c r="R339" s="54" t="s">
        <v>145</v>
      </c>
      <c r="S339" s="54">
        <v>7.7449329762196957</v>
      </c>
      <c r="T339" s="54" t="s">
        <v>145</v>
      </c>
      <c r="U339" s="52" t="s">
        <v>146</v>
      </c>
      <c r="V339" s="54" t="s">
        <v>145</v>
      </c>
      <c r="W339" s="54" t="s">
        <v>145</v>
      </c>
      <c r="X339" s="54" t="s">
        <v>146</v>
      </c>
      <c r="Y339" s="55" t="s">
        <v>146</v>
      </c>
      <c r="Z339" s="261" t="s">
        <v>2569</v>
      </c>
      <c r="AA339" s="273" t="s">
        <v>148</v>
      </c>
      <c r="AB339" s="53" t="s">
        <v>177</v>
      </c>
      <c r="AC339" s="56" t="s">
        <v>148</v>
      </c>
      <c r="AD339" s="56" t="s">
        <v>148</v>
      </c>
      <c r="AE339" s="56" t="s">
        <v>148</v>
      </c>
      <c r="AF339" s="56" t="s">
        <v>148</v>
      </c>
      <c r="AG339" s="56" t="s">
        <v>148</v>
      </c>
      <c r="AH339" s="56" t="s">
        <v>148</v>
      </c>
      <c r="AI339" s="56" t="s">
        <v>148</v>
      </c>
      <c r="AJ339" s="56" t="s">
        <v>148</v>
      </c>
      <c r="AK339" s="56" t="s">
        <v>148</v>
      </c>
      <c r="AL339" s="56" t="s">
        <v>148</v>
      </c>
      <c r="AM339" s="56" t="s">
        <v>148</v>
      </c>
      <c r="AN339" s="56" t="s">
        <v>148</v>
      </c>
      <c r="AO339" s="56" t="s">
        <v>148</v>
      </c>
      <c r="AP339" s="56" t="s">
        <v>148</v>
      </c>
      <c r="AQ339" s="56" t="s">
        <v>148</v>
      </c>
      <c r="AR339" s="56" t="s">
        <v>148</v>
      </c>
      <c r="AS339" s="56" t="s">
        <v>148</v>
      </c>
      <c r="AT339" s="56" t="s">
        <v>148</v>
      </c>
      <c r="AU339" s="56" t="s">
        <v>148</v>
      </c>
      <c r="AV339" s="56" t="s">
        <v>148</v>
      </c>
      <c r="AW339" s="56" t="s">
        <v>148</v>
      </c>
      <c r="AX339" s="56" t="s">
        <v>148</v>
      </c>
      <c r="AY339" s="56" t="s">
        <v>148</v>
      </c>
      <c r="AZ339" s="56" t="s">
        <v>148</v>
      </c>
      <c r="BA339" s="56" t="s">
        <v>177</v>
      </c>
      <c r="BB339" s="56" t="s">
        <v>148</v>
      </c>
      <c r="BC339" s="56" t="s">
        <v>148</v>
      </c>
      <c r="BD339" s="56" t="s">
        <v>148</v>
      </c>
      <c r="BE339" s="56" t="s">
        <v>148</v>
      </c>
      <c r="BF339" s="56" t="s">
        <v>148</v>
      </c>
      <c r="BG339" s="56" t="s">
        <v>148</v>
      </c>
      <c r="BH339" s="56" t="s">
        <v>148</v>
      </c>
      <c r="BI339" s="57" t="s">
        <v>148</v>
      </c>
      <c r="BJ339" s="56" t="s">
        <v>162</v>
      </c>
      <c r="BK339" s="58" t="s">
        <v>561</v>
      </c>
      <c r="BL339" s="56">
        <v>3</v>
      </c>
      <c r="BM339" s="249" t="s">
        <v>2552</v>
      </c>
      <c r="BN339" s="267" t="s">
        <v>146</v>
      </c>
      <c r="BO339" s="52" t="s">
        <v>194</v>
      </c>
      <c r="BP339" s="53" t="s">
        <v>195</v>
      </c>
      <c r="BQ339" s="98" t="s">
        <v>564</v>
      </c>
      <c r="BR339" s="53" t="s">
        <v>565</v>
      </c>
      <c r="BS339" s="74" t="s">
        <v>254</v>
      </c>
      <c r="BT339" s="58" t="s">
        <v>566</v>
      </c>
      <c r="BU339" s="53" t="s">
        <v>2553</v>
      </c>
      <c r="BV339" s="192" t="s">
        <v>2486</v>
      </c>
      <c r="BW339" s="257" t="s">
        <v>2487</v>
      </c>
      <c r="BX339" s="50" t="s">
        <v>161</v>
      </c>
      <c r="BY339" s="53" t="s">
        <v>2543</v>
      </c>
      <c r="BZ339" s="53" t="s">
        <v>146</v>
      </c>
      <c r="CA339" s="53" t="s">
        <v>233</v>
      </c>
      <c r="CB339" s="70" t="s">
        <v>2499</v>
      </c>
      <c r="CC339" s="53">
        <v>2</v>
      </c>
      <c r="CD339" s="53" t="s">
        <v>235</v>
      </c>
      <c r="CE339" s="53" t="s">
        <v>162</v>
      </c>
      <c r="CF339" s="53" t="s">
        <v>146</v>
      </c>
      <c r="CG339" s="53" t="s">
        <v>162</v>
      </c>
      <c r="CH339" s="70" t="s">
        <v>1070</v>
      </c>
      <c r="CI339" s="115" t="s">
        <v>146</v>
      </c>
      <c r="CJ339" s="237">
        <v>2009</v>
      </c>
      <c r="CK339" s="53" t="s">
        <v>172</v>
      </c>
      <c r="CL339" s="53" t="s">
        <v>146</v>
      </c>
      <c r="CM339" s="53" t="s">
        <v>146</v>
      </c>
      <c r="CN339" s="65" t="s">
        <v>146</v>
      </c>
      <c r="CO339" s="70" t="s">
        <v>162</v>
      </c>
      <c r="CP339" s="53">
        <v>2009</v>
      </c>
      <c r="CQ339" s="62">
        <v>2030.4880743341801</v>
      </c>
      <c r="CR339" s="63">
        <v>2.1006190071610633</v>
      </c>
      <c r="CS339" s="62">
        <v>2.7101612233820435E-4</v>
      </c>
      <c r="CT339" s="201" t="s">
        <v>162</v>
      </c>
      <c r="CU339" s="73" t="s">
        <v>145</v>
      </c>
      <c r="CV339" s="53" t="s">
        <v>145</v>
      </c>
      <c r="CW339" s="53" t="s">
        <v>148</v>
      </c>
      <c r="CX339" s="53" t="s">
        <v>177</v>
      </c>
      <c r="CY339" s="53" t="s">
        <v>148</v>
      </c>
      <c r="CZ339" s="53" t="s">
        <v>177</v>
      </c>
      <c r="DA339" s="53" t="s">
        <v>177</v>
      </c>
      <c r="DB339" s="53" t="s">
        <v>148</v>
      </c>
      <c r="DC339" s="53" t="s">
        <v>162</v>
      </c>
      <c r="DD339" s="70" t="s">
        <v>146</v>
      </c>
      <c r="DE339" s="53" t="s">
        <v>148</v>
      </c>
      <c r="DF339" s="53" t="s">
        <v>177</v>
      </c>
      <c r="DG339" s="53" t="s">
        <v>1597</v>
      </c>
      <c r="DH339" s="219" t="s">
        <v>2570</v>
      </c>
      <c r="DI339" s="73" t="s">
        <v>148</v>
      </c>
      <c r="DJ339" s="52" t="s">
        <v>148</v>
      </c>
      <c r="DK339" s="71" t="s">
        <v>145</v>
      </c>
      <c r="DL339" s="71" t="s">
        <v>145</v>
      </c>
      <c r="DM339" s="65">
        <v>6.7</v>
      </c>
      <c r="DN339" s="65" t="s">
        <v>145</v>
      </c>
      <c r="DO339" s="93" t="s">
        <v>146</v>
      </c>
      <c r="DP339" s="93" t="s">
        <v>145</v>
      </c>
      <c r="DQ339" s="65" t="s">
        <v>145</v>
      </c>
      <c r="DR339" s="65" t="s">
        <v>162</v>
      </c>
      <c r="DS339" s="52" t="s">
        <v>146</v>
      </c>
      <c r="DT339" s="50" t="s">
        <v>162</v>
      </c>
      <c r="DU339" s="67" t="s">
        <v>2569</v>
      </c>
    </row>
    <row r="340" spans="2:125" ht="84.6" customHeight="1">
      <c r="B340" s="73">
        <v>83</v>
      </c>
      <c r="C340" s="53" t="s">
        <v>2583</v>
      </c>
      <c r="D340" s="70" t="s">
        <v>2478</v>
      </c>
      <c r="E340" s="192" t="s">
        <v>2584</v>
      </c>
      <c r="F340" s="73" t="s">
        <v>2178</v>
      </c>
      <c r="G340" s="95" t="s">
        <v>4528</v>
      </c>
      <c r="H340" s="53">
        <v>2014</v>
      </c>
      <c r="I340" s="70" t="s">
        <v>2480</v>
      </c>
      <c r="J340" s="50" t="s">
        <v>139</v>
      </c>
      <c r="K340" s="53" t="s">
        <v>583</v>
      </c>
      <c r="L340" s="51" t="s">
        <v>314</v>
      </c>
      <c r="M340" s="51" t="s">
        <v>315</v>
      </c>
      <c r="N340" s="52">
        <v>86482923</v>
      </c>
      <c r="O340" s="53" t="s">
        <v>146</v>
      </c>
      <c r="P340" s="219" t="s">
        <v>2557</v>
      </c>
      <c r="Q340" s="286" t="s">
        <v>145</v>
      </c>
      <c r="R340" s="54" t="s">
        <v>145</v>
      </c>
      <c r="S340" s="54">
        <v>26.905272055076185</v>
      </c>
      <c r="T340" s="54" t="s">
        <v>145</v>
      </c>
      <c r="U340" s="52" t="s">
        <v>146</v>
      </c>
      <c r="V340" s="54" t="s">
        <v>145</v>
      </c>
      <c r="W340" s="54" t="s">
        <v>145</v>
      </c>
      <c r="X340" s="54" t="s">
        <v>146</v>
      </c>
      <c r="Y340" s="55" t="s">
        <v>146</v>
      </c>
      <c r="Z340" s="261" t="s">
        <v>2569</v>
      </c>
      <c r="AA340" s="273" t="s">
        <v>148</v>
      </c>
      <c r="AB340" s="53" t="s">
        <v>177</v>
      </c>
      <c r="AC340" s="56" t="s">
        <v>148</v>
      </c>
      <c r="AD340" s="56" t="s">
        <v>148</v>
      </c>
      <c r="AE340" s="56" t="s">
        <v>148</v>
      </c>
      <c r="AF340" s="56" t="s">
        <v>148</v>
      </c>
      <c r="AG340" s="56" t="s">
        <v>148</v>
      </c>
      <c r="AH340" s="56" t="s">
        <v>148</v>
      </c>
      <c r="AI340" s="56" t="s">
        <v>148</v>
      </c>
      <c r="AJ340" s="56" t="s">
        <v>148</v>
      </c>
      <c r="AK340" s="56" t="s">
        <v>148</v>
      </c>
      <c r="AL340" s="56" t="s">
        <v>148</v>
      </c>
      <c r="AM340" s="56" t="s">
        <v>148</v>
      </c>
      <c r="AN340" s="56" t="s">
        <v>148</v>
      </c>
      <c r="AO340" s="56" t="s">
        <v>148</v>
      </c>
      <c r="AP340" s="56" t="s">
        <v>148</v>
      </c>
      <c r="AQ340" s="56" t="s">
        <v>148</v>
      </c>
      <c r="AR340" s="56" t="s">
        <v>148</v>
      </c>
      <c r="AS340" s="56" t="s">
        <v>148</v>
      </c>
      <c r="AT340" s="56" t="s">
        <v>148</v>
      </c>
      <c r="AU340" s="56" t="s">
        <v>148</v>
      </c>
      <c r="AV340" s="56" t="s">
        <v>148</v>
      </c>
      <c r="AW340" s="56" t="s">
        <v>148</v>
      </c>
      <c r="AX340" s="56" t="s">
        <v>148</v>
      </c>
      <c r="AY340" s="56" t="s">
        <v>148</v>
      </c>
      <c r="AZ340" s="56" t="s">
        <v>148</v>
      </c>
      <c r="BA340" s="56" t="s">
        <v>177</v>
      </c>
      <c r="BB340" s="56" t="s">
        <v>148</v>
      </c>
      <c r="BC340" s="56" t="s">
        <v>148</v>
      </c>
      <c r="BD340" s="56" t="s">
        <v>148</v>
      </c>
      <c r="BE340" s="56" t="s">
        <v>148</v>
      </c>
      <c r="BF340" s="56" t="s">
        <v>148</v>
      </c>
      <c r="BG340" s="56" t="s">
        <v>148</v>
      </c>
      <c r="BH340" s="56" t="s">
        <v>148</v>
      </c>
      <c r="BI340" s="57" t="s">
        <v>148</v>
      </c>
      <c r="BJ340" s="56" t="s">
        <v>162</v>
      </c>
      <c r="BK340" s="58" t="s">
        <v>561</v>
      </c>
      <c r="BL340" s="56">
        <v>3</v>
      </c>
      <c r="BM340" s="249" t="s">
        <v>2558</v>
      </c>
      <c r="BN340" s="267" t="s">
        <v>146</v>
      </c>
      <c r="BO340" s="52" t="s">
        <v>194</v>
      </c>
      <c r="BP340" s="53" t="s">
        <v>195</v>
      </c>
      <c r="BQ340" s="98" t="s">
        <v>564</v>
      </c>
      <c r="BR340" s="53" t="s">
        <v>565</v>
      </c>
      <c r="BS340" s="74" t="s">
        <v>254</v>
      </c>
      <c r="BT340" s="58" t="s">
        <v>566</v>
      </c>
      <c r="BU340" s="53" t="s">
        <v>2559</v>
      </c>
      <c r="BV340" s="192" t="s">
        <v>2486</v>
      </c>
      <c r="BW340" s="257" t="s">
        <v>2487</v>
      </c>
      <c r="BX340" s="53" t="s">
        <v>2163</v>
      </c>
      <c r="BY340" s="50" t="s">
        <v>162</v>
      </c>
      <c r="BZ340" s="53" t="s">
        <v>146</v>
      </c>
      <c r="CA340" s="53" t="s">
        <v>233</v>
      </c>
      <c r="CB340" s="81" t="s">
        <v>2513</v>
      </c>
      <c r="CC340" s="53" t="s">
        <v>146</v>
      </c>
      <c r="CD340" s="53" t="s">
        <v>235</v>
      </c>
      <c r="CE340" s="53" t="s">
        <v>162</v>
      </c>
      <c r="CF340" s="53" t="s">
        <v>146</v>
      </c>
      <c r="CG340" s="53" t="s">
        <v>162</v>
      </c>
      <c r="CH340" s="70" t="s">
        <v>1070</v>
      </c>
      <c r="CI340" s="115" t="s">
        <v>146</v>
      </c>
      <c r="CJ340" s="237">
        <v>2009</v>
      </c>
      <c r="CK340" s="53" t="s">
        <v>172</v>
      </c>
      <c r="CL340" s="53" t="s">
        <v>146</v>
      </c>
      <c r="CM340" s="53" t="s">
        <v>146</v>
      </c>
      <c r="CN340" s="65" t="s">
        <v>146</v>
      </c>
      <c r="CO340" s="70" t="s">
        <v>162</v>
      </c>
      <c r="CP340" s="53">
        <v>2009</v>
      </c>
      <c r="CQ340" s="62">
        <v>17065.083333333299</v>
      </c>
      <c r="CR340" s="63">
        <v>1.9371712353383213</v>
      </c>
      <c r="CS340" s="62">
        <v>4.2971546927346395E-5</v>
      </c>
      <c r="CT340" s="201" t="s">
        <v>162</v>
      </c>
      <c r="CU340" s="73" t="s">
        <v>145</v>
      </c>
      <c r="CV340" s="53" t="s">
        <v>145</v>
      </c>
      <c r="CW340" s="53" t="s">
        <v>148</v>
      </c>
      <c r="CX340" s="53" t="s">
        <v>177</v>
      </c>
      <c r="CY340" s="53" t="s">
        <v>148</v>
      </c>
      <c r="CZ340" s="53" t="s">
        <v>177</v>
      </c>
      <c r="DA340" s="53" t="s">
        <v>177</v>
      </c>
      <c r="DB340" s="53" t="s">
        <v>148</v>
      </c>
      <c r="DC340" s="53" t="s">
        <v>162</v>
      </c>
      <c r="DD340" s="70" t="s">
        <v>146</v>
      </c>
      <c r="DE340" s="53" t="s">
        <v>148</v>
      </c>
      <c r="DF340" s="53" t="s">
        <v>177</v>
      </c>
      <c r="DG340" s="53" t="s">
        <v>1597</v>
      </c>
      <c r="DH340" s="219" t="s">
        <v>2570</v>
      </c>
      <c r="DI340" s="73" t="s">
        <v>148</v>
      </c>
      <c r="DJ340" s="52" t="s">
        <v>148</v>
      </c>
      <c r="DK340" s="71" t="s">
        <v>145</v>
      </c>
      <c r="DL340" s="71" t="s">
        <v>145</v>
      </c>
      <c r="DM340" s="65">
        <v>18.940000000000001</v>
      </c>
      <c r="DN340" s="65" t="s">
        <v>145</v>
      </c>
      <c r="DO340" s="93" t="s">
        <v>146</v>
      </c>
      <c r="DP340" s="93" t="s">
        <v>145</v>
      </c>
      <c r="DQ340" s="65" t="s">
        <v>145</v>
      </c>
      <c r="DR340" s="65" t="s">
        <v>162</v>
      </c>
      <c r="DS340" s="52" t="s">
        <v>146</v>
      </c>
      <c r="DT340" s="50" t="s">
        <v>162</v>
      </c>
      <c r="DU340" s="67" t="s">
        <v>2569</v>
      </c>
    </row>
    <row r="341" spans="2:125" ht="84.6" customHeight="1">
      <c r="B341" s="73">
        <v>83</v>
      </c>
      <c r="C341" s="53" t="s">
        <v>2585</v>
      </c>
      <c r="D341" s="70" t="s">
        <v>2478</v>
      </c>
      <c r="E341" s="192" t="s">
        <v>2586</v>
      </c>
      <c r="F341" s="73" t="s">
        <v>2178</v>
      </c>
      <c r="G341" s="95" t="s">
        <v>4528</v>
      </c>
      <c r="H341" s="53">
        <v>2014</v>
      </c>
      <c r="I341" s="70" t="s">
        <v>2480</v>
      </c>
      <c r="J341" s="50" t="s">
        <v>139</v>
      </c>
      <c r="K341" s="53" t="s">
        <v>583</v>
      </c>
      <c r="L341" s="51" t="s">
        <v>314</v>
      </c>
      <c r="M341" s="51" t="s">
        <v>315</v>
      </c>
      <c r="N341" s="52">
        <v>86482923</v>
      </c>
      <c r="O341" s="53" t="s">
        <v>146</v>
      </c>
      <c r="P341" s="219" t="s">
        <v>2557</v>
      </c>
      <c r="Q341" s="286" t="s">
        <v>145</v>
      </c>
      <c r="R341" s="54" t="s">
        <v>145</v>
      </c>
      <c r="S341" s="54">
        <v>26.194995601668683</v>
      </c>
      <c r="T341" s="54" t="s">
        <v>145</v>
      </c>
      <c r="U341" s="52" t="s">
        <v>146</v>
      </c>
      <c r="V341" s="54" t="s">
        <v>145</v>
      </c>
      <c r="W341" s="54" t="s">
        <v>145</v>
      </c>
      <c r="X341" s="54" t="s">
        <v>146</v>
      </c>
      <c r="Y341" s="55" t="s">
        <v>146</v>
      </c>
      <c r="Z341" s="261" t="s">
        <v>2569</v>
      </c>
      <c r="AA341" s="273" t="s">
        <v>148</v>
      </c>
      <c r="AB341" s="53" t="s">
        <v>177</v>
      </c>
      <c r="AC341" s="56" t="s">
        <v>148</v>
      </c>
      <c r="AD341" s="56" t="s">
        <v>148</v>
      </c>
      <c r="AE341" s="56" t="s">
        <v>148</v>
      </c>
      <c r="AF341" s="56" t="s">
        <v>148</v>
      </c>
      <c r="AG341" s="56" t="s">
        <v>148</v>
      </c>
      <c r="AH341" s="56" t="s">
        <v>148</v>
      </c>
      <c r="AI341" s="56" t="s">
        <v>148</v>
      </c>
      <c r="AJ341" s="56" t="s">
        <v>148</v>
      </c>
      <c r="AK341" s="56" t="s">
        <v>148</v>
      </c>
      <c r="AL341" s="56" t="s">
        <v>148</v>
      </c>
      <c r="AM341" s="56" t="s">
        <v>148</v>
      </c>
      <c r="AN341" s="56" t="s">
        <v>148</v>
      </c>
      <c r="AO341" s="56" t="s">
        <v>148</v>
      </c>
      <c r="AP341" s="56" t="s">
        <v>148</v>
      </c>
      <c r="AQ341" s="56" t="s">
        <v>148</v>
      </c>
      <c r="AR341" s="56" t="s">
        <v>148</v>
      </c>
      <c r="AS341" s="56" t="s">
        <v>148</v>
      </c>
      <c r="AT341" s="56" t="s">
        <v>148</v>
      </c>
      <c r="AU341" s="56" t="s">
        <v>148</v>
      </c>
      <c r="AV341" s="56" t="s">
        <v>148</v>
      </c>
      <c r="AW341" s="56" t="s">
        <v>148</v>
      </c>
      <c r="AX341" s="56" t="s">
        <v>148</v>
      </c>
      <c r="AY341" s="56" t="s">
        <v>148</v>
      </c>
      <c r="AZ341" s="56" t="s">
        <v>148</v>
      </c>
      <c r="BA341" s="56" t="s">
        <v>177</v>
      </c>
      <c r="BB341" s="56" t="s">
        <v>148</v>
      </c>
      <c r="BC341" s="56" t="s">
        <v>148</v>
      </c>
      <c r="BD341" s="56" t="s">
        <v>148</v>
      </c>
      <c r="BE341" s="56" t="s">
        <v>148</v>
      </c>
      <c r="BF341" s="56" t="s">
        <v>148</v>
      </c>
      <c r="BG341" s="56" t="s">
        <v>148</v>
      </c>
      <c r="BH341" s="56" t="s">
        <v>148</v>
      </c>
      <c r="BI341" s="57" t="s">
        <v>148</v>
      </c>
      <c r="BJ341" s="56" t="s">
        <v>162</v>
      </c>
      <c r="BK341" s="58" t="s">
        <v>561</v>
      </c>
      <c r="BL341" s="56">
        <v>3</v>
      </c>
      <c r="BM341" s="249" t="s">
        <v>2564</v>
      </c>
      <c r="BN341" s="267" t="s">
        <v>146</v>
      </c>
      <c r="BO341" s="52" t="s">
        <v>194</v>
      </c>
      <c r="BP341" s="53" t="s">
        <v>195</v>
      </c>
      <c r="BQ341" s="138" t="s">
        <v>285</v>
      </c>
      <c r="BR341" s="53" t="s">
        <v>197</v>
      </c>
      <c r="BS341" s="74" t="s">
        <v>254</v>
      </c>
      <c r="BT341" s="58" t="s">
        <v>566</v>
      </c>
      <c r="BU341" s="53" t="s">
        <v>2565</v>
      </c>
      <c r="BV341" s="192" t="s">
        <v>162</v>
      </c>
      <c r="BW341" s="257" t="s">
        <v>2487</v>
      </c>
      <c r="BX341" s="53" t="s">
        <v>2163</v>
      </c>
      <c r="BY341" s="50" t="s">
        <v>162</v>
      </c>
      <c r="BZ341" s="53" t="s">
        <v>146</v>
      </c>
      <c r="CA341" s="53" t="s">
        <v>233</v>
      </c>
      <c r="CB341" s="81" t="s">
        <v>2513</v>
      </c>
      <c r="CC341" s="53" t="s">
        <v>146</v>
      </c>
      <c r="CD341" s="53" t="s">
        <v>235</v>
      </c>
      <c r="CE341" s="53" t="s">
        <v>162</v>
      </c>
      <c r="CF341" s="53" t="s">
        <v>146</v>
      </c>
      <c r="CG341" s="53" t="s">
        <v>162</v>
      </c>
      <c r="CH341" s="70" t="s">
        <v>1070</v>
      </c>
      <c r="CI341" s="115" t="s">
        <v>146</v>
      </c>
      <c r="CJ341" s="237">
        <v>2009</v>
      </c>
      <c r="CK341" s="53" t="s">
        <v>172</v>
      </c>
      <c r="CL341" s="53" t="s">
        <v>146</v>
      </c>
      <c r="CM341" s="53" t="s">
        <v>146</v>
      </c>
      <c r="CN341" s="65" t="s">
        <v>146</v>
      </c>
      <c r="CO341" s="70" t="s">
        <v>162</v>
      </c>
      <c r="CP341" s="53">
        <v>2009</v>
      </c>
      <c r="CQ341" s="62">
        <v>17065.083333333299</v>
      </c>
      <c r="CR341" s="63">
        <v>1.9371712353383213</v>
      </c>
      <c r="CS341" s="62">
        <v>4.2971546927346395E-5</v>
      </c>
      <c r="CT341" s="201" t="s">
        <v>162</v>
      </c>
      <c r="CU341" s="73" t="s">
        <v>145</v>
      </c>
      <c r="CV341" s="53" t="s">
        <v>145</v>
      </c>
      <c r="CW341" s="53" t="s">
        <v>148</v>
      </c>
      <c r="CX341" s="53" t="s">
        <v>177</v>
      </c>
      <c r="CY341" s="53" t="s">
        <v>148</v>
      </c>
      <c r="CZ341" s="53" t="s">
        <v>177</v>
      </c>
      <c r="DA341" s="53" t="s">
        <v>177</v>
      </c>
      <c r="DB341" s="53" t="s">
        <v>148</v>
      </c>
      <c r="DC341" s="53" t="s">
        <v>162</v>
      </c>
      <c r="DD341" s="70" t="s">
        <v>146</v>
      </c>
      <c r="DE341" s="53" t="s">
        <v>148</v>
      </c>
      <c r="DF341" s="53" t="s">
        <v>177</v>
      </c>
      <c r="DG341" s="53" t="s">
        <v>1597</v>
      </c>
      <c r="DH341" s="219" t="s">
        <v>2570</v>
      </c>
      <c r="DI341" s="73" t="s">
        <v>148</v>
      </c>
      <c r="DJ341" s="52" t="s">
        <v>148</v>
      </c>
      <c r="DK341" s="71" t="s">
        <v>145</v>
      </c>
      <c r="DL341" s="71" t="s">
        <v>145</v>
      </c>
      <c r="DM341" s="65">
        <v>18.440000000000001</v>
      </c>
      <c r="DN341" s="65" t="s">
        <v>145</v>
      </c>
      <c r="DO341" s="93" t="s">
        <v>146</v>
      </c>
      <c r="DP341" s="93" t="s">
        <v>145</v>
      </c>
      <c r="DQ341" s="65" t="s">
        <v>145</v>
      </c>
      <c r="DR341" s="65" t="s">
        <v>162</v>
      </c>
      <c r="DS341" s="52" t="s">
        <v>146</v>
      </c>
      <c r="DT341" s="50" t="s">
        <v>162</v>
      </c>
      <c r="DU341" s="67" t="s">
        <v>2569</v>
      </c>
    </row>
    <row r="342" spans="2:125" ht="84.6" customHeight="1">
      <c r="B342" s="127">
        <v>42</v>
      </c>
      <c r="C342" s="98" t="s">
        <v>2587</v>
      </c>
      <c r="D342" s="69" t="s">
        <v>2588</v>
      </c>
      <c r="E342" s="193" t="s">
        <v>2589</v>
      </c>
      <c r="F342" s="73" t="s">
        <v>2590</v>
      </c>
      <c r="G342" s="95" t="s">
        <v>4539</v>
      </c>
      <c r="H342" s="53">
        <v>2014</v>
      </c>
      <c r="I342" s="70" t="s">
        <v>2591</v>
      </c>
      <c r="J342" s="50" t="s">
        <v>139</v>
      </c>
      <c r="K342" s="53" t="s">
        <v>583</v>
      </c>
      <c r="L342" s="51" t="s">
        <v>314</v>
      </c>
      <c r="M342" s="51" t="s">
        <v>315</v>
      </c>
      <c r="N342" s="52">
        <v>88349117</v>
      </c>
      <c r="O342" s="64" t="s">
        <v>146</v>
      </c>
      <c r="P342" s="219" t="s">
        <v>162</v>
      </c>
      <c r="Q342" s="286">
        <v>0.25028869659551689</v>
      </c>
      <c r="R342" s="54" t="s">
        <v>145</v>
      </c>
      <c r="S342" s="54" t="s">
        <v>145</v>
      </c>
      <c r="T342" s="54" t="s">
        <v>145</v>
      </c>
      <c r="U342" s="52" t="s">
        <v>146</v>
      </c>
      <c r="V342" s="54">
        <v>3.5830802881042421</v>
      </c>
      <c r="W342" s="54" t="s">
        <v>145</v>
      </c>
      <c r="X342" s="54" t="s">
        <v>2592</v>
      </c>
      <c r="Y342" s="52" t="s">
        <v>146</v>
      </c>
      <c r="Z342" s="230" t="s">
        <v>2593</v>
      </c>
      <c r="AA342" s="273" t="s">
        <v>177</v>
      </c>
      <c r="AB342" s="53" t="s">
        <v>148</v>
      </c>
      <c r="AC342" s="56" t="s">
        <v>177</v>
      </c>
      <c r="AD342" s="56" t="s">
        <v>177</v>
      </c>
      <c r="AE342" s="56" t="s">
        <v>148</v>
      </c>
      <c r="AF342" s="56" t="s">
        <v>148</v>
      </c>
      <c r="AG342" s="56" t="s">
        <v>177</v>
      </c>
      <c r="AH342" s="56" t="s">
        <v>148</v>
      </c>
      <c r="AI342" s="56" t="s">
        <v>148</v>
      </c>
      <c r="AJ342" s="56" t="s">
        <v>177</v>
      </c>
      <c r="AK342" s="56" t="s">
        <v>148</v>
      </c>
      <c r="AL342" s="56" t="s">
        <v>148</v>
      </c>
      <c r="AM342" s="56" t="s">
        <v>177</v>
      </c>
      <c r="AN342" s="56" t="s">
        <v>148</v>
      </c>
      <c r="AO342" s="56" t="s">
        <v>148</v>
      </c>
      <c r="AP342" s="56" t="s">
        <v>148</v>
      </c>
      <c r="AQ342" s="56" t="s">
        <v>148</v>
      </c>
      <c r="AR342" s="56" t="s">
        <v>148</v>
      </c>
      <c r="AS342" s="56" t="s">
        <v>148</v>
      </c>
      <c r="AT342" s="56" t="s">
        <v>177</v>
      </c>
      <c r="AU342" s="56" t="s">
        <v>148</v>
      </c>
      <c r="AV342" s="56" t="s">
        <v>148</v>
      </c>
      <c r="AW342" s="56" t="s">
        <v>148</v>
      </c>
      <c r="AX342" s="56" t="s">
        <v>148</v>
      </c>
      <c r="AY342" s="56" t="s">
        <v>148</v>
      </c>
      <c r="AZ342" s="56" t="s">
        <v>148</v>
      </c>
      <c r="BA342" s="56" t="s">
        <v>148</v>
      </c>
      <c r="BB342" s="56" t="s">
        <v>148</v>
      </c>
      <c r="BC342" s="56" t="s">
        <v>148</v>
      </c>
      <c r="BD342" s="56" t="s">
        <v>148</v>
      </c>
      <c r="BE342" s="56" t="s">
        <v>148</v>
      </c>
      <c r="BF342" s="56" t="s">
        <v>148</v>
      </c>
      <c r="BG342" s="56" t="s">
        <v>148</v>
      </c>
      <c r="BH342" s="56" t="s">
        <v>148</v>
      </c>
      <c r="BI342" s="57" t="s">
        <v>148</v>
      </c>
      <c r="BJ342" s="56" t="s">
        <v>162</v>
      </c>
      <c r="BK342" s="58" t="s">
        <v>2594</v>
      </c>
      <c r="BL342" s="56" t="s">
        <v>2595</v>
      </c>
      <c r="BM342" s="249" t="s">
        <v>2596</v>
      </c>
      <c r="BN342" s="267" t="s">
        <v>2597</v>
      </c>
      <c r="BO342" s="52" t="s">
        <v>194</v>
      </c>
      <c r="BP342" s="53" t="s">
        <v>195</v>
      </c>
      <c r="BQ342" s="53" t="s">
        <v>285</v>
      </c>
      <c r="BR342" s="53" t="s">
        <v>197</v>
      </c>
      <c r="BS342" s="74" t="s">
        <v>254</v>
      </c>
      <c r="BT342" s="58" t="s">
        <v>440</v>
      </c>
      <c r="BU342" s="53" t="s">
        <v>2598</v>
      </c>
      <c r="BV342" s="193" t="s">
        <v>162</v>
      </c>
      <c r="BW342" s="248" t="s">
        <v>2599</v>
      </c>
      <c r="BX342" s="50" t="s">
        <v>161</v>
      </c>
      <c r="BY342" s="50" t="s">
        <v>162</v>
      </c>
      <c r="BZ342" s="53">
        <v>2009</v>
      </c>
      <c r="CA342" s="53" t="s">
        <v>233</v>
      </c>
      <c r="CB342" s="60" t="s">
        <v>2600</v>
      </c>
      <c r="CC342" s="53" t="s">
        <v>2601</v>
      </c>
      <c r="CD342" s="53" t="s">
        <v>167</v>
      </c>
      <c r="CE342" s="53" t="s">
        <v>162</v>
      </c>
      <c r="CF342" s="75" t="s">
        <v>168</v>
      </c>
      <c r="CG342" s="75" t="s">
        <v>169</v>
      </c>
      <c r="CH342" s="60" t="s">
        <v>170</v>
      </c>
      <c r="CI342" s="250" t="s">
        <v>171</v>
      </c>
      <c r="CJ342" s="237">
        <v>2011</v>
      </c>
      <c r="CK342" s="53" t="s">
        <v>172</v>
      </c>
      <c r="CL342" s="53" t="s">
        <v>1678</v>
      </c>
      <c r="CM342" s="53" t="s">
        <v>2602</v>
      </c>
      <c r="CN342" s="65">
        <v>18919</v>
      </c>
      <c r="CO342" s="70" t="s">
        <v>162</v>
      </c>
      <c r="CP342" s="53">
        <v>2011</v>
      </c>
      <c r="CQ342" s="62">
        <v>20509.75</v>
      </c>
      <c r="CR342" s="63">
        <v>1.4946733151491622</v>
      </c>
      <c r="CS342" s="62">
        <v>4.2971546927346395E-5</v>
      </c>
      <c r="CT342" s="201" t="s">
        <v>162</v>
      </c>
      <c r="CU342" s="73" t="s">
        <v>2603</v>
      </c>
      <c r="CV342" s="53" t="s">
        <v>145</v>
      </c>
      <c r="CW342" s="53" t="s">
        <v>145</v>
      </c>
      <c r="CX342" s="53" t="s">
        <v>2604</v>
      </c>
      <c r="CY342" s="53" t="s">
        <v>2605</v>
      </c>
      <c r="CZ342" s="53" t="s">
        <v>145</v>
      </c>
      <c r="DA342" s="53" t="s">
        <v>145</v>
      </c>
      <c r="DB342" s="64" t="s">
        <v>145</v>
      </c>
      <c r="DC342" s="53" t="s">
        <v>162</v>
      </c>
      <c r="DD342" s="60" t="s">
        <v>2606</v>
      </c>
      <c r="DE342" s="53" t="s">
        <v>177</v>
      </c>
      <c r="DF342" s="53" t="s">
        <v>148</v>
      </c>
      <c r="DG342" s="53" t="s">
        <v>215</v>
      </c>
      <c r="DH342" s="211" t="s">
        <v>2607</v>
      </c>
      <c r="DI342" s="73" t="s">
        <v>148</v>
      </c>
      <c r="DJ342" s="52" t="s">
        <v>148</v>
      </c>
      <c r="DK342" s="65">
        <v>0.19</v>
      </c>
      <c r="DL342" s="65" t="s">
        <v>145</v>
      </c>
      <c r="DM342" s="65" t="s">
        <v>145</v>
      </c>
      <c r="DN342" s="65" t="s">
        <v>145</v>
      </c>
      <c r="DO342" s="52" t="s">
        <v>146</v>
      </c>
      <c r="DP342" s="65">
        <v>2.72</v>
      </c>
      <c r="DQ342" s="65" t="s">
        <v>145</v>
      </c>
      <c r="DR342" s="65" t="s">
        <v>2592</v>
      </c>
      <c r="DS342" s="65" t="s">
        <v>146</v>
      </c>
      <c r="DT342" s="53" t="s">
        <v>2608</v>
      </c>
      <c r="DU342" s="67" t="s">
        <v>2593</v>
      </c>
    </row>
    <row r="343" spans="2:125" ht="84.6" customHeight="1">
      <c r="B343" s="127">
        <v>42</v>
      </c>
      <c r="C343" s="98" t="s">
        <v>2609</v>
      </c>
      <c r="D343" s="69" t="s">
        <v>2588</v>
      </c>
      <c r="E343" s="193" t="s">
        <v>2610</v>
      </c>
      <c r="F343" s="73" t="s">
        <v>2590</v>
      </c>
      <c r="G343" s="95" t="s">
        <v>4539</v>
      </c>
      <c r="H343" s="53">
        <v>2014</v>
      </c>
      <c r="I343" s="70" t="s">
        <v>2591</v>
      </c>
      <c r="J343" s="50" t="s">
        <v>139</v>
      </c>
      <c r="K343" s="53" t="s">
        <v>583</v>
      </c>
      <c r="L343" s="51" t="s">
        <v>314</v>
      </c>
      <c r="M343" s="51" t="s">
        <v>315</v>
      </c>
      <c r="N343" s="52">
        <v>88349117</v>
      </c>
      <c r="O343" s="64" t="s">
        <v>146</v>
      </c>
      <c r="P343" s="219" t="s">
        <v>2611</v>
      </c>
      <c r="Q343" s="286">
        <v>0.31615414306802136</v>
      </c>
      <c r="R343" s="54" t="s">
        <v>145</v>
      </c>
      <c r="S343" s="54" t="s">
        <v>145</v>
      </c>
      <c r="T343" s="54" t="s">
        <v>145</v>
      </c>
      <c r="U343" s="52" t="s">
        <v>146</v>
      </c>
      <c r="V343" s="54">
        <v>3.7938497168162564</v>
      </c>
      <c r="W343" s="54" t="s">
        <v>145</v>
      </c>
      <c r="X343" s="54" t="s">
        <v>2592</v>
      </c>
      <c r="Y343" s="52" t="s">
        <v>146</v>
      </c>
      <c r="Z343" s="230" t="s">
        <v>2593</v>
      </c>
      <c r="AA343" s="273" t="s">
        <v>177</v>
      </c>
      <c r="AB343" s="53" t="s">
        <v>148</v>
      </c>
      <c r="AC343" s="56" t="s">
        <v>177</v>
      </c>
      <c r="AD343" s="56" t="s">
        <v>177</v>
      </c>
      <c r="AE343" s="56" t="s">
        <v>148</v>
      </c>
      <c r="AF343" s="56" t="s">
        <v>148</v>
      </c>
      <c r="AG343" s="56" t="s">
        <v>177</v>
      </c>
      <c r="AH343" s="56" t="s">
        <v>148</v>
      </c>
      <c r="AI343" s="56" t="s">
        <v>148</v>
      </c>
      <c r="AJ343" s="56" t="s">
        <v>148</v>
      </c>
      <c r="AK343" s="56" t="s">
        <v>148</v>
      </c>
      <c r="AL343" s="56" t="s">
        <v>148</v>
      </c>
      <c r="AM343" s="56" t="s">
        <v>177</v>
      </c>
      <c r="AN343" s="56" t="s">
        <v>148</v>
      </c>
      <c r="AO343" s="56" t="s">
        <v>148</v>
      </c>
      <c r="AP343" s="56" t="s">
        <v>148</v>
      </c>
      <c r="AQ343" s="56" t="s">
        <v>148</v>
      </c>
      <c r="AR343" s="56" t="s">
        <v>177</v>
      </c>
      <c r="AS343" s="56" t="s">
        <v>148</v>
      </c>
      <c r="AT343" s="56" t="s">
        <v>177</v>
      </c>
      <c r="AU343" s="56" t="s">
        <v>148</v>
      </c>
      <c r="AV343" s="56" t="s">
        <v>148</v>
      </c>
      <c r="AW343" s="56" t="s">
        <v>148</v>
      </c>
      <c r="AX343" s="56" t="s">
        <v>148</v>
      </c>
      <c r="AY343" s="56" t="s">
        <v>148</v>
      </c>
      <c r="AZ343" s="56" t="s">
        <v>148</v>
      </c>
      <c r="BA343" s="56" t="s">
        <v>148</v>
      </c>
      <c r="BB343" s="56" t="s">
        <v>148</v>
      </c>
      <c r="BC343" s="56" t="s">
        <v>148</v>
      </c>
      <c r="BD343" s="56" t="s">
        <v>148</v>
      </c>
      <c r="BE343" s="56" t="s">
        <v>148</v>
      </c>
      <c r="BF343" s="56" t="s">
        <v>148</v>
      </c>
      <c r="BG343" s="56" t="s">
        <v>148</v>
      </c>
      <c r="BH343" s="56" t="s">
        <v>148</v>
      </c>
      <c r="BI343" s="57" t="s">
        <v>148</v>
      </c>
      <c r="BJ343" s="56" t="s">
        <v>162</v>
      </c>
      <c r="BK343" s="58" t="s">
        <v>2612</v>
      </c>
      <c r="BL343" s="56" t="s">
        <v>2613</v>
      </c>
      <c r="BM343" s="249" t="s">
        <v>146</v>
      </c>
      <c r="BN343" s="267" t="s">
        <v>2614</v>
      </c>
      <c r="BO343" s="52" t="s">
        <v>194</v>
      </c>
      <c r="BP343" s="53" t="s">
        <v>195</v>
      </c>
      <c r="BQ343" s="53" t="s">
        <v>285</v>
      </c>
      <c r="BR343" s="53" t="s">
        <v>197</v>
      </c>
      <c r="BS343" s="74" t="s">
        <v>254</v>
      </c>
      <c r="BT343" s="58" t="s">
        <v>440</v>
      </c>
      <c r="BU343" s="53" t="s">
        <v>2598</v>
      </c>
      <c r="BV343" s="193" t="s">
        <v>162</v>
      </c>
      <c r="BW343" s="248" t="s">
        <v>2599</v>
      </c>
      <c r="BX343" s="50" t="s">
        <v>161</v>
      </c>
      <c r="BY343" s="50" t="s">
        <v>162</v>
      </c>
      <c r="BZ343" s="53">
        <v>2010</v>
      </c>
      <c r="CA343" s="53" t="s">
        <v>233</v>
      </c>
      <c r="CB343" s="60" t="s">
        <v>2600</v>
      </c>
      <c r="CC343" s="53" t="s">
        <v>2601</v>
      </c>
      <c r="CD343" s="53" t="s">
        <v>167</v>
      </c>
      <c r="CE343" s="53" t="s">
        <v>162</v>
      </c>
      <c r="CF343" s="75" t="s">
        <v>168</v>
      </c>
      <c r="CG343" s="75" t="s">
        <v>169</v>
      </c>
      <c r="CH343" s="60" t="s">
        <v>170</v>
      </c>
      <c r="CI343" s="250" t="s">
        <v>171</v>
      </c>
      <c r="CJ343" s="237">
        <v>2011</v>
      </c>
      <c r="CK343" s="53" t="s">
        <v>172</v>
      </c>
      <c r="CL343" s="53" t="s">
        <v>1678</v>
      </c>
      <c r="CM343" s="53" t="s">
        <v>2602</v>
      </c>
      <c r="CN343" s="65">
        <v>18919</v>
      </c>
      <c r="CO343" s="70" t="s">
        <v>162</v>
      </c>
      <c r="CP343" s="53">
        <v>2011</v>
      </c>
      <c r="CQ343" s="62">
        <v>20509.75</v>
      </c>
      <c r="CR343" s="63">
        <v>1.4946733151491622</v>
      </c>
      <c r="CS343" s="62">
        <v>4.2971546927346395E-5</v>
      </c>
      <c r="CT343" s="201" t="s">
        <v>162</v>
      </c>
      <c r="CU343" s="73" t="s">
        <v>2603</v>
      </c>
      <c r="CV343" s="53" t="s">
        <v>145</v>
      </c>
      <c r="CW343" s="53" t="s">
        <v>145</v>
      </c>
      <c r="CX343" s="53" t="s">
        <v>2604</v>
      </c>
      <c r="CY343" s="53" t="s">
        <v>2605</v>
      </c>
      <c r="CZ343" s="53" t="s">
        <v>145</v>
      </c>
      <c r="DA343" s="53" t="s">
        <v>145</v>
      </c>
      <c r="DB343" s="64" t="s">
        <v>145</v>
      </c>
      <c r="DC343" s="53" t="s">
        <v>162</v>
      </c>
      <c r="DD343" s="60" t="s">
        <v>2606</v>
      </c>
      <c r="DE343" s="53" t="s">
        <v>177</v>
      </c>
      <c r="DF343" s="53" t="s">
        <v>148</v>
      </c>
      <c r="DG343" s="53" t="s">
        <v>215</v>
      </c>
      <c r="DH343" s="211" t="s">
        <v>2615</v>
      </c>
      <c r="DI343" s="73" t="s">
        <v>148</v>
      </c>
      <c r="DJ343" s="52" t="s">
        <v>148</v>
      </c>
      <c r="DK343" s="65">
        <v>0.24</v>
      </c>
      <c r="DL343" s="65" t="s">
        <v>145</v>
      </c>
      <c r="DM343" s="65" t="s">
        <v>145</v>
      </c>
      <c r="DN343" s="65" t="s">
        <v>145</v>
      </c>
      <c r="DO343" s="52" t="s">
        <v>146</v>
      </c>
      <c r="DP343" s="65">
        <v>2.88</v>
      </c>
      <c r="DQ343" s="65" t="s">
        <v>145</v>
      </c>
      <c r="DR343" s="65" t="s">
        <v>2592</v>
      </c>
      <c r="DS343" s="65" t="s">
        <v>146</v>
      </c>
      <c r="DT343" s="53" t="s">
        <v>2616</v>
      </c>
      <c r="DU343" s="67" t="s">
        <v>2593</v>
      </c>
    </row>
    <row r="344" spans="2:125" ht="84.6" customHeight="1">
      <c r="B344" s="73">
        <v>640</v>
      </c>
      <c r="C344" s="53" t="s">
        <v>2617</v>
      </c>
      <c r="D344" s="69" t="s">
        <v>2618</v>
      </c>
      <c r="E344" s="193" t="s">
        <v>2619</v>
      </c>
      <c r="F344" s="73" t="s">
        <v>2620</v>
      </c>
      <c r="G344" s="95" t="s">
        <v>2621</v>
      </c>
      <c r="H344" s="53">
        <v>2015</v>
      </c>
      <c r="I344" s="70" t="s">
        <v>2622</v>
      </c>
      <c r="J344" s="53" t="s">
        <v>395</v>
      </c>
      <c r="K344" s="53" t="s">
        <v>186</v>
      </c>
      <c r="L344" s="51" t="s">
        <v>141</v>
      </c>
      <c r="M344" s="51" t="s">
        <v>142</v>
      </c>
      <c r="N344" s="52">
        <v>102471895</v>
      </c>
      <c r="O344" s="53" t="s">
        <v>146</v>
      </c>
      <c r="P344" s="219" t="s">
        <v>2623</v>
      </c>
      <c r="Q344" s="286">
        <v>1.8433179549974966E-3</v>
      </c>
      <c r="R344" s="54" t="s">
        <v>145</v>
      </c>
      <c r="S344" s="54" t="s">
        <v>145</v>
      </c>
      <c r="T344" s="54" t="s">
        <v>145</v>
      </c>
      <c r="U344" s="52" t="s">
        <v>146</v>
      </c>
      <c r="V344" s="54" t="s">
        <v>145</v>
      </c>
      <c r="W344" s="54" t="s">
        <v>145</v>
      </c>
      <c r="X344" s="54" t="s">
        <v>146</v>
      </c>
      <c r="Y344" s="55" t="s">
        <v>146</v>
      </c>
      <c r="Z344" s="261" t="s">
        <v>162</v>
      </c>
      <c r="AA344" s="273" t="s">
        <v>148</v>
      </c>
      <c r="AB344" s="53" t="s">
        <v>148</v>
      </c>
      <c r="AC344" s="56" t="s">
        <v>148</v>
      </c>
      <c r="AD344" s="56" t="s">
        <v>148</v>
      </c>
      <c r="AE344" s="56" t="s">
        <v>148</v>
      </c>
      <c r="AF344" s="56" t="s">
        <v>148</v>
      </c>
      <c r="AG344" s="56" t="s">
        <v>148</v>
      </c>
      <c r="AH344" s="56" t="s">
        <v>148</v>
      </c>
      <c r="AI344" s="56" t="s">
        <v>148</v>
      </c>
      <c r="AJ344" s="56" t="s">
        <v>148</v>
      </c>
      <c r="AK344" s="56" t="s">
        <v>148</v>
      </c>
      <c r="AL344" s="56" t="s">
        <v>148</v>
      </c>
      <c r="AM344" s="56" t="s">
        <v>148</v>
      </c>
      <c r="AN344" s="56" t="s">
        <v>148</v>
      </c>
      <c r="AO344" s="56" t="s">
        <v>148</v>
      </c>
      <c r="AP344" s="56" t="s">
        <v>148</v>
      </c>
      <c r="AQ344" s="56" t="s">
        <v>148</v>
      </c>
      <c r="AR344" s="56" t="s">
        <v>148</v>
      </c>
      <c r="AS344" s="56" t="s">
        <v>148</v>
      </c>
      <c r="AT344" s="56" t="s">
        <v>177</v>
      </c>
      <c r="AU344" s="56" t="s">
        <v>148</v>
      </c>
      <c r="AV344" s="56" t="s">
        <v>148</v>
      </c>
      <c r="AW344" s="56" t="s">
        <v>148</v>
      </c>
      <c r="AX344" s="56" t="s">
        <v>148</v>
      </c>
      <c r="AY344" s="56" t="s">
        <v>148</v>
      </c>
      <c r="AZ344" s="56" t="s">
        <v>148</v>
      </c>
      <c r="BA344" s="56" t="s">
        <v>148</v>
      </c>
      <c r="BB344" s="56" t="s">
        <v>148</v>
      </c>
      <c r="BC344" s="56" t="s">
        <v>148</v>
      </c>
      <c r="BD344" s="56" t="s">
        <v>148</v>
      </c>
      <c r="BE344" s="56" t="s">
        <v>148</v>
      </c>
      <c r="BF344" s="56" t="s">
        <v>148</v>
      </c>
      <c r="BG344" s="56" t="s">
        <v>148</v>
      </c>
      <c r="BH344" s="56" t="s">
        <v>148</v>
      </c>
      <c r="BI344" s="57" t="s">
        <v>148</v>
      </c>
      <c r="BJ344" s="56" t="s">
        <v>162</v>
      </c>
      <c r="BK344" s="58" t="s">
        <v>953</v>
      </c>
      <c r="BL344" s="56" t="s">
        <v>146</v>
      </c>
      <c r="BM344" s="249" t="s">
        <v>146</v>
      </c>
      <c r="BN344" s="267" t="s">
        <v>146</v>
      </c>
      <c r="BO344" s="52" t="s">
        <v>194</v>
      </c>
      <c r="BP344" s="53" t="s">
        <v>195</v>
      </c>
      <c r="BQ344" s="64" t="s">
        <v>341</v>
      </c>
      <c r="BR344" s="53" t="s">
        <v>197</v>
      </c>
      <c r="BS344" s="74" t="s">
        <v>254</v>
      </c>
      <c r="BT344" s="58" t="s">
        <v>146</v>
      </c>
      <c r="BU344" s="75" t="s">
        <v>146</v>
      </c>
      <c r="BV344" s="193" t="s">
        <v>162</v>
      </c>
      <c r="BW344" s="248" t="s">
        <v>2624</v>
      </c>
      <c r="BX344" s="50" t="s">
        <v>161</v>
      </c>
      <c r="BY344" s="50" t="s">
        <v>162</v>
      </c>
      <c r="BZ344" s="53">
        <v>2015</v>
      </c>
      <c r="CA344" s="53" t="s">
        <v>146</v>
      </c>
      <c r="CB344" s="60" t="s">
        <v>2625</v>
      </c>
      <c r="CC344" s="53">
        <v>2</v>
      </c>
      <c r="CD344" s="53" t="s">
        <v>146</v>
      </c>
      <c r="CE344" s="53" t="s">
        <v>162</v>
      </c>
      <c r="CF344" s="53" t="s">
        <v>168</v>
      </c>
      <c r="CG344" s="53" t="s">
        <v>162</v>
      </c>
      <c r="CH344" s="60" t="s">
        <v>170</v>
      </c>
      <c r="CI344" s="115" t="s">
        <v>171</v>
      </c>
      <c r="CJ344" s="237" t="s">
        <v>146</v>
      </c>
      <c r="CK344" s="53" t="s">
        <v>206</v>
      </c>
      <c r="CL344" s="53" t="s">
        <v>146</v>
      </c>
      <c r="CM344" s="53" t="s">
        <v>146</v>
      </c>
      <c r="CN344" s="65" t="s">
        <v>146</v>
      </c>
      <c r="CO344" s="70" t="s">
        <v>162</v>
      </c>
      <c r="CP344" s="139">
        <v>2015</v>
      </c>
      <c r="CQ344" s="62">
        <v>1</v>
      </c>
      <c r="CR344" s="63">
        <v>3.1801053484602915</v>
      </c>
      <c r="CS344" s="62">
        <v>1.9321351056184079E-2</v>
      </c>
      <c r="CT344" s="201" t="s">
        <v>2626</v>
      </c>
      <c r="CU344" s="73" t="s">
        <v>177</v>
      </c>
      <c r="CV344" s="53" t="s">
        <v>145</v>
      </c>
      <c r="CW344" s="53" t="s">
        <v>177</v>
      </c>
      <c r="CX344" s="53" t="s">
        <v>177</v>
      </c>
      <c r="CY344" s="53" t="s">
        <v>177</v>
      </c>
      <c r="CZ344" s="53" t="s">
        <v>145</v>
      </c>
      <c r="DA344" s="53" t="s">
        <v>145</v>
      </c>
      <c r="DB344" s="53" t="s">
        <v>145</v>
      </c>
      <c r="DC344" s="53" t="s">
        <v>2627</v>
      </c>
      <c r="DD344" s="60" t="s">
        <v>146</v>
      </c>
      <c r="DE344" s="53" t="s">
        <v>177</v>
      </c>
      <c r="DF344" s="53" t="s">
        <v>148</v>
      </c>
      <c r="DG344" s="53" t="s">
        <v>215</v>
      </c>
      <c r="DH344" s="211" t="s">
        <v>2628</v>
      </c>
      <c r="DI344" s="97" t="s">
        <v>177</v>
      </c>
      <c r="DJ344" s="52" t="s">
        <v>148</v>
      </c>
      <c r="DK344" s="65">
        <v>0.03</v>
      </c>
      <c r="DL344" s="65" t="s">
        <v>145</v>
      </c>
      <c r="DM344" s="84" t="s">
        <v>145</v>
      </c>
      <c r="DN344" s="84" t="s">
        <v>145</v>
      </c>
      <c r="DO344" s="140" t="s">
        <v>146</v>
      </c>
      <c r="DP344" s="65" t="s">
        <v>145</v>
      </c>
      <c r="DQ344" s="65" t="s">
        <v>145</v>
      </c>
      <c r="DR344" s="84" t="s">
        <v>146</v>
      </c>
      <c r="DS344" s="84" t="s">
        <v>146</v>
      </c>
      <c r="DT344" s="50" t="s">
        <v>146</v>
      </c>
      <c r="DU344" s="67" t="s">
        <v>162</v>
      </c>
    </row>
    <row r="345" spans="2:125" ht="84.6" customHeight="1">
      <c r="B345" s="73">
        <v>640</v>
      </c>
      <c r="C345" s="53" t="s">
        <v>2629</v>
      </c>
      <c r="D345" s="69" t="s">
        <v>2618</v>
      </c>
      <c r="E345" s="193" t="s">
        <v>2630</v>
      </c>
      <c r="F345" s="73" t="s">
        <v>2620</v>
      </c>
      <c r="G345" s="95" t="s">
        <v>2621</v>
      </c>
      <c r="H345" s="53">
        <v>2015</v>
      </c>
      <c r="I345" s="70" t="s">
        <v>2622</v>
      </c>
      <c r="J345" s="53" t="s">
        <v>395</v>
      </c>
      <c r="K345" s="53" t="s">
        <v>186</v>
      </c>
      <c r="L345" s="51" t="s">
        <v>141</v>
      </c>
      <c r="M345" s="51" t="s">
        <v>142</v>
      </c>
      <c r="N345" s="52">
        <v>102471895</v>
      </c>
      <c r="O345" s="53" t="s">
        <v>146</v>
      </c>
      <c r="P345" s="219" t="s">
        <v>2623</v>
      </c>
      <c r="Q345" s="286">
        <v>3.8095237736614933E-2</v>
      </c>
      <c r="R345" s="54" t="s">
        <v>145</v>
      </c>
      <c r="S345" s="54" t="s">
        <v>145</v>
      </c>
      <c r="T345" s="54" t="s">
        <v>145</v>
      </c>
      <c r="U345" s="52" t="s">
        <v>146</v>
      </c>
      <c r="V345" s="54" t="s">
        <v>145</v>
      </c>
      <c r="W345" s="54" t="s">
        <v>145</v>
      </c>
      <c r="X345" s="54" t="s">
        <v>146</v>
      </c>
      <c r="Y345" s="55" t="s">
        <v>146</v>
      </c>
      <c r="Z345" s="261" t="s">
        <v>162</v>
      </c>
      <c r="AA345" s="273" t="s">
        <v>148</v>
      </c>
      <c r="AB345" s="53" t="s">
        <v>148</v>
      </c>
      <c r="AC345" s="56" t="s">
        <v>148</v>
      </c>
      <c r="AD345" s="56" t="s">
        <v>148</v>
      </c>
      <c r="AE345" s="56" t="s">
        <v>148</v>
      </c>
      <c r="AF345" s="56" t="s">
        <v>148</v>
      </c>
      <c r="AG345" s="56" t="s">
        <v>148</v>
      </c>
      <c r="AH345" s="56" t="s">
        <v>148</v>
      </c>
      <c r="AI345" s="56" t="s">
        <v>148</v>
      </c>
      <c r="AJ345" s="56" t="s">
        <v>148</v>
      </c>
      <c r="AK345" s="56" t="s">
        <v>148</v>
      </c>
      <c r="AL345" s="56" t="s">
        <v>148</v>
      </c>
      <c r="AM345" s="56" t="s">
        <v>148</v>
      </c>
      <c r="AN345" s="56" t="s">
        <v>148</v>
      </c>
      <c r="AO345" s="56" t="s">
        <v>148</v>
      </c>
      <c r="AP345" s="56" t="s">
        <v>148</v>
      </c>
      <c r="AQ345" s="56" t="s">
        <v>148</v>
      </c>
      <c r="AR345" s="56" t="s">
        <v>148</v>
      </c>
      <c r="AS345" s="56" t="s">
        <v>148</v>
      </c>
      <c r="AT345" s="56" t="s">
        <v>148</v>
      </c>
      <c r="AU345" s="56" t="s">
        <v>148</v>
      </c>
      <c r="AV345" s="53" t="s">
        <v>177</v>
      </c>
      <c r="AW345" s="56" t="s">
        <v>148</v>
      </c>
      <c r="AX345" s="56" t="s">
        <v>148</v>
      </c>
      <c r="AY345" s="56" t="s">
        <v>148</v>
      </c>
      <c r="AZ345" s="56" t="s">
        <v>148</v>
      </c>
      <c r="BA345" s="56" t="s">
        <v>148</v>
      </c>
      <c r="BB345" s="56" t="s">
        <v>148</v>
      </c>
      <c r="BC345" s="56" t="s">
        <v>148</v>
      </c>
      <c r="BD345" s="56" t="s">
        <v>148</v>
      </c>
      <c r="BE345" s="56" t="s">
        <v>148</v>
      </c>
      <c r="BF345" s="56" t="s">
        <v>148</v>
      </c>
      <c r="BG345" s="56" t="s">
        <v>148</v>
      </c>
      <c r="BH345" s="56" t="s">
        <v>148</v>
      </c>
      <c r="BI345" s="57" t="s">
        <v>148</v>
      </c>
      <c r="BJ345" s="56" t="s">
        <v>2631</v>
      </c>
      <c r="BK345" s="58" t="s">
        <v>1036</v>
      </c>
      <c r="BL345" s="56" t="s">
        <v>146</v>
      </c>
      <c r="BM345" s="249" t="s">
        <v>146</v>
      </c>
      <c r="BN345" s="267" t="s">
        <v>146</v>
      </c>
      <c r="BO345" s="52" t="s">
        <v>194</v>
      </c>
      <c r="BP345" s="53" t="s">
        <v>195</v>
      </c>
      <c r="BQ345" s="64" t="s">
        <v>341</v>
      </c>
      <c r="BR345" s="53" t="s">
        <v>197</v>
      </c>
      <c r="BS345" s="74" t="s">
        <v>254</v>
      </c>
      <c r="BT345" s="58" t="s">
        <v>146</v>
      </c>
      <c r="BU345" s="75" t="s">
        <v>146</v>
      </c>
      <c r="BV345" s="193" t="s">
        <v>162</v>
      </c>
      <c r="BW345" s="248" t="s">
        <v>2624</v>
      </c>
      <c r="BX345" s="50" t="s">
        <v>161</v>
      </c>
      <c r="BY345" s="50" t="s">
        <v>162</v>
      </c>
      <c r="BZ345" s="53">
        <v>2015</v>
      </c>
      <c r="CA345" s="53" t="s">
        <v>146</v>
      </c>
      <c r="CB345" s="60" t="s">
        <v>2625</v>
      </c>
      <c r="CC345" s="53">
        <v>2</v>
      </c>
      <c r="CD345" s="53" t="s">
        <v>146</v>
      </c>
      <c r="CE345" s="53" t="s">
        <v>162</v>
      </c>
      <c r="CF345" s="53" t="s">
        <v>168</v>
      </c>
      <c r="CG345" s="53" t="s">
        <v>162</v>
      </c>
      <c r="CH345" s="60" t="s">
        <v>170</v>
      </c>
      <c r="CI345" s="115" t="s">
        <v>171</v>
      </c>
      <c r="CJ345" s="237" t="s">
        <v>146</v>
      </c>
      <c r="CK345" s="53" t="s">
        <v>206</v>
      </c>
      <c r="CL345" s="53" t="s">
        <v>146</v>
      </c>
      <c r="CM345" s="53" t="s">
        <v>146</v>
      </c>
      <c r="CN345" s="65" t="s">
        <v>146</v>
      </c>
      <c r="CO345" s="70" t="s">
        <v>162</v>
      </c>
      <c r="CP345" s="130">
        <v>2015</v>
      </c>
      <c r="CQ345" s="62">
        <v>1</v>
      </c>
      <c r="CR345" s="63">
        <v>3.1801053484602915</v>
      </c>
      <c r="CS345" s="62">
        <v>1.9321351056184079E-2</v>
      </c>
      <c r="CT345" s="201" t="s">
        <v>2626</v>
      </c>
      <c r="CU345" s="73" t="s">
        <v>177</v>
      </c>
      <c r="CV345" s="53" t="s">
        <v>145</v>
      </c>
      <c r="CW345" s="53" t="s">
        <v>177</v>
      </c>
      <c r="CX345" s="53" t="s">
        <v>177</v>
      </c>
      <c r="CY345" s="53" t="s">
        <v>177</v>
      </c>
      <c r="CZ345" s="53" t="s">
        <v>145</v>
      </c>
      <c r="DA345" s="53" t="s">
        <v>145</v>
      </c>
      <c r="DB345" s="53" t="s">
        <v>145</v>
      </c>
      <c r="DC345" s="53" t="s">
        <v>2627</v>
      </c>
      <c r="DD345" s="60" t="s">
        <v>146</v>
      </c>
      <c r="DE345" s="53" t="s">
        <v>177</v>
      </c>
      <c r="DF345" s="53" t="s">
        <v>148</v>
      </c>
      <c r="DG345" s="53" t="s">
        <v>215</v>
      </c>
      <c r="DH345" s="211" t="s">
        <v>2628</v>
      </c>
      <c r="DI345" s="97" t="s">
        <v>177</v>
      </c>
      <c r="DJ345" s="52" t="s">
        <v>148</v>
      </c>
      <c r="DK345" s="65">
        <v>0.62</v>
      </c>
      <c r="DL345" s="65" t="s">
        <v>145</v>
      </c>
      <c r="DM345" s="84" t="s">
        <v>145</v>
      </c>
      <c r="DN345" s="84" t="s">
        <v>145</v>
      </c>
      <c r="DO345" s="140" t="s">
        <v>146</v>
      </c>
      <c r="DP345" s="65" t="s">
        <v>145</v>
      </c>
      <c r="DQ345" s="65" t="s">
        <v>145</v>
      </c>
      <c r="DR345" s="84" t="s">
        <v>146</v>
      </c>
      <c r="DS345" s="84" t="s">
        <v>146</v>
      </c>
      <c r="DT345" s="50" t="s">
        <v>146</v>
      </c>
      <c r="DU345" s="67" t="s">
        <v>162</v>
      </c>
    </row>
    <row r="346" spans="2:125" ht="84.6" customHeight="1">
      <c r="B346" s="73">
        <v>640</v>
      </c>
      <c r="C346" s="53" t="s">
        <v>2632</v>
      </c>
      <c r="D346" s="69" t="s">
        <v>2618</v>
      </c>
      <c r="E346" s="193" t="s">
        <v>2633</v>
      </c>
      <c r="F346" s="73" t="s">
        <v>2620</v>
      </c>
      <c r="G346" s="95" t="s">
        <v>2621</v>
      </c>
      <c r="H346" s="53">
        <v>2015</v>
      </c>
      <c r="I346" s="70" t="s">
        <v>2622</v>
      </c>
      <c r="J346" s="53" t="s">
        <v>395</v>
      </c>
      <c r="K346" s="53" t="s">
        <v>186</v>
      </c>
      <c r="L346" s="51" t="s">
        <v>141</v>
      </c>
      <c r="M346" s="51" t="s">
        <v>142</v>
      </c>
      <c r="N346" s="52">
        <v>102471895</v>
      </c>
      <c r="O346" s="53" t="s">
        <v>146</v>
      </c>
      <c r="P346" s="219" t="s">
        <v>2623</v>
      </c>
      <c r="Q346" s="286">
        <v>5.3456220694927406E-2</v>
      </c>
      <c r="R346" s="54" t="s">
        <v>145</v>
      </c>
      <c r="S346" s="54" t="s">
        <v>145</v>
      </c>
      <c r="T346" s="54" t="s">
        <v>145</v>
      </c>
      <c r="U346" s="52" t="s">
        <v>146</v>
      </c>
      <c r="V346" s="54" t="s">
        <v>145</v>
      </c>
      <c r="W346" s="54" t="s">
        <v>145</v>
      </c>
      <c r="X346" s="54" t="s">
        <v>146</v>
      </c>
      <c r="Y346" s="55" t="s">
        <v>146</v>
      </c>
      <c r="Z346" s="261" t="s">
        <v>162</v>
      </c>
      <c r="AA346" s="273" t="s">
        <v>148</v>
      </c>
      <c r="AB346" s="53" t="s">
        <v>148</v>
      </c>
      <c r="AC346" s="56" t="s">
        <v>148</v>
      </c>
      <c r="AD346" s="56" t="s">
        <v>148</v>
      </c>
      <c r="AE346" s="56" t="s">
        <v>148</v>
      </c>
      <c r="AF346" s="56" t="s">
        <v>148</v>
      </c>
      <c r="AG346" s="56" t="s">
        <v>148</v>
      </c>
      <c r="AH346" s="56" t="s">
        <v>148</v>
      </c>
      <c r="AI346" s="56" t="s">
        <v>148</v>
      </c>
      <c r="AJ346" s="56" t="s">
        <v>148</v>
      </c>
      <c r="AK346" s="56" t="s">
        <v>148</v>
      </c>
      <c r="AL346" s="56" t="s">
        <v>148</v>
      </c>
      <c r="AM346" s="56" t="s">
        <v>177</v>
      </c>
      <c r="AN346" s="56" t="s">
        <v>148</v>
      </c>
      <c r="AO346" s="56" t="s">
        <v>148</v>
      </c>
      <c r="AP346" s="56" t="s">
        <v>148</v>
      </c>
      <c r="AQ346" s="56" t="s">
        <v>148</v>
      </c>
      <c r="AR346" s="56" t="s">
        <v>148</v>
      </c>
      <c r="AS346" s="56" t="s">
        <v>148</v>
      </c>
      <c r="AT346" s="56" t="s">
        <v>148</v>
      </c>
      <c r="AU346" s="56" t="s">
        <v>148</v>
      </c>
      <c r="AV346" s="56" t="s">
        <v>148</v>
      </c>
      <c r="AW346" s="56" t="s">
        <v>148</v>
      </c>
      <c r="AX346" s="56" t="s">
        <v>148</v>
      </c>
      <c r="AY346" s="56" t="s">
        <v>148</v>
      </c>
      <c r="AZ346" s="56" t="s">
        <v>148</v>
      </c>
      <c r="BA346" s="56" t="s">
        <v>148</v>
      </c>
      <c r="BB346" s="56" t="s">
        <v>148</v>
      </c>
      <c r="BC346" s="56" t="s">
        <v>148</v>
      </c>
      <c r="BD346" s="56" t="s">
        <v>148</v>
      </c>
      <c r="BE346" s="56" t="s">
        <v>148</v>
      </c>
      <c r="BF346" s="56" t="s">
        <v>148</v>
      </c>
      <c r="BG346" s="56" t="s">
        <v>148</v>
      </c>
      <c r="BH346" s="56" t="s">
        <v>148</v>
      </c>
      <c r="BI346" s="57" t="s">
        <v>148</v>
      </c>
      <c r="BJ346" s="56" t="s">
        <v>162</v>
      </c>
      <c r="BK346" s="58" t="s">
        <v>2634</v>
      </c>
      <c r="BL346" s="56" t="s">
        <v>146</v>
      </c>
      <c r="BM346" s="249" t="s">
        <v>146</v>
      </c>
      <c r="BN346" s="267" t="s">
        <v>146</v>
      </c>
      <c r="BO346" s="52" t="s">
        <v>194</v>
      </c>
      <c r="BP346" s="53" t="s">
        <v>195</v>
      </c>
      <c r="BQ346" s="64" t="s">
        <v>341</v>
      </c>
      <c r="BR346" s="53" t="s">
        <v>197</v>
      </c>
      <c r="BS346" s="74" t="s">
        <v>254</v>
      </c>
      <c r="BT346" s="58" t="s">
        <v>146</v>
      </c>
      <c r="BU346" s="75" t="s">
        <v>146</v>
      </c>
      <c r="BV346" s="193" t="s">
        <v>162</v>
      </c>
      <c r="BW346" s="248" t="s">
        <v>2624</v>
      </c>
      <c r="BX346" s="50" t="s">
        <v>161</v>
      </c>
      <c r="BY346" s="50" t="s">
        <v>162</v>
      </c>
      <c r="BZ346" s="53">
        <v>2015</v>
      </c>
      <c r="CA346" s="53" t="s">
        <v>146</v>
      </c>
      <c r="CB346" s="60" t="s">
        <v>2625</v>
      </c>
      <c r="CC346" s="53">
        <v>2</v>
      </c>
      <c r="CD346" s="53" t="s">
        <v>146</v>
      </c>
      <c r="CE346" s="53" t="s">
        <v>162</v>
      </c>
      <c r="CF346" s="53" t="s">
        <v>168</v>
      </c>
      <c r="CG346" s="53" t="s">
        <v>162</v>
      </c>
      <c r="CH346" s="60" t="s">
        <v>170</v>
      </c>
      <c r="CI346" s="115" t="s">
        <v>171</v>
      </c>
      <c r="CJ346" s="237" t="s">
        <v>146</v>
      </c>
      <c r="CK346" s="53" t="s">
        <v>206</v>
      </c>
      <c r="CL346" s="53" t="s">
        <v>146</v>
      </c>
      <c r="CM346" s="53" t="s">
        <v>146</v>
      </c>
      <c r="CN346" s="65" t="s">
        <v>146</v>
      </c>
      <c r="CO346" s="70" t="s">
        <v>162</v>
      </c>
      <c r="CP346" s="130">
        <v>2015</v>
      </c>
      <c r="CQ346" s="62">
        <v>1</v>
      </c>
      <c r="CR346" s="63">
        <v>3.1801053484602915</v>
      </c>
      <c r="CS346" s="62">
        <v>1.9321351056184079E-2</v>
      </c>
      <c r="CT346" s="201" t="s">
        <v>2626</v>
      </c>
      <c r="CU346" s="73" t="s">
        <v>177</v>
      </c>
      <c r="CV346" s="53" t="s">
        <v>145</v>
      </c>
      <c r="CW346" s="53" t="s">
        <v>177</v>
      </c>
      <c r="CX346" s="53" t="s">
        <v>177</v>
      </c>
      <c r="CY346" s="53" t="s">
        <v>177</v>
      </c>
      <c r="CZ346" s="53" t="s">
        <v>145</v>
      </c>
      <c r="DA346" s="53" t="s">
        <v>145</v>
      </c>
      <c r="DB346" s="53" t="s">
        <v>145</v>
      </c>
      <c r="DC346" s="53" t="s">
        <v>2627</v>
      </c>
      <c r="DD346" s="60" t="s">
        <v>146</v>
      </c>
      <c r="DE346" s="53" t="s">
        <v>177</v>
      </c>
      <c r="DF346" s="53" t="s">
        <v>148</v>
      </c>
      <c r="DG346" s="53" t="s">
        <v>215</v>
      </c>
      <c r="DH346" s="211" t="s">
        <v>2628</v>
      </c>
      <c r="DI346" s="97" t="s">
        <v>177</v>
      </c>
      <c r="DJ346" s="52" t="s">
        <v>148</v>
      </c>
      <c r="DK346" s="65">
        <v>0.87</v>
      </c>
      <c r="DL346" s="65" t="s">
        <v>145</v>
      </c>
      <c r="DM346" s="84" t="s">
        <v>145</v>
      </c>
      <c r="DN346" s="84" t="s">
        <v>145</v>
      </c>
      <c r="DO346" s="140" t="s">
        <v>146</v>
      </c>
      <c r="DP346" s="65" t="s">
        <v>145</v>
      </c>
      <c r="DQ346" s="65" t="s">
        <v>145</v>
      </c>
      <c r="DR346" s="84" t="s">
        <v>146</v>
      </c>
      <c r="DS346" s="84" t="s">
        <v>146</v>
      </c>
      <c r="DT346" s="50" t="s">
        <v>146</v>
      </c>
      <c r="DU346" s="67" t="s">
        <v>162</v>
      </c>
    </row>
    <row r="347" spans="2:125" ht="84.6" customHeight="1">
      <c r="B347" s="73">
        <v>640</v>
      </c>
      <c r="C347" s="53" t="s">
        <v>2635</v>
      </c>
      <c r="D347" s="69" t="s">
        <v>2618</v>
      </c>
      <c r="E347" s="193" t="s">
        <v>2636</v>
      </c>
      <c r="F347" s="73" t="s">
        <v>2620</v>
      </c>
      <c r="G347" s="95" t="s">
        <v>2621</v>
      </c>
      <c r="H347" s="53">
        <v>2015</v>
      </c>
      <c r="I347" s="70" t="s">
        <v>2622</v>
      </c>
      <c r="J347" s="53" t="s">
        <v>395</v>
      </c>
      <c r="K347" s="53" t="s">
        <v>186</v>
      </c>
      <c r="L347" s="51" t="s">
        <v>141</v>
      </c>
      <c r="M347" s="51" t="s">
        <v>142</v>
      </c>
      <c r="N347" s="52">
        <v>102471895</v>
      </c>
      <c r="O347" s="53" t="s">
        <v>146</v>
      </c>
      <c r="P347" s="219" t="s">
        <v>2623</v>
      </c>
      <c r="Q347" s="286">
        <v>5.5299538649924908E-2</v>
      </c>
      <c r="R347" s="54" t="s">
        <v>145</v>
      </c>
      <c r="S347" s="54" t="s">
        <v>145</v>
      </c>
      <c r="T347" s="54" t="s">
        <v>145</v>
      </c>
      <c r="U347" s="52" t="s">
        <v>146</v>
      </c>
      <c r="V347" s="54" t="s">
        <v>145</v>
      </c>
      <c r="W347" s="54" t="s">
        <v>145</v>
      </c>
      <c r="X347" s="54" t="s">
        <v>146</v>
      </c>
      <c r="Y347" s="55" t="s">
        <v>146</v>
      </c>
      <c r="Z347" s="261" t="s">
        <v>162</v>
      </c>
      <c r="AA347" s="273" t="s">
        <v>148</v>
      </c>
      <c r="AB347" s="53" t="s">
        <v>148</v>
      </c>
      <c r="AC347" s="56" t="s">
        <v>148</v>
      </c>
      <c r="AD347" s="56" t="s">
        <v>148</v>
      </c>
      <c r="AE347" s="56" t="s">
        <v>148</v>
      </c>
      <c r="AF347" s="56" t="s">
        <v>148</v>
      </c>
      <c r="AG347" s="56" t="s">
        <v>148</v>
      </c>
      <c r="AH347" s="56" t="s">
        <v>148</v>
      </c>
      <c r="AI347" s="56" t="s">
        <v>148</v>
      </c>
      <c r="AJ347" s="56" t="s">
        <v>148</v>
      </c>
      <c r="AK347" s="56" t="s">
        <v>148</v>
      </c>
      <c r="AL347" s="56" t="s">
        <v>148</v>
      </c>
      <c r="AM347" s="56" t="s">
        <v>148</v>
      </c>
      <c r="AN347" s="56" t="s">
        <v>148</v>
      </c>
      <c r="AO347" s="56" t="s">
        <v>148</v>
      </c>
      <c r="AP347" s="56" t="s">
        <v>148</v>
      </c>
      <c r="AQ347" s="56" t="s">
        <v>148</v>
      </c>
      <c r="AR347" s="56" t="s">
        <v>148</v>
      </c>
      <c r="AS347" s="56" t="s">
        <v>148</v>
      </c>
      <c r="AT347" s="56" t="s">
        <v>148</v>
      </c>
      <c r="AU347" s="56" t="s">
        <v>148</v>
      </c>
      <c r="AV347" s="56" t="s">
        <v>148</v>
      </c>
      <c r="AW347" s="56" t="s">
        <v>148</v>
      </c>
      <c r="AX347" s="56" t="s">
        <v>148</v>
      </c>
      <c r="AY347" s="56" t="s">
        <v>177</v>
      </c>
      <c r="AZ347" s="56" t="s">
        <v>148</v>
      </c>
      <c r="BA347" s="56" t="s">
        <v>148</v>
      </c>
      <c r="BB347" s="56" t="s">
        <v>148</v>
      </c>
      <c r="BC347" s="56" t="s">
        <v>148</v>
      </c>
      <c r="BD347" s="56" t="s">
        <v>148</v>
      </c>
      <c r="BE347" s="56" t="s">
        <v>148</v>
      </c>
      <c r="BF347" s="56" t="s">
        <v>148</v>
      </c>
      <c r="BG347" s="56" t="s">
        <v>148</v>
      </c>
      <c r="BH347" s="56" t="s">
        <v>148</v>
      </c>
      <c r="BI347" s="57" t="s">
        <v>148</v>
      </c>
      <c r="BJ347" s="56" t="s">
        <v>2637</v>
      </c>
      <c r="BK347" s="58" t="s">
        <v>2159</v>
      </c>
      <c r="BL347" s="56" t="s">
        <v>146</v>
      </c>
      <c r="BM347" s="249" t="s">
        <v>146</v>
      </c>
      <c r="BN347" s="267" t="s">
        <v>146</v>
      </c>
      <c r="BO347" s="52" t="s">
        <v>194</v>
      </c>
      <c r="BP347" s="53" t="s">
        <v>195</v>
      </c>
      <c r="BQ347" s="64" t="s">
        <v>341</v>
      </c>
      <c r="BR347" s="53" t="s">
        <v>197</v>
      </c>
      <c r="BS347" s="74" t="s">
        <v>254</v>
      </c>
      <c r="BT347" s="58" t="s">
        <v>146</v>
      </c>
      <c r="BU347" s="75" t="s">
        <v>146</v>
      </c>
      <c r="BV347" s="193" t="s">
        <v>162</v>
      </c>
      <c r="BW347" s="248" t="s">
        <v>2624</v>
      </c>
      <c r="BX347" s="50" t="s">
        <v>161</v>
      </c>
      <c r="BY347" s="50" t="s">
        <v>162</v>
      </c>
      <c r="BZ347" s="53">
        <v>2015</v>
      </c>
      <c r="CA347" s="53" t="s">
        <v>146</v>
      </c>
      <c r="CB347" s="60" t="s">
        <v>2625</v>
      </c>
      <c r="CC347" s="53">
        <v>2</v>
      </c>
      <c r="CD347" s="53" t="s">
        <v>146</v>
      </c>
      <c r="CE347" s="53" t="s">
        <v>162</v>
      </c>
      <c r="CF347" s="53" t="s">
        <v>168</v>
      </c>
      <c r="CG347" s="53" t="s">
        <v>162</v>
      </c>
      <c r="CH347" s="60" t="s">
        <v>170</v>
      </c>
      <c r="CI347" s="115" t="s">
        <v>171</v>
      </c>
      <c r="CJ347" s="237" t="s">
        <v>146</v>
      </c>
      <c r="CK347" s="53" t="s">
        <v>206</v>
      </c>
      <c r="CL347" s="53" t="s">
        <v>146</v>
      </c>
      <c r="CM347" s="53" t="s">
        <v>146</v>
      </c>
      <c r="CN347" s="65" t="s">
        <v>146</v>
      </c>
      <c r="CO347" s="70" t="s">
        <v>162</v>
      </c>
      <c r="CP347" s="130">
        <v>2015</v>
      </c>
      <c r="CQ347" s="62">
        <v>1</v>
      </c>
      <c r="CR347" s="63">
        <v>3.1801053484602915</v>
      </c>
      <c r="CS347" s="62">
        <v>1.9321351056184079E-2</v>
      </c>
      <c r="CT347" s="201" t="s">
        <v>2626</v>
      </c>
      <c r="CU347" s="73" t="s">
        <v>177</v>
      </c>
      <c r="CV347" s="53" t="s">
        <v>145</v>
      </c>
      <c r="CW347" s="53" t="s">
        <v>177</v>
      </c>
      <c r="CX347" s="53" t="s">
        <v>177</v>
      </c>
      <c r="CY347" s="53" t="s">
        <v>177</v>
      </c>
      <c r="CZ347" s="53" t="s">
        <v>145</v>
      </c>
      <c r="DA347" s="53" t="s">
        <v>145</v>
      </c>
      <c r="DB347" s="53" t="s">
        <v>145</v>
      </c>
      <c r="DC347" s="53" t="s">
        <v>2627</v>
      </c>
      <c r="DD347" s="60" t="s">
        <v>146</v>
      </c>
      <c r="DE347" s="53" t="s">
        <v>177</v>
      </c>
      <c r="DF347" s="53" t="s">
        <v>148</v>
      </c>
      <c r="DG347" s="53" t="s">
        <v>215</v>
      </c>
      <c r="DH347" s="211" t="s">
        <v>2628</v>
      </c>
      <c r="DI347" s="97" t="s">
        <v>177</v>
      </c>
      <c r="DJ347" s="52" t="s">
        <v>148</v>
      </c>
      <c r="DK347" s="65">
        <v>0.9</v>
      </c>
      <c r="DL347" s="65" t="s">
        <v>145</v>
      </c>
      <c r="DM347" s="84" t="s">
        <v>145</v>
      </c>
      <c r="DN347" s="84" t="s">
        <v>145</v>
      </c>
      <c r="DO347" s="140" t="s">
        <v>146</v>
      </c>
      <c r="DP347" s="65" t="s">
        <v>145</v>
      </c>
      <c r="DQ347" s="65" t="s">
        <v>145</v>
      </c>
      <c r="DR347" s="84" t="s">
        <v>146</v>
      </c>
      <c r="DS347" s="84" t="s">
        <v>146</v>
      </c>
      <c r="DT347" s="50" t="s">
        <v>146</v>
      </c>
      <c r="DU347" s="67" t="s">
        <v>162</v>
      </c>
    </row>
    <row r="348" spans="2:125" ht="84.6" customHeight="1">
      <c r="B348" s="73">
        <v>640</v>
      </c>
      <c r="C348" s="53" t="s">
        <v>2638</v>
      </c>
      <c r="D348" s="69" t="s">
        <v>2618</v>
      </c>
      <c r="E348" s="193" t="s">
        <v>2639</v>
      </c>
      <c r="F348" s="73" t="s">
        <v>2620</v>
      </c>
      <c r="G348" s="95" t="s">
        <v>2621</v>
      </c>
      <c r="H348" s="53">
        <v>2015</v>
      </c>
      <c r="I348" s="70" t="s">
        <v>2622</v>
      </c>
      <c r="J348" s="53" t="s">
        <v>395</v>
      </c>
      <c r="K348" s="53" t="s">
        <v>186</v>
      </c>
      <c r="L348" s="51" t="s">
        <v>141</v>
      </c>
      <c r="M348" s="51" t="s">
        <v>142</v>
      </c>
      <c r="N348" s="52">
        <v>102471895</v>
      </c>
      <c r="O348" s="53" t="s">
        <v>146</v>
      </c>
      <c r="P348" s="219" t="s">
        <v>2623</v>
      </c>
      <c r="Q348" s="286">
        <v>5.5299538649924908E-2</v>
      </c>
      <c r="R348" s="54" t="s">
        <v>145</v>
      </c>
      <c r="S348" s="54" t="s">
        <v>145</v>
      </c>
      <c r="T348" s="54" t="s">
        <v>145</v>
      </c>
      <c r="U348" s="52" t="s">
        <v>146</v>
      </c>
      <c r="V348" s="54" t="s">
        <v>145</v>
      </c>
      <c r="W348" s="54" t="s">
        <v>145</v>
      </c>
      <c r="X348" s="54" t="s">
        <v>146</v>
      </c>
      <c r="Y348" s="55" t="s">
        <v>146</v>
      </c>
      <c r="Z348" s="261" t="s">
        <v>162</v>
      </c>
      <c r="AA348" s="273" t="s">
        <v>148</v>
      </c>
      <c r="AB348" s="53" t="s">
        <v>148</v>
      </c>
      <c r="AC348" s="56" t="s">
        <v>177</v>
      </c>
      <c r="AD348" s="56" t="s">
        <v>148</v>
      </c>
      <c r="AE348" s="56" t="s">
        <v>148</v>
      </c>
      <c r="AF348" s="56" t="s">
        <v>148</v>
      </c>
      <c r="AG348" s="56" t="s">
        <v>148</v>
      </c>
      <c r="AH348" s="56" t="s">
        <v>148</v>
      </c>
      <c r="AI348" s="56" t="s">
        <v>148</v>
      </c>
      <c r="AJ348" s="56" t="s">
        <v>148</v>
      </c>
      <c r="AK348" s="56" t="s">
        <v>148</v>
      </c>
      <c r="AL348" s="56" t="s">
        <v>148</v>
      </c>
      <c r="AM348" s="56" t="s">
        <v>148</v>
      </c>
      <c r="AN348" s="56" t="s">
        <v>148</v>
      </c>
      <c r="AO348" s="56" t="s">
        <v>148</v>
      </c>
      <c r="AP348" s="56" t="s">
        <v>148</v>
      </c>
      <c r="AQ348" s="56" t="s">
        <v>148</v>
      </c>
      <c r="AR348" s="56" t="s">
        <v>148</v>
      </c>
      <c r="AS348" s="56" t="s">
        <v>148</v>
      </c>
      <c r="AT348" s="56" t="s">
        <v>148</v>
      </c>
      <c r="AU348" s="56" t="s">
        <v>148</v>
      </c>
      <c r="AV348" s="56" t="s">
        <v>148</v>
      </c>
      <c r="AW348" s="56" t="s">
        <v>148</v>
      </c>
      <c r="AX348" s="56" t="s">
        <v>148</v>
      </c>
      <c r="AY348" s="56" t="s">
        <v>148</v>
      </c>
      <c r="AZ348" s="56" t="s">
        <v>148</v>
      </c>
      <c r="BA348" s="56" t="s">
        <v>148</v>
      </c>
      <c r="BB348" s="56" t="s">
        <v>148</v>
      </c>
      <c r="BC348" s="56" t="s">
        <v>148</v>
      </c>
      <c r="BD348" s="56" t="s">
        <v>148</v>
      </c>
      <c r="BE348" s="56" t="s">
        <v>148</v>
      </c>
      <c r="BF348" s="56" t="s">
        <v>148</v>
      </c>
      <c r="BG348" s="56" t="s">
        <v>148</v>
      </c>
      <c r="BH348" s="56" t="s">
        <v>148</v>
      </c>
      <c r="BI348" s="57" t="s">
        <v>148</v>
      </c>
      <c r="BJ348" s="56" t="s">
        <v>162</v>
      </c>
      <c r="BK348" s="58" t="s">
        <v>946</v>
      </c>
      <c r="BL348" s="56" t="s">
        <v>146</v>
      </c>
      <c r="BM348" s="249" t="s">
        <v>146</v>
      </c>
      <c r="BN348" s="267" t="s">
        <v>146</v>
      </c>
      <c r="BO348" s="52" t="s">
        <v>194</v>
      </c>
      <c r="BP348" s="53" t="s">
        <v>195</v>
      </c>
      <c r="BQ348" s="64" t="s">
        <v>341</v>
      </c>
      <c r="BR348" s="53" t="s">
        <v>197</v>
      </c>
      <c r="BS348" s="74" t="s">
        <v>254</v>
      </c>
      <c r="BT348" s="58" t="s">
        <v>146</v>
      </c>
      <c r="BU348" s="75" t="s">
        <v>146</v>
      </c>
      <c r="BV348" s="193" t="s">
        <v>162</v>
      </c>
      <c r="BW348" s="248" t="s">
        <v>2624</v>
      </c>
      <c r="BX348" s="50" t="s">
        <v>161</v>
      </c>
      <c r="BY348" s="50" t="s">
        <v>162</v>
      </c>
      <c r="BZ348" s="53">
        <v>2015</v>
      </c>
      <c r="CA348" s="53" t="s">
        <v>146</v>
      </c>
      <c r="CB348" s="60" t="s">
        <v>2625</v>
      </c>
      <c r="CC348" s="53">
        <v>2</v>
      </c>
      <c r="CD348" s="53" t="s">
        <v>146</v>
      </c>
      <c r="CE348" s="53" t="s">
        <v>162</v>
      </c>
      <c r="CF348" s="53" t="s">
        <v>168</v>
      </c>
      <c r="CG348" s="53" t="s">
        <v>162</v>
      </c>
      <c r="CH348" s="60" t="s">
        <v>170</v>
      </c>
      <c r="CI348" s="115" t="s">
        <v>171</v>
      </c>
      <c r="CJ348" s="237" t="s">
        <v>146</v>
      </c>
      <c r="CK348" s="53" t="s">
        <v>206</v>
      </c>
      <c r="CL348" s="53" t="s">
        <v>146</v>
      </c>
      <c r="CM348" s="53" t="s">
        <v>146</v>
      </c>
      <c r="CN348" s="65" t="s">
        <v>146</v>
      </c>
      <c r="CO348" s="70" t="s">
        <v>162</v>
      </c>
      <c r="CP348" s="130">
        <v>2015</v>
      </c>
      <c r="CQ348" s="62">
        <v>1</v>
      </c>
      <c r="CR348" s="63">
        <v>3.1801053484602915</v>
      </c>
      <c r="CS348" s="62">
        <v>1.9321351056184079E-2</v>
      </c>
      <c r="CT348" s="201" t="s">
        <v>174</v>
      </c>
      <c r="CU348" s="73" t="s">
        <v>177</v>
      </c>
      <c r="CV348" s="53" t="s">
        <v>145</v>
      </c>
      <c r="CW348" s="53" t="s">
        <v>177</v>
      </c>
      <c r="CX348" s="53" t="s">
        <v>177</v>
      </c>
      <c r="CY348" s="53" t="s">
        <v>177</v>
      </c>
      <c r="CZ348" s="53" t="s">
        <v>145</v>
      </c>
      <c r="DA348" s="53" t="s">
        <v>145</v>
      </c>
      <c r="DB348" s="53" t="s">
        <v>145</v>
      </c>
      <c r="DC348" s="53" t="s">
        <v>2627</v>
      </c>
      <c r="DD348" s="60" t="s">
        <v>146</v>
      </c>
      <c r="DE348" s="53" t="s">
        <v>177</v>
      </c>
      <c r="DF348" s="53" t="s">
        <v>148</v>
      </c>
      <c r="DG348" s="53" t="s">
        <v>215</v>
      </c>
      <c r="DH348" s="211" t="s">
        <v>2628</v>
      </c>
      <c r="DI348" s="97" t="s">
        <v>177</v>
      </c>
      <c r="DJ348" s="52" t="s">
        <v>148</v>
      </c>
      <c r="DK348" s="65">
        <v>0.9</v>
      </c>
      <c r="DL348" s="65" t="s">
        <v>145</v>
      </c>
      <c r="DM348" s="84" t="s">
        <v>145</v>
      </c>
      <c r="DN348" s="84" t="s">
        <v>145</v>
      </c>
      <c r="DO348" s="140" t="s">
        <v>146</v>
      </c>
      <c r="DP348" s="65" t="s">
        <v>145</v>
      </c>
      <c r="DQ348" s="65" t="s">
        <v>145</v>
      </c>
      <c r="DR348" s="84" t="s">
        <v>146</v>
      </c>
      <c r="DS348" s="84" t="s">
        <v>146</v>
      </c>
      <c r="DT348" s="50" t="s">
        <v>146</v>
      </c>
      <c r="DU348" s="67" t="s">
        <v>162</v>
      </c>
    </row>
    <row r="349" spans="2:125" ht="84.6" customHeight="1">
      <c r="B349" s="73">
        <v>640</v>
      </c>
      <c r="C349" s="53" t="s">
        <v>2640</v>
      </c>
      <c r="D349" s="69" t="s">
        <v>2618</v>
      </c>
      <c r="E349" s="193" t="s">
        <v>2641</v>
      </c>
      <c r="F349" s="73" t="s">
        <v>2620</v>
      </c>
      <c r="G349" s="95" t="s">
        <v>2621</v>
      </c>
      <c r="H349" s="53">
        <v>2015</v>
      </c>
      <c r="I349" s="70" t="s">
        <v>2622</v>
      </c>
      <c r="J349" s="53" t="s">
        <v>395</v>
      </c>
      <c r="K349" s="53" t="s">
        <v>186</v>
      </c>
      <c r="L349" s="51" t="s">
        <v>141</v>
      </c>
      <c r="M349" s="51" t="s">
        <v>142</v>
      </c>
      <c r="N349" s="52">
        <v>102471895</v>
      </c>
      <c r="O349" s="53" t="s">
        <v>146</v>
      </c>
      <c r="P349" s="219" t="s">
        <v>2623</v>
      </c>
      <c r="Q349" s="286">
        <v>6.7588325016574885E-2</v>
      </c>
      <c r="R349" s="54" t="s">
        <v>145</v>
      </c>
      <c r="S349" s="54" t="s">
        <v>145</v>
      </c>
      <c r="T349" s="54" t="s">
        <v>145</v>
      </c>
      <c r="U349" s="52" t="s">
        <v>146</v>
      </c>
      <c r="V349" s="54" t="s">
        <v>145</v>
      </c>
      <c r="W349" s="54" t="s">
        <v>145</v>
      </c>
      <c r="X349" s="54" t="s">
        <v>146</v>
      </c>
      <c r="Y349" s="55" t="s">
        <v>146</v>
      </c>
      <c r="Z349" s="261" t="s">
        <v>162</v>
      </c>
      <c r="AA349" s="273" t="s">
        <v>148</v>
      </c>
      <c r="AB349" s="53" t="s">
        <v>148</v>
      </c>
      <c r="AC349" s="56" t="s">
        <v>148</v>
      </c>
      <c r="AD349" s="56" t="s">
        <v>177</v>
      </c>
      <c r="AE349" s="56" t="s">
        <v>148</v>
      </c>
      <c r="AF349" s="56" t="s">
        <v>148</v>
      </c>
      <c r="AG349" s="56" t="s">
        <v>148</v>
      </c>
      <c r="AH349" s="56" t="s">
        <v>148</v>
      </c>
      <c r="AI349" s="56" t="s">
        <v>148</v>
      </c>
      <c r="AJ349" s="56" t="s">
        <v>148</v>
      </c>
      <c r="AK349" s="56" t="s">
        <v>148</v>
      </c>
      <c r="AL349" s="56" t="s">
        <v>148</v>
      </c>
      <c r="AM349" s="56" t="s">
        <v>148</v>
      </c>
      <c r="AN349" s="56" t="s">
        <v>148</v>
      </c>
      <c r="AO349" s="56" t="s">
        <v>148</v>
      </c>
      <c r="AP349" s="56" t="s">
        <v>148</v>
      </c>
      <c r="AQ349" s="56" t="s">
        <v>148</v>
      </c>
      <c r="AR349" s="56" t="s">
        <v>148</v>
      </c>
      <c r="AS349" s="56" t="s">
        <v>148</v>
      </c>
      <c r="AT349" s="56" t="s">
        <v>148</v>
      </c>
      <c r="AU349" s="56" t="s">
        <v>148</v>
      </c>
      <c r="AV349" s="56" t="s">
        <v>148</v>
      </c>
      <c r="AW349" s="56" t="s">
        <v>148</v>
      </c>
      <c r="AX349" s="56" t="s">
        <v>148</v>
      </c>
      <c r="AY349" s="56" t="s">
        <v>148</v>
      </c>
      <c r="AZ349" s="56" t="s">
        <v>148</v>
      </c>
      <c r="BA349" s="56" t="s">
        <v>148</v>
      </c>
      <c r="BB349" s="56" t="s">
        <v>148</v>
      </c>
      <c r="BC349" s="56" t="s">
        <v>148</v>
      </c>
      <c r="BD349" s="56" t="s">
        <v>148</v>
      </c>
      <c r="BE349" s="56" t="s">
        <v>148</v>
      </c>
      <c r="BF349" s="56" t="s">
        <v>148</v>
      </c>
      <c r="BG349" s="56" t="s">
        <v>148</v>
      </c>
      <c r="BH349" s="56" t="s">
        <v>148</v>
      </c>
      <c r="BI349" s="57" t="s">
        <v>148</v>
      </c>
      <c r="BJ349" s="56" t="s">
        <v>162</v>
      </c>
      <c r="BK349" s="58" t="s">
        <v>377</v>
      </c>
      <c r="BL349" s="56" t="s">
        <v>146</v>
      </c>
      <c r="BM349" s="249" t="s">
        <v>146</v>
      </c>
      <c r="BN349" s="267" t="s">
        <v>146</v>
      </c>
      <c r="BO349" s="52" t="s">
        <v>194</v>
      </c>
      <c r="BP349" s="53" t="s">
        <v>195</v>
      </c>
      <c r="BQ349" s="64" t="s">
        <v>341</v>
      </c>
      <c r="BR349" s="53" t="s">
        <v>197</v>
      </c>
      <c r="BS349" s="74" t="s">
        <v>254</v>
      </c>
      <c r="BT349" s="58" t="s">
        <v>146</v>
      </c>
      <c r="BU349" s="75" t="s">
        <v>146</v>
      </c>
      <c r="BV349" s="193" t="s">
        <v>162</v>
      </c>
      <c r="BW349" s="248" t="s">
        <v>2624</v>
      </c>
      <c r="BX349" s="50" t="s">
        <v>161</v>
      </c>
      <c r="BY349" s="50" t="s">
        <v>162</v>
      </c>
      <c r="BZ349" s="53">
        <v>2015</v>
      </c>
      <c r="CA349" s="53" t="s">
        <v>146</v>
      </c>
      <c r="CB349" s="60" t="s">
        <v>2625</v>
      </c>
      <c r="CC349" s="53">
        <v>2</v>
      </c>
      <c r="CD349" s="53" t="s">
        <v>146</v>
      </c>
      <c r="CE349" s="53" t="s">
        <v>162</v>
      </c>
      <c r="CF349" s="53" t="s">
        <v>168</v>
      </c>
      <c r="CG349" s="53" t="s">
        <v>162</v>
      </c>
      <c r="CH349" s="60" t="s">
        <v>170</v>
      </c>
      <c r="CI349" s="115" t="s">
        <v>171</v>
      </c>
      <c r="CJ349" s="237" t="s">
        <v>146</v>
      </c>
      <c r="CK349" s="53" t="s">
        <v>206</v>
      </c>
      <c r="CL349" s="53" t="s">
        <v>146</v>
      </c>
      <c r="CM349" s="53" t="s">
        <v>146</v>
      </c>
      <c r="CN349" s="65" t="s">
        <v>146</v>
      </c>
      <c r="CO349" s="70" t="s">
        <v>162</v>
      </c>
      <c r="CP349" s="130">
        <v>2015</v>
      </c>
      <c r="CQ349" s="62">
        <v>1</v>
      </c>
      <c r="CR349" s="63">
        <v>3.1801053484602915</v>
      </c>
      <c r="CS349" s="62">
        <v>1.9321351056184079E-2</v>
      </c>
      <c r="CT349" s="201" t="s">
        <v>2626</v>
      </c>
      <c r="CU349" s="73" t="s">
        <v>177</v>
      </c>
      <c r="CV349" s="53" t="s">
        <v>145</v>
      </c>
      <c r="CW349" s="53" t="s">
        <v>177</v>
      </c>
      <c r="CX349" s="53" t="s">
        <v>177</v>
      </c>
      <c r="CY349" s="53" t="s">
        <v>177</v>
      </c>
      <c r="CZ349" s="53" t="s">
        <v>145</v>
      </c>
      <c r="DA349" s="53" t="s">
        <v>145</v>
      </c>
      <c r="DB349" s="53" t="s">
        <v>145</v>
      </c>
      <c r="DC349" s="53" t="s">
        <v>2627</v>
      </c>
      <c r="DD349" s="60" t="s">
        <v>146</v>
      </c>
      <c r="DE349" s="53" t="s">
        <v>177</v>
      </c>
      <c r="DF349" s="53" t="s">
        <v>148</v>
      </c>
      <c r="DG349" s="53" t="s">
        <v>215</v>
      </c>
      <c r="DH349" s="211" t="s">
        <v>2628</v>
      </c>
      <c r="DI349" s="97" t="s">
        <v>177</v>
      </c>
      <c r="DJ349" s="52" t="s">
        <v>148</v>
      </c>
      <c r="DK349" s="65">
        <v>1.1000000000000001</v>
      </c>
      <c r="DL349" s="65" t="s">
        <v>145</v>
      </c>
      <c r="DM349" s="84" t="s">
        <v>145</v>
      </c>
      <c r="DN349" s="84" t="s">
        <v>145</v>
      </c>
      <c r="DO349" s="140" t="s">
        <v>146</v>
      </c>
      <c r="DP349" s="65" t="s">
        <v>145</v>
      </c>
      <c r="DQ349" s="65" t="s">
        <v>145</v>
      </c>
      <c r="DR349" s="84" t="s">
        <v>146</v>
      </c>
      <c r="DS349" s="84" t="s">
        <v>146</v>
      </c>
      <c r="DT349" s="50" t="s">
        <v>146</v>
      </c>
      <c r="DU349" s="67" t="s">
        <v>162</v>
      </c>
    </row>
    <row r="350" spans="2:125" ht="84.6" customHeight="1">
      <c r="B350" s="73">
        <v>640</v>
      </c>
      <c r="C350" s="53" t="s">
        <v>2642</v>
      </c>
      <c r="D350" s="69" t="s">
        <v>2618</v>
      </c>
      <c r="E350" s="193" t="s">
        <v>2643</v>
      </c>
      <c r="F350" s="73" t="s">
        <v>2620</v>
      </c>
      <c r="G350" s="95" t="s">
        <v>2621</v>
      </c>
      <c r="H350" s="53">
        <v>2015</v>
      </c>
      <c r="I350" s="70" t="s">
        <v>2622</v>
      </c>
      <c r="J350" s="53" t="s">
        <v>395</v>
      </c>
      <c r="K350" s="53" t="s">
        <v>186</v>
      </c>
      <c r="L350" s="51" t="s">
        <v>141</v>
      </c>
      <c r="M350" s="51" t="s">
        <v>142</v>
      </c>
      <c r="N350" s="52">
        <v>102471895</v>
      </c>
      <c r="O350" s="53" t="s">
        <v>146</v>
      </c>
      <c r="P350" s="219" t="s">
        <v>2623</v>
      </c>
      <c r="Q350" s="286">
        <v>7.0046082289904874E-2</v>
      </c>
      <c r="R350" s="54" t="s">
        <v>145</v>
      </c>
      <c r="S350" s="54" t="s">
        <v>145</v>
      </c>
      <c r="T350" s="54" t="s">
        <v>145</v>
      </c>
      <c r="U350" s="52" t="s">
        <v>146</v>
      </c>
      <c r="V350" s="54" t="s">
        <v>145</v>
      </c>
      <c r="W350" s="54" t="s">
        <v>145</v>
      </c>
      <c r="X350" s="54" t="s">
        <v>146</v>
      </c>
      <c r="Y350" s="55" t="s">
        <v>146</v>
      </c>
      <c r="Z350" s="261" t="s">
        <v>162</v>
      </c>
      <c r="AA350" s="273" t="s">
        <v>148</v>
      </c>
      <c r="AB350" s="53" t="s">
        <v>148</v>
      </c>
      <c r="AC350" s="56" t="s">
        <v>148</v>
      </c>
      <c r="AD350" s="56" t="s">
        <v>148</v>
      </c>
      <c r="AE350" s="56" t="s">
        <v>148</v>
      </c>
      <c r="AF350" s="56" t="s">
        <v>148</v>
      </c>
      <c r="AG350" s="56" t="s">
        <v>148</v>
      </c>
      <c r="AH350" s="56" t="s">
        <v>177</v>
      </c>
      <c r="AI350" s="56" t="s">
        <v>148</v>
      </c>
      <c r="AJ350" s="56" t="s">
        <v>148</v>
      </c>
      <c r="AK350" s="56" t="s">
        <v>148</v>
      </c>
      <c r="AL350" s="56" t="s">
        <v>148</v>
      </c>
      <c r="AM350" s="56" t="s">
        <v>148</v>
      </c>
      <c r="AN350" s="56" t="s">
        <v>148</v>
      </c>
      <c r="AO350" s="56" t="s">
        <v>148</v>
      </c>
      <c r="AP350" s="56" t="s">
        <v>148</v>
      </c>
      <c r="AQ350" s="56" t="s">
        <v>148</v>
      </c>
      <c r="AR350" s="56" t="s">
        <v>148</v>
      </c>
      <c r="AS350" s="56" t="s">
        <v>148</v>
      </c>
      <c r="AT350" s="56" t="s">
        <v>148</v>
      </c>
      <c r="AU350" s="56" t="s">
        <v>148</v>
      </c>
      <c r="AV350" s="56" t="s">
        <v>148</v>
      </c>
      <c r="AW350" s="56" t="s">
        <v>148</v>
      </c>
      <c r="AX350" s="56" t="s">
        <v>148</v>
      </c>
      <c r="AY350" s="56" t="s">
        <v>148</v>
      </c>
      <c r="AZ350" s="56" t="s">
        <v>148</v>
      </c>
      <c r="BA350" s="56" t="s">
        <v>148</v>
      </c>
      <c r="BB350" s="56" t="s">
        <v>148</v>
      </c>
      <c r="BC350" s="56" t="s">
        <v>148</v>
      </c>
      <c r="BD350" s="56" t="s">
        <v>148</v>
      </c>
      <c r="BE350" s="56" t="s">
        <v>148</v>
      </c>
      <c r="BF350" s="56" t="s">
        <v>148</v>
      </c>
      <c r="BG350" s="56" t="s">
        <v>148</v>
      </c>
      <c r="BH350" s="56" t="s">
        <v>148</v>
      </c>
      <c r="BI350" s="57" t="s">
        <v>148</v>
      </c>
      <c r="BJ350" s="56" t="s">
        <v>162</v>
      </c>
      <c r="BK350" s="58" t="s">
        <v>961</v>
      </c>
      <c r="BL350" s="56" t="s">
        <v>146</v>
      </c>
      <c r="BM350" s="249" t="s">
        <v>146</v>
      </c>
      <c r="BN350" s="267" t="s">
        <v>146</v>
      </c>
      <c r="BO350" s="52" t="s">
        <v>194</v>
      </c>
      <c r="BP350" s="53" t="s">
        <v>195</v>
      </c>
      <c r="BQ350" s="64" t="s">
        <v>341</v>
      </c>
      <c r="BR350" s="53" t="s">
        <v>197</v>
      </c>
      <c r="BS350" s="74" t="s">
        <v>254</v>
      </c>
      <c r="BT350" s="58" t="s">
        <v>146</v>
      </c>
      <c r="BU350" s="75" t="s">
        <v>146</v>
      </c>
      <c r="BV350" s="193" t="s">
        <v>162</v>
      </c>
      <c r="BW350" s="248" t="s">
        <v>2624</v>
      </c>
      <c r="BX350" s="50" t="s">
        <v>161</v>
      </c>
      <c r="BY350" s="50" t="s">
        <v>162</v>
      </c>
      <c r="BZ350" s="53">
        <v>2015</v>
      </c>
      <c r="CA350" s="53" t="s">
        <v>146</v>
      </c>
      <c r="CB350" s="60" t="s">
        <v>2625</v>
      </c>
      <c r="CC350" s="53">
        <v>2</v>
      </c>
      <c r="CD350" s="53" t="s">
        <v>146</v>
      </c>
      <c r="CE350" s="53" t="s">
        <v>162</v>
      </c>
      <c r="CF350" s="53" t="s">
        <v>168</v>
      </c>
      <c r="CG350" s="53" t="s">
        <v>162</v>
      </c>
      <c r="CH350" s="60" t="s">
        <v>170</v>
      </c>
      <c r="CI350" s="115" t="s">
        <v>171</v>
      </c>
      <c r="CJ350" s="237" t="s">
        <v>146</v>
      </c>
      <c r="CK350" s="53" t="s">
        <v>206</v>
      </c>
      <c r="CL350" s="53" t="s">
        <v>146</v>
      </c>
      <c r="CM350" s="53" t="s">
        <v>146</v>
      </c>
      <c r="CN350" s="65" t="s">
        <v>146</v>
      </c>
      <c r="CO350" s="70" t="s">
        <v>162</v>
      </c>
      <c r="CP350" s="130">
        <v>2015</v>
      </c>
      <c r="CQ350" s="62">
        <v>1</v>
      </c>
      <c r="CR350" s="63">
        <v>3.1801053484602915</v>
      </c>
      <c r="CS350" s="62">
        <v>1.9321351056184079E-2</v>
      </c>
      <c r="CT350" s="201" t="s">
        <v>2626</v>
      </c>
      <c r="CU350" s="73" t="s">
        <v>177</v>
      </c>
      <c r="CV350" s="53" t="s">
        <v>145</v>
      </c>
      <c r="CW350" s="53" t="s">
        <v>177</v>
      </c>
      <c r="CX350" s="53" t="s">
        <v>177</v>
      </c>
      <c r="CY350" s="53" t="s">
        <v>177</v>
      </c>
      <c r="CZ350" s="53" t="s">
        <v>145</v>
      </c>
      <c r="DA350" s="53" t="s">
        <v>145</v>
      </c>
      <c r="DB350" s="53" t="s">
        <v>145</v>
      </c>
      <c r="DC350" s="53" t="s">
        <v>2627</v>
      </c>
      <c r="DD350" s="60" t="s">
        <v>146</v>
      </c>
      <c r="DE350" s="53" t="s">
        <v>177</v>
      </c>
      <c r="DF350" s="53" t="s">
        <v>148</v>
      </c>
      <c r="DG350" s="53" t="s">
        <v>215</v>
      </c>
      <c r="DH350" s="211" t="s">
        <v>2628</v>
      </c>
      <c r="DI350" s="97" t="s">
        <v>177</v>
      </c>
      <c r="DJ350" s="52" t="s">
        <v>148</v>
      </c>
      <c r="DK350" s="65">
        <v>1.1399999999999999</v>
      </c>
      <c r="DL350" s="65" t="s">
        <v>145</v>
      </c>
      <c r="DM350" s="84" t="s">
        <v>145</v>
      </c>
      <c r="DN350" s="84" t="s">
        <v>145</v>
      </c>
      <c r="DO350" s="140" t="s">
        <v>146</v>
      </c>
      <c r="DP350" s="65" t="s">
        <v>145</v>
      </c>
      <c r="DQ350" s="65" t="s">
        <v>145</v>
      </c>
      <c r="DR350" s="84" t="s">
        <v>146</v>
      </c>
      <c r="DS350" s="84" t="s">
        <v>146</v>
      </c>
      <c r="DT350" s="50" t="s">
        <v>146</v>
      </c>
      <c r="DU350" s="67" t="s">
        <v>162</v>
      </c>
    </row>
    <row r="351" spans="2:125" ht="84.6" customHeight="1">
      <c r="B351" s="73">
        <v>364</v>
      </c>
      <c r="C351" s="53" t="s">
        <v>2644</v>
      </c>
      <c r="D351" s="69" t="s">
        <v>2645</v>
      </c>
      <c r="E351" s="193" t="s">
        <v>2646</v>
      </c>
      <c r="F351" s="73" t="s">
        <v>2647</v>
      </c>
      <c r="G351" s="95" t="s">
        <v>4534</v>
      </c>
      <c r="H351" s="53">
        <v>2005</v>
      </c>
      <c r="I351" s="80" t="s">
        <v>2648</v>
      </c>
      <c r="J351" s="50" t="s">
        <v>139</v>
      </c>
      <c r="K351" s="53" t="s">
        <v>2649</v>
      </c>
      <c r="L351" s="51" t="s">
        <v>334</v>
      </c>
      <c r="M351" s="51" t="s">
        <v>279</v>
      </c>
      <c r="N351" s="52">
        <v>100917081</v>
      </c>
      <c r="O351" s="53" t="s">
        <v>146</v>
      </c>
      <c r="P351" s="219" t="s">
        <v>2650</v>
      </c>
      <c r="Q351" s="286" t="s">
        <v>145</v>
      </c>
      <c r="R351" s="54">
        <v>2.2222831843091915</v>
      </c>
      <c r="S351" s="54" t="s">
        <v>145</v>
      </c>
      <c r="T351" s="54" t="s">
        <v>145</v>
      </c>
      <c r="U351" s="52" t="s">
        <v>146</v>
      </c>
      <c r="V351" s="54" t="s">
        <v>145</v>
      </c>
      <c r="W351" s="54" t="s">
        <v>145</v>
      </c>
      <c r="X351" s="54" t="s">
        <v>146</v>
      </c>
      <c r="Y351" s="55" t="s">
        <v>146</v>
      </c>
      <c r="Z351" s="261" t="s">
        <v>2255</v>
      </c>
      <c r="AA351" s="273" t="s">
        <v>148</v>
      </c>
      <c r="AB351" s="53" t="s">
        <v>2651</v>
      </c>
      <c r="AC351" s="56" t="s">
        <v>148</v>
      </c>
      <c r="AD351" s="56" t="s">
        <v>148</v>
      </c>
      <c r="AE351" s="56" t="s">
        <v>148</v>
      </c>
      <c r="AF351" s="56" t="s">
        <v>148</v>
      </c>
      <c r="AG351" s="56" t="s">
        <v>148</v>
      </c>
      <c r="AH351" s="56" t="s">
        <v>148</v>
      </c>
      <c r="AI351" s="56" t="s">
        <v>148</v>
      </c>
      <c r="AJ351" s="56" t="s">
        <v>148</v>
      </c>
      <c r="AK351" s="56" t="s">
        <v>148</v>
      </c>
      <c r="AL351" s="56" t="s">
        <v>148</v>
      </c>
      <c r="AM351" s="56" t="s">
        <v>148</v>
      </c>
      <c r="AN351" s="56" t="s">
        <v>148</v>
      </c>
      <c r="AO351" s="56" t="s">
        <v>148</v>
      </c>
      <c r="AP351" s="56" t="s">
        <v>148</v>
      </c>
      <c r="AQ351" s="56" t="s">
        <v>148</v>
      </c>
      <c r="AR351" s="56" t="s">
        <v>148</v>
      </c>
      <c r="AS351" s="56" t="s">
        <v>148</v>
      </c>
      <c r="AT351" s="56" t="s">
        <v>177</v>
      </c>
      <c r="AU351" s="56" t="s">
        <v>148</v>
      </c>
      <c r="AV351" s="56" t="s">
        <v>148</v>
      </c>
      <c r="AW351" s="56" t="s">
        <v>148</v>
      </c>
      <c r="AX351" s="56" t="s">
        <v>148</v>
      </c>
      <c r="AY351" s="56" t="s">
        <v>148</v>
      </c>
      <c r="AZ351" s="56" t="s">
        <v>148</v>
      </c>
      <c r="BA351" s="56" t="s">
        <v>148</v>
      </c>
      <c r="BB351" s="56" t="s">
        <v>148</v>
      </c>
      <c r="BC351" s="56" t="s">
        <v>148</v>
      </c>
      <c r="BD351" s="56" t="s">
        <v>148</v>
      </c>
      <c r="BE351" s="56" t="s">
        <v>148</v>
      </c>
      <c r="BF351" s="56" t="s">
        <v>148</v>
      </c>
      <c r="BG351" s="56" t="s">
        <v>148</v>
      </c>
      <c r="BH351" s="56" t="s">
        <v>148</v>
      </c>
      <c r="BI351" s="57" t="s">
        <v>148</v>
      </c>
      <c r="BJ351" s="56" t="s">
        <v>162</v>
      </c>
      <c r="BK351" s="58" t="s">
        <v>953</v>
      </c>
      <c r="BL351" s="56">
        <v>4</v>
      </c>
      <c r="BM351" s="274">
        <v>0.98</v>
      </c>
      <c r="BN351" s="267">
        <v>51167</v>
      </c>
      <c r="BO351" s="52" t="s">
        <v>148</v>
      </c>
      <c r="BP351" s="53" t="s">
        <v>2652</v>
      </c>
      <c r="BQ351" s="53" t="s">
        <v>2653</v>
      </c>
      <c r="BR351" s="53" t="s">
        <v>155</v>
      </c>
      <c r="BS351" s="74" t="s">
        <v>254</v>
      </c>
      <c r="BT351" s="58" t="s">
        <v>381</v>
      </c>
      <c r="BU351" s="53" t="s">
        <v>2654</v>
      </c>
      <c r="BV351" s="232" t="s">
        <v>162</v>
      </c>
      <c r="BW351" s="248" t="s">
        <v>2655</v>
      </c>
      <c r="BX351" s="53" t="s">
        <v>258</v>
      </c>
      <c r="BY351" s="50" t="s">
        <v>162</v>
      </c>
      <c r="BZ351" s="53" t="s">
        <v>2656</v>
      </c>
      <c r="CA351" s="53" t="s">
        <v>233</v>
      </c>
      <c r="CB351" s="60" t="s">
        <v>2657</v>
      </c>
      <c r="CC351" s="53">
        <v>26</v>
      </c>
      <c r="CD351" s="53" t="s">
        <v>167</v>
      </c>
      <c r="CE351" s="53" t="s">
        <v>162</v>
      </c>
      <c r="CF351" s="53" t="s">
        <v>168</v>
      </c>
      <c r="CG351" s="53" t="s">
        <v>162</v>
      </c>
      <c r="CH351" s="60" t="s">
        <v>170</v>
      </c>
      <c r="CI351" s="115" t="s">
        <v>171</v>
      </c>
      <c r="CJ351" s="237">
        <v>2002</v>
      </c>
      <c r="CK351" s="53" t="s">
        <v>172</v>
      </c>
      <c r="CL351" s="53" t="s">
        <v>2658</v>
      </c>
      <c r="CM351" s="53" t="s">
        <v>2659</v>
      </c>
      <c r="CN351" s="65">
        <v>9.1999999999999993</v>
      </c>
      <c r="CO351" s="70" t="s">
        <v>162</v>
      </c>
      <c r="CP351" s="53">
        <v>2002</v>
      </c>
      <c r="CQ351" s="62">
        <v>9.6559583333333308</v>
      </c>
      <c r="CR351" s="63">
        <v>2.3597734802373065</v>
      </c>
      <c r="CS351" s="62">
        <v>4.9683639425955231E-2</v>
      </c>
      <c r="CT351" s="201" t="s">
        <v>162</v>
      </c>
      <c r="CU351" s="73" t="s">
        <v>177</v>
      </c>
      <c r="CV351" s="75" t="s">
        <v>145</v>
      </c>
      <c r="CW351" s="75" t="s">
        <v>145</v>
      </c>
      <c r="CX351" s="53" t="s">
        <v>177</v>
      </c>
      <c r="CY351" s="53" t="s">
        <v>177</v>
      </c>
      <c r="CZ351" s="53" t="s">
        <v>177</v>
      </c>
      <c r="DA351" s="53" t="s">
        <v>177</v>
      </c>
      <c r="DB351" s="53" t="s">
        <v>177</v>
      </c>
      <c r="DC351" s="50" t="s">
        <v>2660</v>
      </c>
      <c r="DD351" s="60" t="s">
        <v>2661</v>
      </c>
      <c r="DE351" s="53" t="s">
        <v>148</v>
      </c>
      <c r="DF351" s="53" t="s">
        <v>148</v>
      </c>
      <c r="DG351" s="53" t="s">
        <v>271</v>
      </c>
      <c r="DH351" s="189" t="s">
        <v>162</v>
      </c>
      <c r="DI351" s="97" t="s">
        <v>177</v>
      </c>
      <c r="DJ351" s="52" t="s">
        <v>177</v>
      </c>
      <c r="DK351" s="65" t="s">
        <v>145</v>
      </c>
      <c r="DL351" s="65">
        <v>1.9630000000000001</v>
      </c>
      <c r="DM351" s="65" t="s">
        <v>145</v>
      </c>
      <c r="DN351" s="65" t="s">
        <v>145</v>
      </c>
      <c r="DO351" s="52" t="s">
        <v>146</v>
      </c>
      <c r="DP351" s="65" t="s">
        <v>145</v>
      </c>
      <c r="DQ351" s="65" t="s">
        <v>145</v>
      </c>
      <c r="DR351" s="65" t="s">
        <v>146</v>
      </c>
      <c r="DS351" s="65" t="s">
        <v>146</v>
      </c>
      <c r="DT351" s="53" t="s">
        <v>2662</v>
      </c>
      <c r="DU351" s="67" t="s">
        <v>2255</v>
      </c>
    </row>
    <row r="352" spans="2:125" ht="84.6" customHeight="1">
      <c r="B352" s="73">
        <v>364</v>
      </c>
      <c r="C352" s="53" t="s">
        <v>2663</v>
      </c>
      <c r="D352" s="69" t="s">
        <v>2645</v>
      </c>
      <c r="E352" s="193" t="s">
        <v>2664</v>
      </c>
      <c r="F352" s="73" t="s">
        <v>2647</v>
      </c>
      <c r="G352" s="95" t="s">
        <v>4534</v>
      </c>
      <c r="H352" s="53">
        <v>2005</v>
      </c>
      <c r="I352" s="80" t="s">
        <v>2648</v>
      </c>
      <c r="J352" s="50" t="s">
        <v>139</v>
      </c>
      <c r="K352" s="53" t="s">
        <v>2649</v>
      </c>
      <c r="L352" s="51" t="s">
        <v>334</v>
      </c>
      <c r="M352" s="51" t="s">
        <v>279</v>
      </c>
      <c r="N352" s="52">
        <v>100917081</v>
      </c>
      <c r="O352" s="53" t="s">
        <v>146</v>
      </c>
      <c r="P352" s="219" t="s">
        <v>2650</v>
      </c>
      <c r="Q352" s="286" t="s">
        <v>145</v>
      </c>
      <c r="R352" s="54">
        <v>3.4641806133398503</v>
      </c>
      <c r="S352" s="54" t="s">
        <v>145</v>
      </c>
      <c r="T352" s="54" t="s">
        <v>145</v>
      </c>
      <c r="U352" s="52" t="s">
        <v>146</v>
      </c>
      <c r="V352" s="54" t="s">
        <v>145</v>
      </c>
      <c r="W352" s="54" t="s">
        <v>145</v>
      </c>
      <c r="X352" s="54" t="s">
        <v>146</v>
      </c>
      <c r="Y352" s="55" t="s">
        <v>146</v>
      </c>
      <c r="Z352" s="261" t="s">
        <v>2255</v>
      </c>
      <c r="AA352" s="273" t="s">
        <v>148</v>
      </c>
      <c r="AB352" s="53" t="s">
        <v>2651</v>
      </c>
      <c r="AC352" s="56" t="s">
        <v>148</v>
      </c>
      <c r="AD352" s="56" t="s">
        <v>148</v>
      </c>
      <c r="AE352" s="56" t="s">
        <v>148</v>
      </c>
      <c r="AF352" s="56" t="s">
        <v>148</v>
      </c>
      <c r="AG352" s="56" t="s">
        <v>148</v>
      </c>
      <c r="AH352" s="56" t="s">
        <v>148</v>
      </c>
      <c r="AI352" s="56" t="s">
        <v>148</v>
      </c>
      <c r="AJ352" s="56" t="s">
        <v>148</v>
      </c>
      <c r="AK352" s="56" t="s">
        <v>148</v>
      </c>
      <c r="AL352" s="56" t="s">
        <v>148</v>
      </c>
      <c r="AM352" s="56" t="s">
        <v>148</v>
      </c>
      <c r="AN352" s="56" t="s">
        <v>148</v>
      </c>
      <c r="AO352" s="56" t="s">
        <v>148</v>
      </c>
      <c r="AP352" s="56" t="s">
        <v>148</v>
      </c>
      <c r="AQ352" s="56" t="s">
        <v>148</v>
      </c>
      <c r="AR352" s="56" t="s">
        <v>148</v>
      </c>
      <c r="AS352" s="56" t="s">
        <v>148</v>
      </c>
      <c r="AT352" s="56" t="s">
        <v>177</v>
      </c>
      <c r="AU352" s="56" t="s">
        <v>148</v>
      </c>
      <c r="AV352" s="56" t="s">
        <v>148</v>
      </c>
      <c r="AW352" s="56" t="s">
        <v>148</v>
      </c>
      <c r="AX352" s="56" t="s">
        <v>148</v>
      </c>
      <c r="AY352" s="56" t="s">
        <v>148</v>
      </c>
      <c r="AZ352" s="56" t="s">
        <v>148</v>
      </c>
      <c r="BA352" s="56" t="s">
        <v>148</v>
      </c>
      <c r="BB352" s="56" t="s">
        <v>148</v>
      </c>
      <c r="BC352" s="56" t="s">
        <v>148</v>
      </c>
      <c r="BD352" s="56" t="s">
        <v>148</v>
      </c>
      <c r="BE352" s="56" t="s">
        <v>148</v>
      </c>
      <c r="BF352" s="56" t="s">
        <v>148</v>
      </c>
      <c r="BG352" s="56" t="s">
        <v>148</v>
      </c>
      <c r="BH352" s="56" t="s">
        <v>148</v>
      </c>
      <c r="BI352" s="57" t="s">
        <v>148</v>
      </c>
      <c r="BJ352" s="56" t="s">
        <v>162</v>
      </c>
      <c r="BK352" s="58" t="s">
        <v>953</v>
      </c>
      <c r="BL352" s="141">
        <v>4</v>
      </c>
      <c r="BM352" s="274">
        <v>0.98</v>
      </c>
      <c r="BN352" s="267">
        <v>51167</v>
      </c>
      <c r="BO352" s="52" t="s">
        <v>148</v>
      </c>
      <c r="BP352" s="53" t="s">
        <v>2652</v>
      </c>
      <c r="BQ352" s="53" t="s">
        <v>2653</v>
      </c>
      <c r="BR352" s="53" t="s">
        <v>155</v>
      </c>
      <c r="BS352" s="74" t="s">
        <v>254</v>
      </c>
      <c r="BT352" s="58" t="s">
        <v>381</v>
      </c>
      <c r="BU352" s="53" t="s">
        <v>2654</v>
      </c>
      <c r="BV352" s="232" t="s">
        <v>162</v>
      </c>
      <c r="BW352" s="248" t="s">
        <v>2665</v>
      </c>
      <c r="BX352" s="53" t="s">
        <v>258</v>
      </c>
      <c r="BY352" s="50" t="s">
        <v>162</v>
      </c>
      <c r="BZ352" s="53" t="s">
        <v>2656</v>
      </c>
      <c r="CA352" s="53" t="s">
        <v>233</v>
      </c>
      <c r="CB352" s="60" t="s">
        <v>2657</v>
      </c>
      <c r="CC352" s="53">
        <v>26</v>
      </c>
      <c r="CD352" s="53" t="s">
        <v>167</v>
      </c>
      <c r="CE352" s="53" t="s">
        <v>162</v>
      </c>
      <c r="CF352" s="53" t="s">
        <v>168</v>
      </c>
      <c r="CG352" s="53" t="s">
        <v>162</v>
      </c>
      <c r="CH352" s="60" t="s">
        <v>170</v>
      </c>
      <c r="CI352" s="115" t="s">
        <v>171</v>
      </c>
      <c r="CJ352" s="237">
        <v>2002</v>
      </c>
      <c r="CK352" s="53" t="s">
        <v>172</v>
      </c>
      <c r="CL352" s="53" t="s">
        <v>2658</v>
      </c>
      <c r="CM352" s="53" t="s">
        <v>2659</v>
      </c>
      <c r="CN352" s="65">
        <v>9.1999999999999993</v>
      </c>
      <c r="CO352" s="70" t="s">
        <v>162</v>
      </c>
      <c r="CP352" s="53">
        <v>2002</v>
      </c>
      <c r="CQ352" s="62">
        <v>9.6559583333333308</v>
      </c>
      <c r="CR352" s="63">
        <v>2.3597734802373065</v>
      </c>
      <c r="CS352" s="62">
        <v>4.9683639425955231E-2</v>
      </c>
      <c r="CT352" s="201" t="s">
        <v>162</v>
      </c>
      <c r="CU352" s="73" t="s">
        <v>177</v>
      </c>
      <c r="CV352" s="75" t="s">
        <v>177</v>
      </c>
      <c r="CW352" s="75" t="s">
        <v>145</v>
      </c>
      <c r="CX352" s="53" t="s">
        <v>177</v>
      </c>
      <c r="CY352" s="53" t="s">
        <v>177</v>
      </c>
      <c r="CZ352" s="53" t="s">
        <v>177</v>
      </c>
      <c r="DA352" s="53" t="s">
        <v>177</v>
      </c>
      <c r="DB352" s="53" t="s">
        <v>177</v>
      </c>
      <c r="DC352" s="50" t="s">
        <v>2660</v>
      </c>
      <c r="DD352" s="60" t="s">
        <v>2666</v>
      </c>
      <c r="DE352" s="53" t="s">
        <v>148</v>
      </c>
      <c r="DF352" s="53" t="s">
        <v>148</v>
      </c>
      <c r="DG352" s="53" t="s">
        <v>271</v>
      </c>
      <c r="DH352" s="189" t="s">
        <v>162</v>
      </c>
      <c r="DI352" s="97" t="s">
        <v>177</v>
      </c>
      <c r="DJ352" s="52" t="s">
        <v>177</v>
      </c>
      <c r="DK352" s="65" t="s">
        <v>145</v>
      </c>
      <c r="DL352" s="65">
        <v>3.06</v>
      </c>
      <c r="DM352" s="65" t="s">
        <v>145</v>
      </c>
      <c r="DN352" s="65" t="s">
        <v>145</v>
      </c>
      <c r="DO352" s="52" t="s">
        <v>146</v>
      </c>
      <c r="DP352" s="65" t="s">
        <v>145</v>
      </c>
      <c r="DQ352" s="65" t="s">
        <v>145</v>
      </c>
      <c r="DR352" s="65" t="s">
        <v>146</v>
      </c>
      <c r="DS352" s="65" t="s">
        <v>146</v>
      </c>
      <c r="DT352" s="53" t="s">
        <v>2667</v>
      </c>
      <c r="DU352" s="67" t="s">
        <v>2255</v>
      </c>
    </row>
    <row r="353" spans="2:125" ht="84.6" customHeight="1">
      <c r="B353" s="73">
        <v>79</v>
      </c>
      <c r="C353" s="53" t="s">
        <v>2668</v>
      </c>
      <c r="D353" s="60" t="s">
        <v>2669</v>
      </c>
      <c r="E353" s="193" t="s">
        <v>2670</v>
      </c>
      <c r="F353" s="73" t="s">
        <v>2671</v>
      </c>
      <c r="G353" s="95" t="s">
        <v>4524</v>
      </c>
      <c r="H353" s="53">
        <v>2015</v>
      </c>
      <c r="I353" s="70" t="s">
        <v>2672</v>
      </c>
      <c r="J353" s="50" t="s">
        <v>139</v>
      </c>
      <c r="K353" s="53" t="s">
        <v>454</v>
      </c>
      <c r="L353" s="51" t="s">
        <v>141</v>
      </c>
      <c r="M353" s="51" t="s">
        <v>142</v>
      </c>
      <c r="N353" s="52">
        <v>9726380</v>
      </c>
      <c r="O353" s="46" t="s">
        <v>316</v>
      </c>
      <c r="P353" s="219" t="s">
        <v>162</v>
      </c>
      <c r="Q353" s="286" t="s">
        <v>145</v>
      </c>
      <c r="R353" s="54">
        <v>1.9447790799835736</v>
      </c>
      <c r="S353" s="54" t="s">
        <v>145</v>
      </c>
      <c r="T353" s="54">
        <v>2.2851614165937546</v>
      </c>
      <c r="U353" s="52">
        <v>7933</v>
      </c>
      <c r="V353" s="54" t="s">
        <v>145</v>
      </c>
      <c r="W353" s="54" t="s">
        <v>145</v>
      </c>
      <c r="X353" s="54" t="s">
        <v>146</v>
      </c>
      <c r="Y353" s="55" t="s">
        <v>146</v>
      </c>
      <c r="Z353" s="261" t="s">
        <v>2673</v>
      </c>
      <c r="AA353" s="273" t="s">
        <v>148</v>
      </c>
      <c r="AB353" s="53" t="s">
        <v>148</v>
      </c>
      <c r="AC353" s="56" t="s">
        <v>148</v>
      </c>
      <c r="AD353" s="56" t="s">
        <v>177</v>
      </c>
      <c r="AE353" s="56" t="s">
        <v>148</v>
      </c>
      <c r="AF353" s="56" t="s">
        <v>148</v>
      </c>
      <c r="AG353" s="56" t="s">
        <v>148</v>
      </c>
      <c r="AH353" s="56" t="s">
        <v>148</v>
      </c>
      <c r="AI353" s="56" t="s">
        <v>148</v>
      </c>
      <c r="AJ353" s="56" t="s">
        <v>148</v>
      </c>
      <c r="AK353" s="56" t="s">
        <v>148</v>
      </c>
      <c r="AL353" s="56" t="s">
        <v>148</v>
      </c>
      <c r="AM353" s="56" t="s">
        <v>148</v>
      </c>
      <c r="AN353" s="56" t="s">
        <v>148</v>
      </c>
      <c r="AO353" s="56" t="s">
        <v>148</v>
      </c>
      <c r="AP353" s="56" t="s">
        <v>148</v>
      </c>
      <c r="AQ353" s="56" t="s">
        <v>148</v>
      </c>
      <c r="AR353" s="56" t="s">
        <v>148</v>
      </c>
      <c r="AS353" s="56" t="s">
        <v>148</v>
      </c>
      <c r="AT353" s="56" t="s">
        <v>148</v>
      </c>
      <c r="AU353" s="56" t="s">
        <v>148</v>
      </c>
      <c r="AV353" s="56" t="s">
        <v>148</v>
      </c>
      <c r="AW353" s="56" t="s">
        <v>148</v>
      </c>
      <c r="AX353" s="56" t="s">
        <v>148</v>
      </c>
      <c r="AY353" s="56" t="s">
        <v>148</v>
      </c>
      <c r="AZ353" s="56" t="s">
        <v>148</v>
      </c>
      <c r="BA353" s="56" t="s">
        <v>148</v>
      </c>
      <c r="BB353" s="56" t="s">
        <v>148</v>
      </c>
      <c r="BC353" s="56" t="s">
        <v>148</v>
      </c>
      <c r="BD353" s="56" t="s">
        <v>148</v>
      </c>
      <c r="BE353" s="56" t="s">
        <v>148</v>
      </c>
      <c r="BF353" s="56" t="s">
        <v>148</v>
      </c>
      <c r="BG353" s="56" t="s">
        <v>148</v>
      </c>
      <c r="BH353" s="56" t="s">
        <v>148</v>
      </c>
      <c r="BI353" s="57" t="s">
        <v>148</v>
      </c>
      <c r="BJ353" s="56" t="s">
        <v>162</v>
      </c>
      <c r="BK353" s="58" t="s">
        <v>377</v>
      </c>
      <c r="BL353" s="56" t="s">
        <v>146</v>
      </c>
      <c r="BM353" s="274">
        <v>0.89</v>
      </c>
      <c r="BN353" s="267">
        <v>9320</v>
      </c>
      <c r="BO353" s="52" t="s">
        <v>194</v>
      </c>
      <c r="BP353" s="53" t="s">
        <v>503</v>
      </c>
      <c r="BQ353" s="53" t="s">
        <v>983</v>
      </c>
      <c r="BR353" s="53" t="s">
        <v>155</v>
      </c>
      <c r="BS353" s="53" t="s">
        <v>156</v>
      </c>
      <c r="BT353" s="58" t="s">
        <v>440</v>
      </c>
      <c r="BU353" s="53" t="s">
        <v>2674</v>
      </c>
      <c r="BV353" s="193" t="s">
        <v>2675</v>
      </c>
      <c r="BW353" s="248" t="s">
        <v>2676</v>
      </c>
      <c r="BX353" s="53" t="s">
        <v>161</v>
      </c>
      <c r="BY353" s="53" t="s">
        <v>2677</v>
      </c>
      <c r="BZ353" s="53" t="s">
        <v>569</v>
      </c>
      <c r="CA353" s="53" t="s">
        <v>146</v>
      </c>
      <c r="CB353" s="60" t="s">
        <v>2678</v>
      </c>
      <c r="CC353" s="53">
        <v>18</v>
      </c>
      <c r="CD353" s="53" t="s">
        <v>1597</v>
      </c>
      <c r="CE353" s="53" t="s">
        <v>2679</v>
      </c>
      <c r="CF353" s="53" t="s">
        <v>168</v>
      </c>
      <c r="CG353" s="53" t="s">
        <v>162</v>
      </c>
      <c r="CH353" s="60" t="s">
        <v>170</v>
      </c>
      <c r="CI353" s="250" t="s">
        <v>171</v>
      </c>
      <c r="CJ353" s="237">
        <v>2011</v>
      </c>
      <c r="CK353" s="53" t="s">
        <v>237</v>
      </c>
      <c r="CL353" s="53" t="s">
        <v>237</v>
      </c>
      <c r="CM353" s="53" t="s">
        <v>2680</v>
      </c>
      <c r="CN353" s="65">
        <v>480</v>
      </c>
      <c r="CO353" s="70" t="s">
        <v>162</v>
      </c>
      <c r="CP353" s="53">
        <v>2011</v>
      </c>
      <c r="CQ353" s="62">
        <v>1</v>
      </c>
      <c r="CR353" s="63">
        <v>1.1479850818042896</v>
      </c>
      <c r="CS353" s="62">
        <v>1.6027251149687532E-3</v>
      </c>
      <c r="CT353" s="201" t="s">
        <v>162</v>
      </c>
      <c r="CU353" s="73" t="s">
        <v>177</v>
      </c>
      <c r="CV353" s="53" t="s">
        <v>145</v>
      </c>
      <c r="CW353" s="53" t="s">
        <v>177</v>
      </c>
      <c r="CX353" s="53" t="s">
        <v>2681</v>
      </c>
      <c r="CY353" s="53" t="s">
        <v>305</v>
      </c>
      <c r="CZ353" s="53" t="s">
        <v>177</v>
      </c>
      <c r="DA353" s="53" t="s">
        <v>177</v>
      </c>
      <c r="DB353" s="53" t="s">
        <v>2682</v>
      </c>
      <c r="DC353" s="53" t="s">
        <v>2683</v>
      </c>
      <c r="DD353" s="60" t="s">
        <v>146</v>
      </c>
      <c r="DE353" s="53" t="s">
        <v>148</v>
      </c>
      <c r="DF353" s="53" t="s">
        <v>148</v>
      </c>
      <c r="DG353" s="53" t="s">
        <v>271</v>
      </c>
      <c r="DH353" s="211" t="s">
        <v>2684</v>
      </c>
      <c r="DI353" s="97" t="s">
        <v>177</v>
      </c>
      <c r="DJ353" s="52" t="s">
        <v>177</v>
      </c>
      <c r="DK353" s="65" t="s">
        <v>145</v>
      </c>
      <c r="DL353" s="65">
        <v>1057</v>
      </c>
      <c r="DM353" s="65" t="s">
        <v>145</v>
      </c>
      <c r="DN353" s="65">
        <v>1242</v>
      </c>
      <c r="DO353" s="65">
        <v>7933</v>
      </c>
      <c r="DP353" s="65" t="s">
        <v>145</v>
      </c>
      <c r="DQ353" s="65" t="s">
        <v>145</v>
      </c>
      <c r="DR353" s="65" t="s">
        <v>146</v>
      </c>
      <c r="DS353" s="65" t="s">
        <v>146</v>
      </c>
      <c r="DT353" s="53" t="s">
        <v>146</v>
      </c>
      <c r="DU353" s="67" t="s">
        <v>2673</v>
      </c>
    </row>
    <row r="354" spans="2:125" ht="84.6" customHeight="1">
      <c r="B354" s="73">
        <v>79</v>
      </c>
      <c r="C354" s="53" t="s">
        <v>2685</v>
      </c>
      <c r="D354" s="60" t="s">
        <v>2669</v>
      </c>
      <c r="E354" s="193" t="s">
        <v>2686</v>
      </c>
      <c r="F354" s="73" t="s">
        <v>2671</v>
      </c>
      <c r="G354" s="95" t="s">
        <v>4524</v>
      </c>
      <c r="H354" s="53">
        <v>2015</v>
      </c>
      <c r="I354" s="70" t="s">
        <v>2672</v>
      </c>
      <c r="J354" s="50" t="s">
        <v>139</v>
      </c>
      <c r="K354" s="53" t="s">
        <v>454</v>
      </c>
      <c r="L354" s="51" t="s">
        <v>141</v>
      </c>
      <c r="M354" s="51" t="s">
        <v>142</v>
      </c>
      <c r="N354" s="52">
        <v>9726380</v>
      </c>
      <c r="O354" s="46" t="s">
        <v>316</v>
      </c>
      <c r="P354" s="219" t="s">
        <v>162</v>
      </c>
      <c r="Q354" s="286" t="s">
        <v>145</v>
      </c>
      <c r="R354" s="54">
        <v>0.79299884907561047</v>
      </c>
      <c r="S354" s="54" t="s">
        <v>145</v>
      </c>
      <c r="T354" s="54">
        <v>0.81323779881999958</v>
      </c>
      <c r="U354" s="52">
        <v>35564</v>
      </c>
      <c r="V354" s="54" t="s">
        <v>145</v>
      </c>
      <c r="W354" s="54" t="s">
        <v>145</v>
      </c>
      <c r="X354" s="54" t="s">
        <v>146</v>
      </c>
      <c r="Y354" s="55" t="s">
        <v>146</v>
      </c>
      <c r="Z354" s="261" t="s">
        <v>2673</v>
      </c>
      <c r="AA354" s="273" t="s">
        <v>148</v>
      </c>
      <c r="AB354" s="53" t="s">
        <v>148</v>
      </c>
      <c r="AC354" s="56" t="s">
        <v>148</v>
      </c>
      <c r="AD354" s="56" t="s">
        <v>177</v>
      </c>
      <c r="AE354" s="56" t="s">
        <v>148</v>
      </c>
      <c r="AF354" s="56" t="s">
        <v>148</v>
      </c>
      <c r="AG354" s="56" t="s">
        <v>148</v>
      </c>
      <c r="AH354" s="56" t="s">
        <v>148</v>
      </c>
      <c r="AI354" s="56" t="s">
        <v>148</v>
      </c>
      <c r="AJ354" s="56" t="s">
        <v>148</v>
      </c>
      <c r="AK354" s="56" t="s">
        <v>148</v>
      </c>
      <c r="AL354" s="56" t="s">
        <v>148</v>
      </c>
      <c r="AM354" s="56" t="s">
        <v>148</v>
      </c>
      <c r="AN354" s="56" t="s">
        <v>148</v>
      </c>
      <c r="AO354" s="56" t="s">
        <v>148</v>
      </c>
      <c r="AP354" s="56" t="s">
        <v>148</v>
      </c>
      <c r="AQ354" s="56" t="s">
        <v>148</v>
      </c>
      <c r="AR354" s="56" t="s">
        <v>148</v>
      </c>
      <c r="AS354" s="56" t="s">
        <v>148</v>
      </c>
      <c r="AT354" s="56" t="s">
        <v>148</v>
      </c>
      <c r="AU354" s="56" t="s">
        <v>148</v>
      </c>
      <c r="AV354" s="56" t="s">
        <v>148</v>
      </c>
      <c r="AW354" s="56" t="s">
        <v>148</v>
      </c>
      <c r="AX354" s="56" t="s">
        <v>148</v>
      </c>
      <c r="AY354" s="56" t="s">
        <v>148</v>
      </c>
      <c r="AZ354" s="56" t="s">
        <v>148</v>
      </c>
      <c r="BA354" s="56" t="s">
        <v>148</v>
      </c>
      <c r="BB354" s="56" t="s">
        <v>148</v>
      </c>
      <c r="BC354" s="56" t="s">
        <v>148</v>
      </c>
      <c r="BD354" s="56" t="s">
        <v>148</v>
      </c>
      <c r="BE354" s="56" t="s">
        <v>148</v>
      </c>
      <c r="BF354" s="56" t="s">
        <v>148</v>
      </c>
      <c r="BG354" s="56" t="s">
        <v>148</v>
      </c>
      <c r="BH354" s="56" t="s">
        <v>148</v>
      </c>
      <c r="BI354" s="57" t="s">
        <v>148</v>
      </c>
      <c r="BJ354" s="56" t="s">
        <v>162</v>
      </c>
      <c r="BK354" s="58" t="s">
        <v>377</v>
      </c>
      <c r="BL354" s="56" t="s">
        <v>146</v>
      </c>
      <c r="BM354" s="274">
        <v>1.04</v>
      </c>
      <c r="BN354" s="267">
        <v>36670</v>
      </c>
      <c r="BO354" s="52" t="s">
        <v>148</v>
      </c>
      <c r="BP354" s="53" t="s">
        <v>153</v>
      </c>
      <c r="BQ354" s="53" t="s">
        <v>296</v>
      </c>
      <c r="BR354" s="53" t="s">
        <v>296</v>
      </c>
      <c r="BS354" s="53" t="s">
        <v>156</v>
      </c>
      <c r="BT354" s="58" t="s">
        <v>381</v>
      </c>
      <c r="BU354" s="53" t="s">
        <v>2687</v>
      </c>
      <c r="BV354" s="193" t="s">
        <v>2688</v>
      </c>
      <c r="BW354" s="248" t="s">
        <v>2676</v>
      </c>
      <c r="BX354" s="53" t="s">
        <v>161</v>
      </c>
      <c r="BY354" s="53" t="s">
        <v>2677</v>
      </c>
      <c r="BZ354" s="53" t="s">
        <v>569</v>
      </c>
      <c r="CA354" s="53" t="s">
        <v>146</v>
      </c>
      <c r="CB354" s="60" t="s">
        <v>2689</v>
      </c>
      <c r="CC354" s="53">
        <v>29</v>
      </c>
      <c r="CD354" s="53" t="s">
        <v>1597</v>
      </c>
      <c r="CE354" s="53" t="s">
        <v>2679</v>
      </c>
      <c r="CF354" s="53" t="s">
        <v>168</v>
      </c>
      <c r="CG354" s="53" t="s">
        <v>162</v>
      </c>
      <c r="CH354" s="60" t="s">
        <v>170</v>
      </c>
      <c r="CI354" s="250" t="s">
        <v>171</v>
      </c>
      <c r="CJ354" s="237">
        <v>2011</v>
      </c>
      <c r="CK354" s="53" t="s">
        <v>237</v>
      </c>
      <c r="CL354" s="53" t="s">
        <v>237</v>
      </c>
      <c r="CM354" s="53" t="s">
        <v>2680</v>
      </c>
      <c r="CN354" s="65">
        <v>480</v>
      </c>
      <c r="CO354" s="70" t="s">
        <v>162</v>
      </c>
      <c r="CP354" s="53">
        <v>2011</v>
      </c>
      <c r="CQ354" s="62">
        <v>1</v>
      </c>
      <c r="CR354" s="63">
        <v>1.1479850818042896</v>
      </c>
      <c r="CS354" s="62">
        <v>1.6027251149687532E-3</v>
      </c>
      <c r="CT354" s="201" t="s">
        <v>162</v>
      </c>
      <c r="CU354" s="73" t="s">
        <v>177</v>
      </c>
      <c r="CV354" s="53" t="s">
        <v>145</v>
      </c>
      <c r="CW354" s="53" t="s">
        <v>177</v>
      </c>
      <c r="CX354" s="53" t="s">
        <v>2681</v>
      </c>
      <c r="CY354" s="53" t="s">
        <v>305</v>
      </c>
      <c r="CZ354" s="53" t="s">
        <v>177</v>
      </c>
      <c r="DA354" s="53" t="s">
        <v>177</v>
      </c>
      <c r="DB354" s="53" t="s">
        <v>2682</v>
      </c>
      <c r="DC354" s="53" t="s">
        <v>2683</v>
      </c>
      <c r="DD354" s="60" t="s">
        <v>146</v>
      </c>
      <c r="DE354" s="53" t="s">
        <v>148</v>
      </c>
      <c r="DF354" s="53" t="s">
        <v>148</v>
      </c>
      <c r="DG354" s="53" t="s">
        <v>271</v>
      </c>
      <c r="DH354" s="211" t="s">
        <v>2690</v>
      </c>
      <c r="DI354" s="97" t="s">
        <v>177</v>
      </c>
      <c r="DJ354" s="52" t="s">
        <v>177</v>
      </c>
      <c r="DK354" s="65" t="s">
        <v>145</v>
      </c>
      <c r="DL354" s="65">
        <v>431</v>
      </c>
      <c r="DM354" s="65" t="s">
        <v>145</v>
      </c>
      <c r="DN354" s="65">
        <v>442</v>
      </c>
      <c r="DO354" s="65">
        <v>35564</v>
      </c>
      <c r="DP354" s="65" t="s">
        <v>145</v>
      </c>
      <c r="DQ354" s="65" t="s">
        <v>145</v>
      </c>
      <c r="DR354" s="65" t="s">
        <v>146</v>
      </c>
      <c r="DS354" s="65" t="s">
        <v>146</v>
      </c>
      <c r="DT354" s="53" t="s">
        <v>146</v>
      </c>
      <c r="DU354" s="67" t="s">
        <v>2673</v>
      </c>
    </row>
    <row r="355" spans="2:125" ht="84.6" customHeight="1">
      <c r="B355" s="73">
        <v>79</v>
      </c>
      <c r="C355" s="53" t="s">
        <v>2691</v>
      </c>
      <c r="D355" s="60" t="s">
        <v>2669</v>
      </c>
      <c r="E355" s="193" t="s">
        <v>2692</v>
      </c>
      <c r="F355" s="73" t="s">
        <v>2671</v>
      </c>
      <c r="G355" s="95" t="s">
        <v>4524</v>
      </c>
      <c r="H355" s="53">
        <v>2015</v>
      </c>
      <c r="I355" s="70" t="s">
        <v>2672</v>
      </c>
      <c r="J355" s="50" t="s">
        <v>139</v>
      </c>
      <c r="K355" s="53" t="s">
        <v>454</v>
      </c>
      <c r="L355" s="51" t="s">
        <v>141</v>
      </c>
      <c r="M355" s="51" t="s">
        <v>142</v>
      </c>
      <c r="N355" s="52">
        <v>9726380</v>
      </c>
      <c r="O355" s="46" t="s">
        <v>316</v>
      </c>
      <c r="P355" s="219" t="s">
        <v>162</v>
      </c>
      <c r="Q355" s="286" t="s">
        <v>145</v>
      </c>
      <c r="R355" s="54">
        <v>1.026666723397194</v>
      </c>
      <c r="S355" s="54" t="s">
        <v>145</v>
      </c>
      <c r="T355" s="54">
        <v>1.0855436681081443</v>
      </c>
      <c r="U355" s="52">
        <v>43497</v>
      </c>
      <c r="V355" s="54" t="s">
        <v>145</v>
      </c>
      <c r="W355" s="54" t="s">
        <v>145</v>
      </c>
      <c r="X355" s="54" t="s">
        <v>146</v>
      </c>
      <c r="Y355" s="55" t="s">
        <v>146</v>
      </c>
      <c r="Z355" s="261" t="s">
        <v>2673</v>
      </c>
      <c r="AA355" s="273" t="s">
        <v>148</v>
      </c>
      <c r="AB355" s="53" t="s">
        <v>148</v>
      </c>
      <c r="AC355" s="56" t="s">
        <v>148</v>
      </c>
      <c r="AD355" s="56" t="s">
        <v>177</v>
      </c>
      <c r="AE355" s="56" t="s">
        <v>148</v>
      </c>
      <c r="AF355" s="56" t="s">
        <v>148</v>
      </c>
      <c r="AG355" s="56" t="s">
        <v>148</v>
      </c>
      <c r="AH355" s="56" t="s">
        <v>148</v>
      </c>
      <c r="AI355" s="56" t="s">
        <v>148</v>
      </c>
      <c r="AJ355" s="56" t="s">
        <v>148</v>
      </c>
      <c r="AK355" s="56" t="s">
        <v>148</v>
      </c>
      <c r="AL355" s="56" t="s">
        <v>148</v>
      </c>
      <c r="AM355" s="56" t="s">
        <v>148</v>
      </c>
      <c r="AN355" s="56" t="s">
        <v>148</v>
      </c>
      <c r="AO355" s="56" t="s">
        <v>148</v>
      </c>
      <c r="AP355" s="56" t="s">
        <v>148</v>
      </c>
      <c r="AQ355" s="56" t="s">
        <v>148</v>
      </c>
      <c r="AR355" s="56" t="s">
        <v>148</v>
      </c>
      <c r="AS355" s="56" t="s">
        <v>148</v>
      </c>
      <c r="AT355" s="56" t="s">
        <v>148</v>
      </c>
      <c r="AU355" s="56" t="s">
        <v>148</v>
      </c>
      <c r="AV355" s="56" t="s">
        <v>148</v>
      </c>
      <c r="AW355" s="56" t="s">
        <v>148</v>
      </c>
      <c r="AX355" s="56" t="s">
        <v>148</v>
      </c>
      <c r="AY355" s="56" t="s">
        <v>148</v>
      </c>
      <c r="AZ355" s="56" t="s">
        <v>148</v>
      </c>
      <c r="BA355" s="56" t="s">
        <v>148</v>
      </c>
      <c r="BB355" s="56" t="s">
        <v>148</v>
      </c>
      <c r="BC355" s="56" t="s">
        <v>148</v>
      </c>
      <c r="BD355" s="56" t="s">
        <v>148</v>
      </c>
      <c r="BE355" s="56" t="s">
        <v>148</v>
      </c>
      <c r="BF355" s="56" t="s">
        <v>148</v>
      </c>
      <c r="BG355" s="56" t="s">
        <v>148</v>
      </c>
      <c r="BH355" s="56" t="s">
        <v>148</v>
      </c>
      <c r="BI355" s="57" t="s">
        <v>148</v>
      </c>
      <c r="BJ355" s="56" t="s">
        <v>162</v>
      </c>
      <c r="BK355" s="58" t="s">
        <v>377</v>
      </c>
      <c r="BL355" s="56" t="s">
        <v>146</v>
      </c>
      <c r="BM355" s="249" t="s">
        <v>146</v>
      </c>
      <c r="BN355" s="267">
        <v>45990</v>
      </c>
      <c r="BO355" s="52" t="s">
        <v>194</v>
      </c>
      <c r="BP355" s="53" t="s">
        <v>503</v>
      </c>
      <c r="BQ355" s="53" t="s">
        <v>983</v>
      </c>
      <c r="BR355" s="53" t="s">
        <v>155</v>
      </c>
      <c r="BS355" s="53" t="s">
        <v>156</v>
      </c>
      <c r="BT355" s="58" t="s">
        <v>381</v>
      </c>
      <c r="BU355" s="53" t="s">
        <v>2693</v>
      </c>
      <c r="BV355" s="232" t="s">
        <v>2694</v>
      </c>
      <c r="BW355" s="248" t="s">
        <v>2676</v>
      </c>
      <c r="BX355" s="53" t="s">
        <v>161</v>
      </c>
      <c r="BY355" s="53" t="s">
        <v>2677</v>
      </c>
      <c r="BZ355" s="53" t="s">
        <v>569</v>
      </c>
      <c r="CA355" s="53" t="s">
        <v>146</v>
      </c>
      <c r="CB355" s="60" t="s">
        <v>2678</v>
      </c>
      <c r="CC355" s="53">
        <v>47</v>
      </c>
      <c r="CD355" s="53" t="s">
        <v>1597</v>
      </c>
      <c r="CE355" s="53" t="s">
        <v>2679</v>
      </c>
      <c r="CF355" s="53" t="s">
        <v>168</v>
      </c>
      <c r="CG355" s="53" t="s">
        <v>162</v>
      </c>
      <c r="CH355" s="60" t="s">
        <v>170</v>
      </c>
      <c r="CI355" s="250" t="s">
        <v>171</v>
      </c>
      <c r="CJ355" s="237">
        <v>2011</v>
      </c>
      <c r="CK355" s="53" t="s">
        <v>237</v>
      </c>
      <c r="CL355" s="53" t="s">
        <v>237</v>
      </c>
      <c r="CM355" s="53" t="s">
        <v>2680</v>
      </c>
      <c r="CN355" s="65">
        <v>480</v>
      </c>
      <c r="CO355" s="70" t="s">
        <v>162</v>
      </c>
      <c r="CP355" s="53">
        <v>2011</v>
      </c>
      <c r="CQ355" s="62">
        <v>1</v>
      </c>
      <c r="CR355" s="63">
        <v>1.1479850818042896</v>
      </c>
      <c r="CS355" s="62">
        <v>1.6027251149687532E-3</v>
      </c>
      <c r="CT355" s="201" t="s">
        <v>162</v>
      </c>
      <c r="CU355" s="73" t="s">
        <v>177</v>
      </c>
      <c r="CV355" s="53" t="s">
        <v>145</v>
      </c>
      <c r="CW355" s="53" t="s">
        <v>177</v>
      </c>
      <c r="CX355" s="53" t="s">
        <v>2681</v>
      </c>
      <c r="CY355" s="53" t="s">
        <v>305</v>
      </c>
      <c r="CZ355" s="53" t="s">
        <v>177</v>
      </c>
      <c r="DA355" s="53" t="s">
        <v>177</v>
      </c>
      <c r="DB355" s="53" t="s">
        <v>2682</v>
      </c>
      <c r="DC355" s="53" t="s">
        <v>2683</v>
      </c>
      <c r="DD355" s="60" t="s">
        <v>146</v>
      </c>
      <c r="DE355" s="53" t="s">
        <v>148</v>
      </c>
      <c r="DF355" s="53" t="s">
        <v>148</v>
      </c>
      <c r="DG355" s="53" t="s">
        <v>271</v>
      </c>
      <c r="DH355" s="211" t="s">
        <v>2695</v>
      </c>
      <c r="DI355" s="97" t="s">
        <v>177</v>
      </c>
      <c r="DJ355" s="52" t="s">
        <v>177</v>
      </c>
      <c r="DK355" s="65" t="s">
        <v>145</v>
      </c>
      <c r="DL355" s="65">
        <v>558</v>
      </c>
      <c r="DM355" s="65" t="s">
        <v>145</v>
      </c>
      <c r="DN355" s="65">
        <v>590</v>
      </c>
      <c r="DO355" s="65">
        <v>43497</v>
      </c>
      <c r="DP355" s="65" t="s">
        <v>145</v>
      </c>
      <c r="DQ355" s="65" t="s">
        <v>145</v>
      </c>
      <c r="DR355" s="65" t="s">
        <v>146</v>
      </c>
      <c r="DS355" s="65" t="s">
        <v>146</v>
      </c>
      <c r="DT355" s="53" t="s">
        <v>146</v>
      </c>
      <c r="DU355" s="67" t="s">
        <v>2673</v>
      </c>
    </row>
    <row r="356" spans="2:125" ht="84.6" customHeight="1">
      <c r="B356" s="73">
        <v>17</v>
      </c>
      <c r="C356" s="53" t="s">
        <v>2696</v>
      </c>
      <c r="D356" s="69" t="s">
        <v>2697</v>
      </c>
      <c r="E356" s="193" t="s">
        <v>430</v>
      </c>
      <c r="F356" s="73" t="s">
        <v>2698</v>
      </c>
      <c r="G356" s="95" t="s">
        <v>4526</v>
      </c>
      <c r="H356" s="53">
        <v>2015</v>
      </c>
      <c r="I356" s="70" t="s">
        <v>2699</v>
      </c>
      <c r="J356" s="50" t="s">
        <v>139</v>
      </c>
      <c r="K356" s="53" t="s">
        <v>901</v>
      </c>
      <c r="L356" s="51" t="s">
        <v>141</v>
      </c>
      <c r="M356" s="51" t="s">
        <v>315</v>
      </c>
      <c r="N356" s="52">
        <v>26205941</v>
      </c>
      <c r="O356" s="53" t="s">
        <v>187</v>
      </c>
      <c r="P356" s="219" t="s">
        <v>2700</v>
      </c>
      <c r="Q356" s="286">
        <v>3.1875916593435552</v>
      </c>
      <c r="R356" s="54">
        <v>4.4832409250351617</v>
      </c>
      <c r="S356" s="54" t="s">
        <v>145</v>
      </c>
      <c r="T356" s="54" t="s">
        <v>145</v>
      </c>
      <c r="U356" s="52" t="s">
        <v>146</v>
      </c>
      <c r="V356" s="54">
        <v>29.093215329620623</v>
      </c>
      <c r="W356" s="54">
        <v>40.930738166166662</v>
      </c>
      <c r="X356" s="54" t="s">
        <v>435</v>
      </c>
      <c r="Y356" s="52">
        <v>18901</v>
      </c>
      <c r="Z356" s="261" t="s">
        <v>162</v>
      </c>
      <c r="AA356" s="273" t="s">
        <v>177</v>
      </c>
      <c r="AB356" s="53" t="s">
        <v>148</v>
      </c>
      <c r="AC356" s="56" t="s">
        <v>177</v>
      </c>
      <c r="AD356" s="56" t="s">
        <v>177</v>
      </c>
      <c r="AE356" s="56" t="s">
        <v>148</v>
      </c>
      <c r="AF356" s="56" t="s">
        <v>148</v>
      </c>
      <c r="AG356" s="56" t="s">
        <v>148</v>
      </c>
      <c r="AH356" s="56" t="s">
        <v>148</v>
      </c>
      <c r="AI356" s="56" t="s">
        <v>148</v>
      </c>
      <c r="AJ356" s="56" t="s">
        <v>148</v>
      </c>
      <c r="AK356" s="56" t="s">
        <v>148</v>
      </c>
      <c r="AL356" s="56" t="s">
        <v>148</v>
      </c>
      <c r="AM356" s="56" t="s">
        <v>148</v>
      </c>
      <c r="AN356" s="56" t="s">
        <v>148</v>
      </c>
      <c r="AO356" s="56" t="s">
        <v>148</v>
      </c>
      <c r="AP356" s="56" t="s">
        <v>148</v>
      </c>
      <c r="AQ356" s="56" t="s">
        <v>148</v>
      </c>
      <c r="AR356" s="56" t="s">
        <v>177</v>
      </c>
      <c r="AS356" s="56" t="s">
        <v>148</v>
      </c>
      <c r="AT356" s="83" t="s">
        <v>177</v>
      </c>
      <c r="AU356" s="56" t="s">
        <v>148</v>
      </c>
      <c r="AV356" s="56" t="s">
        <v>148</v>
      </c>
      <c r="AW356" s="56" t="s">
        <v>148</v>
      </c>
      <c r="AX356" s="56" t="s">
        <v>148</v>
      </c>
      <c r="AY356" s="56" t="s">
        <v>148</v>
      </c>
      <c r="AZ356" s="56" t="s">
        <v>148</v>
      </c>
      <c r="BA356" s="56" t="s">
        <v>148</v>
      </c>
      <c r="BB356" s="56" t="s">
        <v>148</v>
      </c>
      <c r="BC356" s="56" t="s">
        <v>177</v>
      </c>
      <c r="BD356" s="56" t="s">
        <v>148</v>
      </c>
      <c r="BE356" s="56" t="s">
        <v>148</v>
      </c>
      <c r="BF356" s="56" t="s">
        <v>148</v>
      </c>
      <c r="BG356" s="56" t="s">
        <v>148</v>
      </c>
      <c r="BH356" s="56" t="s">
        <v>148</v>
      </c>
      <c r="BI356" s="57" t="s">
        <v>148</v>
      </c>
      <c r="BJ356" s="56" t="s">
        <v>436</v>
      </c>
      <c r="BK356" s="58" t="s">
        <v>1965</v>
      </c>
      <c r="BL356" s="56" t="s">
        <v>2701</v>
      </c>
      <c r="BM356" s="249" t="s">
        <v>146</v>
      </c>
      <c r="BN356" s="267">
        <v>175599</v>
      </c>
      <c r="BO356" s="52" t="s">
        <v>194</v>
      </c>
      <c r="BP356" s="53" t="s">
        <v>195</v>
      </c>
      <c r="BQ356" s="53" t="s">
        <v>983</v>
      </c>
      <c r="BR356" s="53" t="s">
        <v>155</v>
      </c>
      <c r="BS356" s="74" t="s">
        <v>254</v>
      </c>
      <c r="BT356" s="58" t="s">
        <v>440</v>
      </c>
      <c r="BU356" s="53" t="s">
        <v>441</v>
      </c>
      <c r="BV356" s="228" t="s">
        <v>442</v>
      </c>
      <c r="BW356" s="248" t="s">
        <v>2702</v>
      </c>
      <c r="BX356" s="50" t="s">
        <v>161</v>
      </c>
      <c r="BY356" s="50" t="s">
        <v>162</v>
      </c>
      <c r="BZ356" s="53">
        <v>2011</v>
      </c>
      <c r="CA356" s="53" t="s">
        <v>233</v>
      </c>
      <c r="CB356" s="60" t="s">
        <v>2703</v>
      </c>
      <c r="CC356" s="53" t="s">
        <v>2704</v>
      </c>
      <c r="CD356" s="53" t="s">
        <v>167</v>
      </c>
      <c r="CE356" s="53" t="s">
        <v>162</v>
      </c>
      <c r="CF356" s="53" t="s">
        <v>168</v>
      </c>
      <c r="CG356" s="53" t="s">
        <v>162</v>
      </c>
      <c r="CH356" s="60" t="s">
        <v>170</v>
      </c>
      <c r="CI356" s="115" t="s">
        <v>171</v>
      </c>
      <c r="CJ356" s="237">
        <v>2011</v>
      </c>
      <c r="CK356" s="53" t="s">
        <v>172</v>
      </c>
      <c r="CL356" s="53" t="s">
        <v>2705</v>
      </c>
      <c r="CM356" s="53" t="s">
        <v>2706</v>
      </c>
      <c r="CN356" s="65">
        <v>1.54</v>
      </c>
      <c r="CO356" s="70" t="s">
        <v>162</v>
      </c>
      <c r="CP356" s="53">
        <v>2011</v>
      </c>
      <c r="CQ356" s="62">
        <v>1.5206249999999999</v>
      </c>
      <c r="CR356" s="63">
        <v>4.0048309178743962</v>
      </c>
      <c r="CS356" s="62">
        <v>0.12088390309946329</v>
      </c>
      <c r="CT356" s="201" t="s">
        <v>208</v>
      </c>
      <c r="CU356" s="220" t="s">
        <v>177</v>
      </c>
      <c r="CV356" s="92" t="s">
        <v>177</v>
      </c>
      <c r="CW356" s="92" t="s">
        <v>177</v>
      </c>
      <c r="CX356" s="92" t="s">
        <v>177</v>
      </c>
      <c r="CY356" s="92" t="s">
        <v>177</v>
      </c>
      <c r="CZ356" s="92" t="s">
        <v>177</v>
      </c>
      <c r="DA356" s="92" t="s">
        <v>177</v>
      </c>
      <c r="DB356" s="92" t="s">
        <v>177</v>
      </c>
      <c r="DC356" s="58" t="s">
        <v>2233</v>
      </c>
      <c r="DD356" s="60" t="s">
        <v>146</v>
      </c>
      <c r="DE356" s="53" t="s">
        <v>148</v>
      </c>
      <c r="DF356" s="53" t="s">
        <v>148</v>
      </c>
      <c r="DG356" s="53" t="s">
        <v>448</v>
      </c>
      <c r="DH356" s="189" t="s">
        <v>449</v>
      </c>
      <c r="DI356" s="97" t="s">
        <v>146</v>
      </c>
      <c r="DJ356" s="64" t="s">
        <v>148</v>
      </c>
      <c r="DK356" s="65">
        <v>4.33</v>
      </c>
      <c r="DL356" s="65">
        <v>6.09</v>
      </c>
      <c r="DM356" s="65" t="s">
        <v>145</v>
      </c>
      <c r="DN356" s="65" t="s">
        <v>145</v>
      </c>
      <c r="DO356" s="93" t="s">
        <v>146</v>
      </c>
      <c r="DP356" s="65">
        <v>39.520000000000003</v>
      </c>
      <c r="DQ356" s="65">
        <v>55.6</v>
      </c>
      <c r="DR356" s="65" t="s">
        <v>435</v>
      </c>
      <c r="DS356" s="93">
        <v>18901</v>
      </c>
      <c r="DT356" s="92" t="s">
        <v>146</v>
      </c>
      <c r="DU356" s="67" t="s">
        <v>162</v>
      </c>
    </row>
    <row r="357" spans="2:125" ht="84.6" customHeight="1">
      <c r="B357" s="73">
        <v>17</v>
      </c>
      <c r="C357" s="53" t="s">
        <v>2707</v>
      </c>
      <c r="D357" s="69" t="s">
        <v>2708</v>
      </c>
      <c r="E357" s="193" t="s">
        <v>2709</v>
      </c>
      <c r="F357" s="73" t="s">
        <v>2698</v>
      </c>
      <c r="G357" s="95" t="s">
        <v>4574</v>
      </c>
      <c r="H357" s="53">
        <v>2015</v>
      </c>
      <c r="I357" s="70" t="s">
        <v>2699</v>
      </c>
      <c r="J357" s="50" t="s">
        <v>139</v>
      </c>
      <c r="K357" s="53" t="s">
        <v>901</v>
      </c>
      <c r="L357" s="51" t="s">
        <v>141</v>
      </c>
      <c r="M357" s="51" t="s">
        <v>315</v>
      </c>
      <c r="N357" s="52">
        <v>26205941</v>
      </c>
      <c r="O357" s="53" t="s">
        <v>187</v>
      </c>
      <c r="P357" s="219" t="s">
        <v>2710</v>
      </c>
      <c r="Q357" s="286">
        <v>0.89812051371804547</v>
      </c>
      <c r="R357" s="54" t="s">
        <v>145</v>
      </c>
      <c r="S357" s="54" t="s">
        <v>145</v>
      </c>
      <c r="T357" s="54" t="s">
        <v>145</v>
      </c>
      <c r="U357" s="52" t="s">
        <v>145</v>
      </c>
      <c r="V357" s="54">
        <v>2.8784026300307852</v>
      </c>
      <c r="W357" s="54" t="s">
        <v>145</v>
      </c>
      <c r="X357" s="54" t="s">
        <v>375</v>
      </c>
      <c r="Y357" s="55" t="s">
        <v>146</v>
      </c>
      <c r="Z357" s="261" t="s">
        <v>2711</v>
      </c>
      <c r="AA357" s="273" t="s">
        <v>148</v>
      </c>
      <c r="AB357" s="53" t="s">
        <v>177</v>
      </c>
      <c r="AC357" s="56" t="s">
        <v>148</v>
      </c>
      <c r="AD357" s="53" t="s">
        <v>177</v>
      </c>
      <c r="AE357" s="56" t="s">
        <v>148</v>
      </c>
      <c r="AF357" s="56" t="s">
        <v>148</v>
      </c>
      <c r="AG357" s="56" t="s">
        <v>148</v>
      </c>
      <c r="AH357" s="56" t="s">
        <v>148</v>
      </c>
      <c r="AI357" s="56" t="s">
        <v>148</v>
      </c>
      <c r="AJ357" s="56" t="s">
        <v>148</v>
      </c>
      <c r="AK357" s="56" t="s">
        <v>148</v>
      </c>
      <c r="AL357" s="56" t="s">
        <v>148</v>
      </c>
      <c r="AM357" s="56" t="s">
        <v>148</v>
      </c>
      <c r="AN357" s="56" t="s">
        <v>148</v>
      </c>
      <c r="AO357" s="56" t="s">
        <v>148</v>
      </c>
      <c r="AP357" s="56" t="s">
        <v>148</v>
      </c>
      <c r="AQ357" s="56" t="s">
        <v>148</v>
      </c>
      <c r="AR357" s="56" t="s">
        <v>148</v>
      </c>
      <c r="AS357" s="56" t="s">
        <v>148</v>
      </c>
      <c r="AT357" s="56" t="s">
        <v>148</v>
      </c>
      <c r="AU357" s="56" t="s">
        <v>148</v>
      </c>
      <c r="AV357" s="56" t="s">
        <v>177</v>
      </c>
      <c r="AW357" s="56" t="s">
        <v>148</v>
      </c>
      <c r="AX357" s="56" t="s">
        <v>148</v>
      </c>
      <c r="AY357" s="56" t="s">
        <v>148</v>
      </c>
      <c r="AZ357" s="56" t="s">
        <v>177</v>
      </c>
      <c r="BA357" s="56" t="s">
        <v>148</v>
      </c>
      <c r="BB357" s="56" t="s">
        <v>148</v>
      </c>
      <c r="BC357" s="56" t="s">
        <v>148</v>
      </c>
      <c r="BD357" s="56" t="s">
        <v>148</v>
      </c>
      <c r="BE357" s="56" t="s">
        <v>148</v>
      </c>
      <c r="BF357" s="56" t="s">
        <v>148</v>
      </c>
      <c r="BG357" s="56" t="s">
        <v>148</v>
      </c>
      <c r="BH357" s="56" t="s">
        <v>148</v>
      </c>
      <c r="BI357" s="57" t="s">
        <v>148</v>
      </c>
      <c r="BJ357" s="56" t="s">
        <v>2712</v>
      </c>
      <c r="BK357" s="58" t="s">
        <v>2713</v>
      </c>
      <c r="BL357" s="56">
        <v>6</v>
      </c>
      <c r="BM357" s="249" t="s">
        <v>146</v>
      </c>
      <c r="BN357" s="267">
        <v>9464165</v>
      </c>
      <c r="BO357" s="52" t="s">
        <v>194</v>
      </c>
      <c r="BP357" s="53" t="s">
        <v>195</v>
      </c>
      <c r="BQ357" s="53" t="s">
        <v>983</v>
      </c>
      <c r="BR357" s="53" t="s">
        <v>155</v>
      </c>
      <c r="BS357" s="74" t="s">
        <v>254</v>
      </c>
      <c r="BT357" s="58" t="s">
        <v>440</v>
      </c>
      <c r="BU357" s="53" t="s">
        <v>2714</v>
      </c>
      <c r="BV357" s="193" t="s">
        <v>162</v>
      </c>
      <c r="BW357" s="248" t="s">
        <v>2702</v>
      </c>
      <c r="BX357" s="50" t="s">
        <v>161</v>
      </c>
      <c r="BY357" s="50" t="s">
        <v>162</v>
      </c>
      <c r="BZ357" s="53" t="s">
        <v>2715</v>
      </c>
      <c r="CA357" s="53" t="s">
        <v>233</v>
      </c>
      <c r="CB357" s="60" t="s">
        <v>2716</v>
      </c>
      <c r="CC357" s="53" t="s">
        <v>2704</v>
      </c>
      <c r="CD357" s="53" t="s">
        <v>167</v>
      </c>
      <c r="CE357" s="53" t="s">
        <v>162</v>
      </c>
      <c r="CF357" s="53" t="s">
        <v>205</v>
      </c>
      <c r="CG357" s="53" t="s">
        <v>162</v>
      </c>
      <c r="CH357" s="60" t="s">
        <v>1070</v>
      </c>
      <c r="CI357" s="115" t="s">
        <v>171</v>
      </c>
      <c r="CJ357" s="237">
        <v>2011</v>
      </c>
      <c r="CK357" s="53" t="s">
        <v>172</v>
      </c>
      <c r="CL357" s="53" t="s">
        <v>2705</v>
      </c>
      <c r="CM357" s="53" t="s">
        <v>2706</v>
      </c>
      <c r="CN357" s="65">
        <v>1.54</v>
      </c>
      <c r="CO357" s="70" t="s">
        <v>162</v>
      </c>
      <c r="CP357" s="53">
        <v>2011</v>
      </c>
      <c r="CQ357" s="62">
        <v>1.5206249999999999</v>
      </c>
      <c r="CR357" s="63">
        <v>4.0048309178743962</v>
      </c>
      <c r="CS357" s="62">
        <v>0.12088390309946329</v>
      </c>
      <c r="CT357" s="201" t="s">
        <v>208</v>
      </c>
      <c r="CU357" s="220" t="s">
        <v>177</v>
      </c>
      <c r="CV357" s="92" t="s">
        <v>177</v>
      </c>
      <c r="CW357" s="92" t="s">
        <v>177</v>
      </c>
      <c r="CX357" s="92" t="s">
        <v>177</v>
      </c>
      <c r="CY357" s="92" t="s">
        <v>177</v>
      </c>
      <c r="CZ357" s="92" t="s">
        <v>177</v>
      </c>
      <c r="DA357" s="92" t="s">
        <v>177</v>
      </c>
      <c r="DB357" s="92" t="s">
        <v>177</v>
      </c>
      <c r="DC357" s="53" t="s">
        <v>2717</v>
      </c>
      <c r="DD357" s="60" t="s">
        <v>146</v>
      </c>
      <c r="DE357" s="53" t="s">
        <v>148</v>
      </c>
      <c r="DF357" s="53" t="s">
        <v>148</v>
      </c>
      <c r="DG357" s="53" t="s">
        <v>215</v>
      </c>
      <c r="DH357" s="189" t="s">
        <v>162</v>
      </c>
      <c r="DI357" s="97" t="s">
        <v>177</v>
      </c>
      <c r="DJ357" s="52" t="s">
        <v>177</v>
      </c>
      <c r="DK357" s="65">
        <v>1.22</v>
      </c>
      <c r="DL357" s="65" t="s">
        <v>145</v>
      </c>
      <c r="DM357" s="61" t="s">
        <v>145</v>
      </c>
      <c r="DN357" s="65" t="s">
        <v>145</v>
      </c>
      <c r="DO357" s="65" t="s">
        <v>145</v>
      </c>
      <c r="DP357" s="65">
        <v>3.91</v>
      </c>
      <c r="DQ357" s="65" t="s">
        <v>145</v>
      </c>
      <c r="DR357" s="65" t="s">
        <v>375</v>
      </c>
      <c r="DS357" s="52" t="s">
        <v>146</v>
      </c>
      <c r="DT357" s="53" t="s">
        <v>146</v>
      </c>
      <c r="DU357" s="67" t="s">
        <v>162</v>
      </c>
    </row>
    <row r="358" spans="2:125" ht="84.6" customHeight="1">
      <c r="B358" s="73">
        <v>17</v>
      </c>
      <c r="C358" s="53" t="s">
        <v>2718</v>
      </c>
      <c r="D358" s="69" t="s">
        <v>2719</v>
      </c>
      <c r="E358" s="193" t="s">
        <v>2720</v>
      </c>
      <c r="F358" s="73" t="s">
        <v>2698</v>
      </c>
      <c r="G358" s="95" t="s">
        <v>4574</v>
      </c>
      <c r="H358" s="53">
        <v>2015</v>
      </c>
      <c r="I358" s="70" t="s">
        <v>2699</v>
      </c>
      <c r="J358" s="50" t="s">
        <v>139</v>
      </c>
      <c r="K358" s="53" t="s">
        <v>901</v>
      </c>
      <c r="L358" s="51" t="s">
        <v>141</v>
      </c>
      <c r="M358" s="51" t="s">
        <v>315</v>
      </c>
      <c r="N358" s="52">
        <v>26205941</v>
      </c>
      <c r="O358" s="53" t="s">
        <v>187</v>
      </c>
      <c r="P358" s="219" t="s">
        <v>2710</v>
      </c>
      <c r="Q358" s="286">
        <v>0.90548215727311154</v>
      </c>
      <c r="R358" s="54" t="s">
        <v>145</v>
      </c>
      <c r="S358" s="54" t="s">
        <v>145</v>
      </c>
      <c r="T358" s="54" t="s">
        <v>145</v>
      </c>
      <c r="U358" s="52" t="s">
        <v>145</v>
      </c>
      <c r="V358" s="54">
        <v>2.8857642735858513</v>
      </c>
      <c r="W358" s="54" t="s">
        <v>145</v>
      </c>
      <c r="X358" s="54" t="s">
        <v>375</v>
      </c>
      <c r="Y358" s="55" t="s">
        <v>146</v>
      </c>
      <c r="Z358" s="261" t="s">
        <v>2711</v>
      </c>
      <c r="AA358" s="273" t="s">
        <v>148</v>
      </c>
      <c r="AB358" s="53" t="s">
        <v>177</v>
      </c>
      <c r="AC358" s="56" t="s">
        <v>148</v>
      </c>
      <c r="AD358" s="53" t="s">
        <v>177</v>
      </c>
      <c r="AE358" s="56" t="s">
        <v>148</v>
      </c>
      <c r="AF358" s="56" t="s">
        <v>148</v>
      </c>
      <c r="AG358" s="56" t="s">
        <v>148</v>
      </c>
      <c r="AH358" s="56" t="s">
        <v>148</v>
      </c>
      <c r="AI358" s="56" t="s">
        <v>148</v>
      </c>
      <c r="AJ358" s="56" t="s">
        <v>148</v>
      </c>
      <c r="AK358" s="56" t="s">
        <v>148</v>
      </c>
      <c r="AL358" s="56" t="s">
        <v>148</v>
      </c>
      <c r="AM358" s="56" t="s">
        <v>148</v>
      </c>
      <c r="AN358" s="56" t="s">
        <v>148</v>
      </c>
      <c r="AO358" s="56" t="s">
        <v>148</v>
      </c>
      <c r="AP358" s="56" t="s">
        <v>148</v>
      </c>
      <c r="AQ358" s="56" t="s">
        <v>148</v>
      </c>
      <c r="AR358" s="56" t="s">
        <v>148</v>
      </c>
      <c r="AS358" s="56" t="s">
        <v>148</v>
      </c>
      <c r="AT358" s="56" t="s">
        <v>148</v>
      </c>
      <c r="AU358" s="56" t="s">
        <v>148</v>
      </c>
      <c r="AV358" s="56" t="s">
        <v>177</v>
      </c>
      <c r="AW358" s="56" t="s">
        <v>148</v>
      </c>
      <c r="AX358" s="56" t="s">
        <v>148</v>
      </c>
      <c r="AY358" s="56" t="s">
        <v>148</v>
      </c>
      <c r="AZ358" s="56" t="s">
        <v>177</v>
      </c>
      <c r="BA358" s="56" t="s">
        <v>148</v>
      </c>
      <c r="BB358" s="56" t="s">
        <v>148</v>
      </c>
      <c r="BC358" s="56" t="s">
        <v>148</v>
      </c>
      <c r="BD358" s="56" t="s">
        <v>148</v>
      </c>
      <c r="BE358" s="56" t="s">
        <v>148</v>
      </c>
      <c r="BF358" s="56" t="s">
        <v>148</v>
      </c>
      <c r="BG358" s="56" t="s">
        <v>148</v>
      </c>
      <c r="BH358" s="56" t="s">
        <v>148</v>
      </c>
      <c r="BI358" s="57" t="s">
        <v>148</v>
      </c>
      <c r="BJ358" s="56" t="s">
        <v>2712</v>
      </c>
      <c r="BK358" s="58" t="s">
        <v>2713</v>
      </c>
      <c r="BL358" s="56">
        <v>6</v>
      </c>
      <c r="BM358" s="249" t="s">
        <v>146</v>
      </c>
      <c r="BN358" s="267">
        <v>9464165</v>
      </c>
      <c r="BO358" s="52" t="s">
        <v>194</v>
      </c>
      <c r="BP358" s="53" t="s">
        <v>195</v>
      </c>
      <c r="BQ358" s="53" t="s">
        <v>983</v>
      </c>
      <c r="BR358" s="53" t="s">
        <v>155</v>
      </c>
      <c r="BS358" s="74" t="s">
        <v>254</v>
      </c>
      <c r="BT358" s="58" t="s">
        <v>440</v>
      </c>
      <c r="BU358" s="53" t="s">
        <v>2714</v>
      </c>
      <c r="BV358" s="193" t="s">
        <v>162</v>
      </c>
      <c r="BW358" s="248" t="s">
        <v>2702</v>
      </c>
      <c r="BX358" s="50" t="s">
        <v>161</v>
      </c>
      <c r="BY358" s="50" t="s">
        <v>162</v>
      </c>
      <c r="BZ358" s="53" t="s">
        <v>2715</v>
      </c>
      <c r="CA358" s="53" t="s">
        <v>233</v>
      </c>
      <c r="CB358" s="60" t="s">
        <v>2716</v>
      </c>
      <c r="CC358" s="53" t="s">
        <v>2704</v>
      </c>
      <c r="CD358" s="53" t="s">
        <v>167</v>
      </c>
      <c r="CE358" s="53" t="s">
        <v>162</v>
      </c>
      <c r="CF358" s="53" t="s">
        <v>205</v>
      </c>
      <c r="CG358" s="53" t="s">
        <v>162</v>
      </c>
      <c r="CH358" s="60" t="s">
        <v>323</v>
      </c>
      <c r="CI358" s="115" t="s">
        <v>171</v>
      </c>
      <c r="CJ358" s="237">
        <v>2011</v>
      </c>
      <c r="CK358" s="53" t="s">
        <v>172</v>
      </c>
      <c r="CL358" s="53" t="s">
        <v>2705</v>
      </c>
      <c r="CM358" s="53" t="s">
        <v>2706</v>
      </c>
      <c r="CN358" s="65">
        <v>1.54</v>
      </c>
      <c r="CO358" s="70" t="s">
        <v>162</v>
      </c>
      <c r="CP358" s="53">
        <v>2011</v>
      </c>
      <c r="CQ358" s="62">
        <v>1.5206249999999999</v>
      </c>
      <c r="CR358" s="63">
        <v>4.0048309178743962</v>
      </c>
      <c r="CS358" s="62">
        <v>0.12088390309946329</v>
      </c>
      <c r="CT358" s="201" t="s">
        <v>208</v>
      </c>
      <c r="CU358" s="220" t="s">
        <v>177</v>
      </c>
      <c r="CV358" s="92" t="s">
        <v>177</v>
      </c>
      <c r="CW358" s="92" t="s">
        <v>177</v>
      </c>
      <c r="CX358" s="92" t="s">
        <v>177</v>
      </c>
      <c r="CY358" s="92" t="s">
        <v>177</v>
      </c>
      <c r="CZ358" s="92" t="s">
        <v>177</v>
      </c>
      <c r="DA358" s="92" t="s">
        <v>177</v>
      </c>
      <c r="DB358" s="92" t="s">
        <v>177</v>
      </c>
      <c r="DC358" s="53" t="s">
        <v>2721</v>
      </c>
      <c r="DD358" s="60" t="s">
        <v>146</v>
      </c>
      <c r="DE358" s="53" t="s">
        <v>148</v>
      </c>
      <c r="DF358" s="53" t="s">
        <v>148</v>
      </c>
      <c r="DG358" s="53" t="s">
        <v>215</v>
      </c>
      <c r="DH358" s="189" t="s">
        <v>162</v>
      </c>
      <c r="DI358" s="97" t="s">
        <v>177</v>
      </c>
      <c r="DJ358" s="52" t="s">
        <v>177</v>
      </c>
      <c r="DK358" s="65">
        <v>1.23</v>
      </c>
      <c r="DL358" s="65" t="s">
        <v>145</v>
      </c>
      <c r="DM358" s="61" t="s">
        <v>145</v>
      </c>
      <c r="DN358" s="65" t="s">
        <v>145</v>
      </c>
      <c r="DO358" s="65" t="s">
        <v>145</v>
      </c>
      <c r="DP358" s="65">
        <v>3.92</v>
      </c>
      <c r="DQ358" s="65" t="s">
        <v>145</v>
      </c>
      <c r="DR358" s="65" t="s">
        <v>375</v>
      </c>
      <c r="DS358" s="65" t="s">
        <v>146</v>
      </c>
      <c r="DT358" s="53" t="s">
        <v>146</v>
      </c>
      <c r="DU358" s="67" t="s">
        <v>162</v>
      </c>
    </row>
    <row r="359" spans="2:125" ht="84.6" customHeight="1">
      <c r="B359" s="127">
        <v>52</v>
      </c>
      <c r="C359" s="98" t="s">
        <v>2722</v>
      </c>
      <c r="D359" s="69" t="s">
        <v>2723</v>
      </c>
      <c r="E359" s="193" t="s">
        <v>2724</v>
      </c>
      <c r="F359" s="73" t="s">
        <v>2590</v>
      </c>
      <c r="G359" s="95" t="s">
        <v>4541</v>
      </c>
      <c r="H359" s="53">
        <v>2015</v>
      </c>
      <c r="I359" s="70" t="s">
        <v>2725</v>
      </c>
      <c r="J359" s="50" t="s">
        <v>139</v>
      </c>
      <c r="K359" s="53" t="s">
        <v>913</v>
      </c>
      <c r="L359" s="51" t="s">
        <v>141</v>
      </c>
      <c r="M359" s="51" t="s">
        <v>142</v>
      </c>
      <c r="N359" s="52">
        <v>43725806</v>
      </c>
      <c r="O359" s="53" t="s">
        <v>146</v>
      </c>
      <c r="P359" s="219" t="s">
        <v>2726</v>
      </c>
      <c r="Q359" s="286">
        <v>1.865648542992735</v>
      </c>
      <c r="R359" s="54" t="s">
        <v>145</v>
      </c>
      <c r="S359" s="54" t="s">
        <v>145</v>
      </c>
      <c r="T359" s="54" t="s">
        <v>145</v>
      </c>
      <c r="U359" s="52" t="s">
        <v>146</v>
      </c>
      <c r="V359" s="54" t="s">
        <v>145</v>
      </c>
      <c r="W359" s="54" t="s">
        <v>145</v>
      </c>
      <c r="X359" s="54" t="s">
        <v>146</v>
      </c>
      <c r="Y359" s="55" t="s">
        <v>146</v>
      </c>
      <c r="Z359" s="261" t="s">
        <v>162</v>
      </c>
      <c r="AA359" s="273" t="s">
        <v>177</v>
      </c>
      <c r="AB359" s="53" t="s">
        <v>2651</v>
      </c>
      <c r="AC359" s="56" t="s">
        <v>177</v>
      </c>
      <c r="AD359" s="56" t="s">
        <v>177</v>
      </c>
      <c r="AE359" s="56" t="s">
        <v>148</v>
      </c>
      <c r="AF359" s="56" t="s">
        <v>148</v>
      </c>
      <c r="AG359" s="56" t="s">
        <v>148</v>
      </c>
      <c r="AH359" s="56" t="s">
        <v>148</v>
      </c>
      <c r="AI359" s="56" t="s">
        <v>148</v>
      </c>
      <c r="AJ359" s="56" t="s">
        <v>148</v>
      </c>
      <c r="AK359" s="56" t="s">
        <v>148</v>
      </c>
      <c r="AL359" s="56" t="s">
        <v>177</v>
      </c>
      <c r="AM359" s="56" t="s">
        <v>148</v>
      </c>
      <c r="AN359" s="56" t="s">
        <v>148</v>
      </c>
      <c r="AO359" s="56" t="s">
        <v>148</v>
      </c>
      <c r="AP359" s="56" t="s">
        <v>148</v>
      </c>
      <c r="AQ359" s="56" t="s">
        <v>148</v>
      </c>
      <c r="AR359" s="56" t="s">
        <v>177</v>
      </c>
      <c r="AS359" s="56" t="s">
        <v>148</v>
      </c>
      <c r="AT359" s="56" t="s">
        <v>177</v>
      </c>
      <c r="AU359" s="56" t="s">
        <v>148</v>
      </c>
      <c r="AV359" s="56" t="s">
        <v>148</v>
      </c>
      <c r="AW359" s="56" t="s">
        <v>148</v>
      </c>
      <c r="AX359" s="56" t="s">
        <v>148</v>
      </c>
      <c r="AY359" s="56" t="s">
        <v>177</v>
      </c>
      <c r="AZ359" s="56" t="s">
        <v>148</v>
      </c>
      <c r="BA359" s="56" t="s">
        <v>148</v>
      </c>
      <c r="BB359" s="56" t="s">
        <v>148</v>
      </c>
      <c r="BC359" s="56" t="s">
        <v>177</v>
      </c>
      <c r="BD359" s="56" t="s">
        <v>148</v>
      </c>
      <c r="BE359" s="56" t="s">
        <v>148</v>
      </c>
      <c r="BF359" s="56" t="s">
        <v>148</v>
      </c>
      <c r="BG359" s="56" t="s">
        <v>148</v>
      </c>
      <c r="BH359" s="56" t="s">
        <v>148</v>
      </c>
      <c r="BI359" s="57" t="s">
        <v>148</v>
      </c>
      <c r="BJ359" s="56" t="s">
        <v>2727</v>
      </c>
      <c r="BK359" s="58" t="s">
        <v>2728</v>
      </c>
      <c r="BL359" s="56" t="s">
        <v>146</v>
      </c>
      <c r="BM359" s="249" t="s">
        <v>146</v>
      </c>
      <c r="BN359" s="267">
        <v>29520000</v>
      </c>
      <c r="BO359" s="52" t="s">
        <v>194</v>
      </c>
      <c r="BP359" s="53" t="s">
        <v>195</v>
      </c>
      <c r="BQ359" s="53" t="s">
        <v>983</v>
      </c>
      <c r="BR359" s="53" t="s">
        <v>155</v>
      </c>
      <c r="BS359" s="74" t="s">
        <v>254</v>
      </c>
      <c r="BT359" s="58" t="s">
        <v>440</v>
      </c>
      <c r="BU359" s="53" t="s">
        <v>2314</v>
      </c>
      <c r="BV359" s="193" t="s">
        <v>2729</v>
      </c>
      <c r="BW359" s="248" t="s">
        <v>2730</v>
      </c>
      <c r="BX359" s="50" t="s">
        <v>161</v>
      </c>
      <c r="BY359" s="50" t="s">
        <v>162</v>
      </c>
      <c r="BZ359" s="53">
        <v>2012</v>
      </c>
      <c r="CA359" s="50" t="s">
        <v>403</v>
      </c>
      <c r="CB359" s="60" t="s">
        <v>2731</v>
      </c>
      <c r="CC359" s="53">
        <v>2</v>
      </c>
      <c r="CD359" s="53" t="s">
        <v>167</v>
      </c>
      <c r="CE359" s="53" t="s">
        <v>162</v>
      </c>
      <c r="CF359" s="75" t="s">
        <v>168</v>
      </c>
      <c r="CG359" s="75" t="s">
        <v>169</v>
      </c>
      <c r="CH359" s="60" t="s">
        <v>170</v>
      </c>
      <c r="CI359" s="250" t="s">
        <v>171</v>
      </c>
      <c r="CJ359" s="237">
        <v>2012</v>
      </c>
      <c r="CK359" s="53" t="s">
        <v>172</v>
      </c>
      <c r="CL359" s="53" t="s">
        <v>2166</v>
      </c>
      <c r="CM359" s="53" t="s">
        <v>146</v>
      </c>
      <c r="CN359" s="65">
        <v>83</v>
      </c>
      <c r="CO359" s="70" t="s">
        <v>162</v>
      </c>
      <c r="CP359" s="53">
        <v>2012</v>
      </c>
      <c r="CQ359" s="62">
        <v>84.529601757352907</v>
      </c>
      <c r="CR359" s="63">
        <v>1.8319818700637711</v>
      </c>
      <c r="CS359" s="62">
        <v>8.4842116608284581E-3</v>
      </c>
      <c r="CT359" s="201" t="s">
        <v>208</v>
      </c>
      <c r="CU359" s="151" t="s">
        <v>177</v>
      </c>
      <c r="CV359" s="108" t="s">
        <v>145</v>
      </c>
      <c r="CW359" s="108" t="s">
        <v>177</v>
      </c>
      <c r="CX359" s="58" t="s">
        <v>2732</v>
      </c>
      <c r="CY359" s="58" t="s">
        <v>2733</v>
      </c>
      <c r="CZ359" s="58" t="s">
        <v>145</v>
      </c>
      <c r="DA359" s="58" t="s">
        <v>145</v>
      </c>
      <c r="DB359" s="108" t="s">
        <v>145</v>
      </c>
      <c r="DC359" s="58" t="s">
        <v>162</v>
      </c>
      <c r="DD359" s="94" t="s">
        <v>2734</v>
      </c>
      <c r="DE359" s="58" t="s">
        <v>177</v>
      </c>
      <c r="DF359" s="53" t="s">
        <v>148</v>
      </c>
      <c r="DG359" s="53" t="s">
        <v>215</v>
      </c>
      <c r="DH359" s="189" t="s">
        <v>162</v>
      </c>
      <c r="DI359" s="198" t="s">
        <v>146</v>
      </c>
      <c r="DJ359" s="112" t="s">
        <v>148</v>
      </c>
      <c r="DK359" s="107">
        <v>1.42</v>
      </c>
      <c r="DL359" s="107" t="s">
        <v>145</v>
      </c>
      <c r="DM359" s="107" t="s">
        <v>145</v>
      </c>
      <c r="DN359" s="107" t="s">
        <v>145</v>
      </c>
      <c r="DO359" s="113" t="s">
        <v>146</v>
      </c>
      <c r="DP359" s="65" t="s">
        <v>145</v>
      </c>
      <c r="DQ359" s="65" t="s">
        <v>145</v>
      </c>
      <c r="DR359" s="107" t="s">
        <v>146</v>
      </c>
      <c r="DS359" s="107" t="s">
        <v>146</v>
      </c>
      <c r="DT359" s="58" t="s">
        <v>2735</v>
      </c>
      <c r="DU359" s="67" t="s">
        <v>162</v>
      </c>
    </row>
    <row r="360" spans="2:125" ht="84.6" customHeight="1">
      <c r="B360" s="127">
        <v>52</v>
      </c>
      <c r="C360" s="98" t="s">
        <v>2736</v>
      </c>
      <c r="D360" s="69" t="s">
        <v>2723</v>
      </c>
      <c r="E360" s="193" t="s">
        <v>2737</v>
      </c>
      <c r="F360" s="73" t="s">
        <v>2590</v>
      </c>
      <c r="G360" s="95" t="s">
        <v>4541</v>
      </c>
      <c r="H360" s="53">
        <v>2015</v>
      </c>
      <c r="I360" s="70" t="s">
        <v>2725</v>
      </c>
      <c r="J360" s="50" t="s">
        <v>139</v>
      </c>
      <c r="K360" s="53" t="s">
        <v>295</v>
      </c>
      <c r="L360" s="51" t="s">
        <v>141</v>
      </c>
      <c r="M360" s="51" t="s">
        <v>142</v>
      </c>
      <c r="N360" s="52">
        <v>47786137</v>
      </c>
      <c r="O360" s="53" t="s">
        <v>146</v>
      </c>
      <c r="P360" s="219" t="s">
        <v>2738</v>
      </c>
      <c r="Q360" s="286">
        <v>3.3208552538632499</v>
      </c>
      <c r="R360" s="54" t="s">
        <v>145</v>
      </c>
      <c r="S360" s="54" t="s">
        <v>145</v>
      </c>
      <c r="T360" s="54" t="s">
        <v>145</v>
      </c>
      <c r="U360" s="52" t="s">
        <v>146</v>
      </c>
      <c r="V360" s="54" t="s">
        <v>145</v>
      </c>
      <c r="W360" s="54" t="s">
        <v>145</v>
      </c>
      <c r="X360" s="54" t="s">
        <v>146</v>
      </c>
      <c r="Y360" s="55" t="s">
        <v>146</v>
      </c>
      <c r="Z360" s="261" t="s">
        <v>162</v>
      </c>
      <c r="AA360" s="273" t="s">
        <v>177</v>
      </c>
      <c r="AB360" s="53" t="s">
        <v>2651</v>
      </c>
      <c r="AC360" s="56" t="s">
        <v>177</v>
      </c>
      <c r="AD360" s="56" t="s">
        <v>177</v>
      </c>
      <c r="AE360" s="56" t="s">
        <v>148</v>
      </c>
      <c r="AF360" s="56" t="s">
        <v>148</v>
      </c>
      <c r="AG360" s="56" t="s">
        <v>148</v>
      </c>
      <c r="AH360" s="56" t="s">
        <v>148</v>
      </c>
      <c r="AI360" s="56" t="s">
        <v>148</v>
      </c>
      <c r="AJ360" s="56" t="s">
        <v>148</v>
      </c>
      <c r="AK360" s="56" t="s">
        <v>148</v>
      </c>
      <c r="AL360" s="56" t="s">
        <v>177</v>
      </c>
      <c r="AM360" s="56" t="s">
        <v>148</v>
      </c>
      <c r="AN360" s="56" t="s">
        <v>148</v>
      </c>
      <c r="AO360" s="56" t="s">
        <v>148</v>
      </c>
      <c r="AP360" s="56" t="s">
        <v>148</v>
      </c>
      <c r="AQ360" s="56" t="s">
        <v>148</v>
      </c>
      <c r="AR360" s="56" t="s">
        <v>177</v>
      </c>
      <c r="AS360" s="56" t="s">
        <v>148</v>
      </c>
      <c r="AT360" s="56" t="s">
        <v>177</v>
      </c>
      <c r="AU360" s="56" t="s">
        <v>148</v>
      </c>
      <c r="AV360" s="56" t="s">
        <v>148</v>
      </c>
      <c r="AW360" s="56" t="s">
        <v>148</v>
      </c>
      <c r="AX360" s="56" t="s">
        <v>148</v>
      </c>
      <c r="AY360" s="56" t="s">
        <v>148</v>
      </c>
      <c r="AZ360" s="56" t="s">
        <v>148</v>
      </c>
      <c r="BA360" s="56" t="s">
        <v>148</v>
      </c>
      <c r="BB360" s="56" t="s">
        <v>148</v>
      </c>
      <c r="BC360" s="56" t="s">
        <v>148</v>
      </c>
      <c r="BD360" s="56" t="s">
        <v>148</v>
      </c>
      <c r="BE360" s="56" t="s">
        <v>148</v>
      </c>
      <c r="BF360" s="56" t="s">
        <v>148</v>
      </c>
      <c r="BG360" s="56" t="s">
        <v>148</v>
      </c>
      <c r="BH360" s="56" t="s">
        <v>148</v>
      </c>
      <c r="BI360" s="57" t="s">
        <v>148</v>
      </c>
      <c r="BJ360" s="56" t="s">
        <v>162</v>
      </c>
      <c r="BK360" s="58" t="s">
        <v>2739</v>
      </c>
      <c r="BL360" s="56" t="s">
        <v>146</v>
      </c>
      <c r="BM360" s="249" t="s">
        <v>146</v>
      </c>
      <c r="BN360" s="267">
        <v>19287000</v>
      </c>
      <c r="BO360" s="52" t="s">
        <v>194</v>
      </c>
      <c r="BP360" s="53" t="s">
        <v>195</v>
      </c>
      <c r="BQ360" s="53" t="s">
        <v>983</v>
      </c>
      <c r="BR360" s="53" t="s">
        <v>155</v>
      </c>
      <c r="BS360" s="74" t="s">
        <v>254</v>
      </c>
      <c r="BT360" s="58" t="s">
        <v>440</v>
      </c>
      <c r="BU360" s="53" t="s">
        <v>2740</v>
      </c>
      <c r="BV360" s="193" t="s">
        <v>2729</v>
      </c>
      <c r="BW360" s="248" t="s">
        <v>2730</v>
      </c>
      <c r="BX360" s="50" t="s">
        <v>161</v>
      </c>
      <c r="BY360" s="50" t="s">
        <v>162</v>
      </c>
      <c r="BZ360" s="53">
        <v>2012</v>
      </c>
      <c r="CA360" s="50" t="s">
        <v>403</v>
      </c>
      <c r="CB360" s="60" t="s">
        <v>2731</v>
      </c>
      <c r="CC360" s="53">
        <v>2</v>
      </c>
      <c r="CD360" s="53" t="s">
        <v>167</v>
      </c>
      <c r="CE360" s="53" t="s">
        <v>162</v>
      </c>
      <c r="CF360" s="75" t="s">
        <v>168</v>
      </c>
      <c r="CG360" s="75" t="s">
        <v>169</v>
      </c>
      <c r="CH360" s="60" t="s">
        <v>170</v>
      </c>
      <c r="CI360" s="250" t="s">
        <v>171</v>
      </c>
      <c r="CJ360" s="237">
        <v>2012</v>
      </c>
      <c r="CK360" s="53" t="s">
        <v>172</v>
      </c>
      <c r="CL360" s="53" t="s">
        <v>2741</v>
      </c>
      <c r="CM360" s="53" t="s">
        <v>146</v>
      </c>
      <c r="CN360" s="65">
        <v>1562</v>
      </c>
      <c r="CO360" s="70" t="s">
        <v>162</v>
      </c>
      <c r="CP360" s="53">
        <v>2012</v>
      </c>
      <c r="CQ360" s="62">
        <v>1571.6983333333301</v>
      </c>
      <c r="CR360" s="63">
        <v>1.6022991006672469</v>
      </c>
      <c r="CS360" s="62">
        <v>4.3520566147784383E-4</v>
      </c>
      <c r="CT360" s="201" t="s">
        <v>162</v>
      </c>
      <c r="CU360" s="151" t="s">
        <v>177</v>
      </c>
      <c r="CV360" s="108" t="s">
        <v>145</v>
      </c>
      <c r="CW360" s="108" t="s">
        <v>177</v>
      </c>
      <c r="CX360" s="58" t="s">
        <v>2732</v>
      </c>
      <c r="CY360" s="58" t="s">
        <v>2733</v>
      </c>
      <c r="CZ360" s="58" t="s">
        <v>145</v>
      </c>
      <c r="DA360" s="58" t="s">
        <v>145</v>
      </c>
      <c r="DB360" s="108" t="s">
        <v>145</v>
      </c>
      <c r="DC360" s="58" t="s">
        <v>162</v>
      </c>
      <c r="DD360" s="94" t="s">
        <v>2742</v>
      </c>
      <c r="DE360" s="58" t="s">
        <v>177</v>
      </c>
      <c r="DF360" s="53" t="s">
        <v>148</v>
      </c>
      <c r="DG360" s="53" t="s">
        <v>215</v>
      </c>
      <c r="DH360" s="189" t="s">
        <v>162</v>
      </c>
      <c r="DI360" s="198" t="s">
        <v>146</v>
      </c>
      <c r="DJ360" s="112" t="s">
        <v>148</v>
      </c>
      <c r="DK360" s="107">
        <v>3.03</v>
      </c>
      <c r="DL360" s="107" t="s">
        <v>145</v>
      </c>
      <c r="DM360" s="107" t="s">
        <v>145</v>
      </c>
      <c r="DN360" s="107" t="s">
        <v>145</v>
      </c>
      <c r="DO360" s="113" t="s">
        <v>146</v>
      </c>
      <c r="DP360" s="65" t="s">
        <v>145</v>
      </c>
      <c r="DQ360" s="65" t="s">
        <v>145</v>
      </c>
      <c r="DR360" s="107" t="s">
        <v>146</v>
      </c>
      <c r="DS360" s="107" t="s">
        <v>146</v>
      </c>
      <c r="DT360" s="58" t="s">
        <v>2743</v>
      </c>
      <c r="DU360" s="67" t="s">
        <v>162</v>
      </c>
    </row>
    <row r="361" spans="2:125" ht="84.6" customHeight="1">
      <c r="B361" s="127">
        <v>37</v>
      </c>
      <c r="C361" s="98" t="s">
        <v>2744</v>
      </c>
      <c r="D361" s="69" t="s">
        <v>2745</v>
      </c>
      <c r="E361" s="193" t="s">
        <v>2746</v>
      </c>
      <c r="F361" s="73" t="s">
        <v>2747</v>
      </c>
      <c r="G361" s="95" t="s">
        <v>4545</v>
      </c>
      <c r="H361" s="53">
        <v>2015</v>
      </c>
      <c r="I361" s="70" t="s">
        <v>2748</v>
      </c>
      <c r="J361" s="50" t="s">
        <v>139</v>
      </c>
      <c r="K361" s="53" t="s">
        <v>2749</v>
      </c>
      <c r="L361" s="51" t="s">
        <v>141</v>
      </c>
      <c r="M361" s="51" t="s">
        <v>142</v>
      </c>
      <c r="N361" s="52">
        <v>10840334</v>
      </c>
      <c r="O361" s="53" t="s">
        <v>146</v>
      </c>
      <c r="P361" s="219" t="s">
        <v>162</v>
      </c>
      <c r="Q361" s="286">
        <v>0.16609843717921338</v>
      </c>
      <c r="R361" s="54">
        <v>0.78435373112406326</v>
      </c>
      <c r="S361" s="54" t="s">
        <v>145</v>
      </c>
      <c r="T361" s="54" t="s">
        <v>145</v>
      </c>
      <c r="U361" s="52" t="s">
        <v>146</v>
      </c>
      <c r="V361" s="54">
        <v>0.49829531153764023</v>
      </c>
      <c r="W361" s="54">
        <v>2.3807442662353919</v>
      </c>
      <c r="X361" s="54" t="s">
        <v>2750</v>
      </c>
      <c r="Y361" s="52">
        <v>376202</v>
      </c>
      <c r="Z361" s="261" t="s">
        <v>162</v>
      </c>
      <c r="AA361" s="273" t="s">
        <v>148</v>
      </c>
      <c r="AB361" s="53" t="s">
        <v>177</v>
      </c>
      <c r="AC361" s="56" t="s">
        <v>148</v>
      </c>
      <c r="AD361" s="56" t="s">
        <v>148</v>
      </c>
      <c r="AE361" s="56" t="s">
        <v>148</v>
      </c>
      <c r="AF361" s="56" t="s">
        <v>148</v>
      </c>
      <c r="AG361" s="56" t="s">
        <v>148</v>
      </c>
      <c r="AH361" s="56" t="s">
        <v>148</v>
      </c>
      <c r="AI361" s="56" t="s">
        <v>148</v>
      </c>
      <c r="AJ361" s="56" t="s">
        <v>148</v>
      </c>
      <c r="AK361" s="56" t="s">
        <v>148</v>
      </c>
      <c r="AL361" s="56" t="s">
        <v>148</v>
      </c>
      <c r="AM361" s="56" t="s">
        <v>148</v>
      </c>
      <c r="AN361" s="56" t="s">
        <v>148</v>
      </c>
      <c r="AO361" s="56" t="s">
        <v>148</v>
      </c>
      <c r="AP361" s="56" t="s">
        <v>148</v>
      </c>
      <c r="AQ361" s="56" t="s">
        <v>148</v>
      </c>
      <c r="AR361" s="56" t="s">
        <v>148</v>
      </c>
      <c r="AS361" s="56" t="s">
        <v>148</v>
      </c>
      <c r="AT361" s="56" t="s">
        <v>148</v>
      </c>
      <c r="AU361" s="56" t="s">
        <v>148</v>
      </c>
      <c r="AV361" s="56" t="s">
        <v>148</v>
      </c>
      <c r="AW361" s="56" t="s">
        <v>148</v>
      </c>
      <c r="AX361" s="56" t="s">
        <v>177</v>
      </c>
      <c r="AY361" s="56" t="s">
        <v>148</v>
      </c>
      <c r="AZ361" s="56" t="s">
        <v>148</v>
      </c>
      <c r="BA361" s="56" t="s">
        <v>148</v>
      </c>
      <c r="BB361" s="56" t="s">
        <v>148</v>
      </c>
      <c r="BC361" s="56" t="s">
        <v>148</v>
      </c>
      <c r="BD361" s="56" t="s">
        <v>148</v>
      </c>
      <c r="BE361" s="56" t="s">
        <v>148</v>
      </c>
      <c r="BF361" s="56" t="s">
        <v>148</v>
      </c>
      <c r="BG361" s="56" t="s">
        <v>148</v>
      </c>
      <c r="BH361" s="56" t="s">
        <v>148</v>
      </c>
      <c r="BI361" s="57" t="s">
        <v>148</v>
      </c>
      <c r="BJ361" s="56" t="s">
        <v>162</v>
      </c>
      <c r="BK361" s="58" t="s">
        <v>2464</v>
      </c>
      <c r="BL361" s="56">
        <v>3</v>
      </c>
      <c r="BM361" s="249" t="s">
        <v>2751</v>
      </c>
      <c r="BN361" s="267" t="s">
        <v>2752</v>
      </c>
      <c r="BO361" s="52" t="s">
        <v>194</v>
      </c>
      <c r="BP361" s="53" t="s">
        <v>195</v>
      </c>
      <c r="BQ361" s="50" t="s">
        <v>285</v>
      </c>
      <c r="BR361" s="53" t="s">
        <v>197</v>
      </c>
      <c r="BS361" s="74" t="s">
        <v>254</v>
      </c>
      <c r="BT361" s="58" t="s">
        <v>440</v>
      </c>
      <c r="BU361" s="53" t="s">
        <v>2753</v>
      </c>
      <c r="BV361" s="231" t="s">
        <v>162</v>
      </c>
      <c r="BW361" s="248" t="s">
        <v>2754</v>
      </c>
      <c r="BX361" s="50" t="s">
        <v>161</v>
      </c>
      <c r="BY361" s="50" t="s">
        <v>162</v>
      </c>
      <c r="BZ361" s="53">
        <v>2010</v>
      </c>
      <c r="CA361" s="53" t="s">
        <v>233</v>
      </c>
      <c r="CB361" s="60" t="s">
        <v>2755</v>
      </c>
      <c r="CC361" s="53">
        <v>3</v>
      </c>
      <c r="CD361" s="53" t="s">
        <v>235</v>
      </c>
      <c r="CE361" s="53" t="s">
        <v>162</v>
      </c>
      <c r="CF361" s="53" t="s">
        <v>205</v>
      </c>
      <c r="CG361" s="53" t="s">
        <v>162</v>
      </c>
      <c r="CH361" s="60" t="s">
        <v>170</v>
      </c>
      <c r="CI361" s="115" t="s">
        <v>2756</v>
      </c>
      <c r="CJ361" s="237">
        <v>2012</v>
      </c>
      <c r="CK361" s="53" t="s">
        <v>172</v>
      </c>
      <c r="CL361" s="53" t="s">
        <v>2757</v>
      </c>
      <c r="CM361" s="53" t="s">
        <v>2758</v>
      </c>
      <c r="CN361" s="65">
        <v>580</v>
      </c>
      <c r="CO361" s="70" t="s">
        <v>162</v>
      </c>
      <c r="CP361" s="53">
        <v>2012</v>
      </c>
      <c r="CQ361" s="62">
        <v>614.29514241666698</v>
      </c>
      <c r="CR361" s="63">
        <v>1.5476870841549184</v>
      </c>
      <c r="CS361" s="62">
        <v>9.7058327128913971E-4</v>
      </c>
      <c r="CT361" s="201" t="s">
        <v>208</v>
      </c>
      <c r="CU361" s="73" t="s">
        <v>145</v>
      </c>
      <c r="CV361" s="53" t="s">
        <v>145</v>
      </c>
      <c r="CW361" s="53" t="s">
        <v>177</v>
      </c>
      <c r="CX361" s="53" t="s">
        <v>145</v>
      </c>
      <c r="CY361" s="53" t="s">
        <v>177</v>
      </c>
      <c r="CZ361" s="53" t="s">
        <v>177</v>
      </c>
      <c r="DA361" s="53" t="s">
        <v>177</v>
      </c>
      <c r="DB361" s="53" t="s">
        <v>177</v>
      </c>
      <c r="DC361" s="53" t="s">
        <v>2759</v>
      </c>
      <c r="DD361" s="60" t="s">
        <v>2760</v>
      </c>
      <c r="DE361" s="53" t="s">
        <v>148</v>
      </c>
      <c r="DF361" s="53" t="s">
        <v>148</v>
      </c>
      <c r="DG361" s="53" t="s">
        <v>215</v>
      </c>
      <c r="DH361" s="189" t="s">
        <v>162</v>
      </c>
      <c r="DI361" s="97" t="s">
        <v>177</v>
      </c>
      <c r="DJ361" s="52" t="s">
        <v>177</v>
      </c>
      <c r="DK361" s="65">
        <v>0.18</v>
      </c>
      <c r="DL361" s="65">
        <v>0.85</v>
      </c>
      <c r="DM361" s="65" t="s">
        <v>145</v>
      </c>
      <c r="DN361" s="65" t="s">
        <v>145</v>
      </c>
      <c r="DO361" s="52" t="s">
        <v>146</v>
      </c>
      <c r="DP361" s="65">
        <v>0.54</v>
      </c>
      <c r="DQ361" s="65">
        <v>2.58</v>
      </c>
      <c r="DR361" s="65" t="s">
        <v>2750</v>
      </c>
      <c r="DS361" s="52">
        <v>376202</v>
      </c>
      <c r="DT361" s="53" t="s">
        <v>146</v>
      </c>
      <c r="DU361" s="67" t="s">
        <v>162</v>
      </c>
    </row>
    <row r="362" spans="2:125" ht="84.6" customHeight="1">
      <c r="B362" s="127">
        <v>37</v>
      </c>
      <c r="C362" s="98" t="s">
        <v>2761</v>
      </c>
      <c r="D362" s="69" t="s">
        <v>2745</v>
      </c>
      <c r="E362" s="193" t="s">
        <v>2762</v>
      </c>
      <c r="F362" s="73" t="s">
        <v>2747</v>
      </c>
      <c r="G362" s="95" t="s">
        <v>4545</v>
      </c>
      <c r="H362" s="53">
        <v>2015</v>
      </c>
      <c r="I362" s="70" t="s">
        <v>2748</v>
      </c>
      <c r="J362" s="50" t="s">
        <v>139</v>
      </c>
      <c r="K362" s="53" t="s">
        <v>2749</v>
      </c>
      <c r="L362" s="51" t="s">
        <v>141</v>
      </c>
      <c r="M362" s="51" t="s">
        <v>142</v>
      </c>
      <c r="N362" s="52">
        <v>10840334</v>
      </c>
      <c r="O362" s="53" t="s">
        <v>146</v>
      </c>
      <c r="P362" s="219" t="s">
        <v>162</v>
      </c>
      <c r="Q362" s="286">
        <v>0.62748298489925058</v>
      </c>
      <c r="R362" s="54">
        <v>5.5550699545492472</v>
      </c>
      <c r="S362" s="54" t="s">
        <v>145</v>
      </c>
      <c r="T362" s="54" t="s">
        <v>145</v>
      </c>
      <c r="U362" s="52" t="s">
        <v>146</v>
      </c>
      <c r="V362" s="54">
        <v>1.9193597185153548</v>
      </c>
      <c r="W362" s="54">
        <v>16.757486773191751</v>
      </c>
      <c r="X362" s="54" t="s">
        <v>2750</v>
      </c>
      <c r="Y362" s="52">
        <v>376202</v>
      </c>
      <c r="Z362" s="261" t="s">
        <v>162</v>
      </c>
      <c r="AA362" s="273" t="s">
        <v>148</v>
      </c>
      <c r="AB362" s="53" t="s">
        <v>177</v>
      </c>
      <c r="AC362" s="56" t="s">
        <v>148</v>
      </c>
      <c r="AD362" s="56" t="s">
        <v>148</v>
      </c>
      <c r="AE362" s="56" t="s">
        <v>148</v>
      </c>
      <c r="AF362" s="56" t="s">
        <v>148</v>
      </c>
      <c r="AG362" s="56" t="s">
        <v>148</v>
      </c>
      <c r="AH362" s="56" t="s">
        <v>148</v>
      </c>
      <c r="AI362" s="56" t="s">
        <v>148</v>
      </c>
      <c r="AJ362" s="56" t="s">
        <v>148</v>
      </c>
      <c r="AK362" s="56" t="s">
        <v>148</v>
      </c>
      <c r="AL362" s="56" t="s">
        <v>148</v>
      </c>
      <c r="AM362" s="56" t="s">
        <v>148</v>
      </c>
      <c r="AN362" s="56" t="s">
        <v>148</v>
      </c>
      <c r="AO362" s="56" t="s">
        <v>148</v>
      </c>
      <c r="AP362" s="56" t="s">
        <v>148</v>
      </c>
      <c r="AQ362" s="56" t="s">
        <v>148</v>
      </c>
      <c r="AR362" s="56" t="s">
        <v>148</v>
      </c>
      <c r="AS362" s="56" t="s">
        <v>148</v>
      </c>
      <c r="AT362" s="56" t="s">
        <v>148</v>
      </c>
      <c r="AU362" s="56" t="s">
        <v>148</v>
      </c>
      <c r="AV362" s="56" t="s">
        <v>148</v>
      </c>
      <c r="AW362" s="56" t="s">
        <v>148</v>
      </c>
      <c r="AX362" s="56" t="s">
        <v>177</v>
      </c>
      <c r="AY362" s="56" t="s">
        <v>148</v>
      </c>
      <c r="AZ362" s="56" t="s">
        <v>148</v>
      </c>
      <c r="BA362" s="56" t="s">
        <v>148</v>
      </c>
      <c r="BB362" s="56" t="s">
        <v>148</v>
      </c>
      <c r="BC362" s="56" t="s">
        <v>148</v>
      </c>
      <c r="BD362" s="56" t="s">
        <v>148</v>
      </c>
      <c r="BE362" s="56" t="s">
        <v>148</v>
      </c>
      <c r="BF362" s="56" t="s">
        <v>148</v>
      </c>
      <c r="BG362" s="56" t="s">
        <v>148</v>
      </c>
      <c r="BH362" s="56" t="s">
        <v>148</v>
      </c>
      <c r="BI362" s="57" t="s">
        <v>148</v>
      </c>
      <c r="BJ362" s="56" t="s">
        <v>162</v>
      </c>
      <c r="BK362" s="58" t="s">
        <v>2464</v>
      </c>
      <c r="BL362" s="56">
        <v>3</v>
      </c>
      <c r="BM362" s="249" t="s">
        <v>2751</v>
      </c>
      <c r="BN362" s="267" t="s">
        <v>2752</v>
      </c>
      <c r="BO362" s="52" t="s">
        <v>194</v>
      </c>
      <c r="BP362" s="53" t="s">
        <v>195</v>
      </c>
      <c r="BQ362" s="50" t="s">
        <v>285</v>
      </c>
      <c r="BR362" s="53" t="s">
        <v>197</v>
      </c>
      <c r="BS362" s="74" t="s">
        <v>254</v>
      </c>
      <c r="BT362" s="58" t="s">
        <v>440</v>
      </c>
      <c r="BU362" s="53" t="s">
        <v>2753</v>
      </c>
      <c r="BV362" s="231" t="s">
        <v>162</v>
      </c>
      <c r="BW362" s="248" t="s">
        <v>2754</v>
      </c>
      <c r="BX362" s="50" t="s">
        <v>161</v>
      </c>
      <c r="BY362" s="50" t="s">
        <v>162</v>
      </c>
      <c r="BZ362" s="53">
        <v>2010</v>
      </c>
      <c r="CA362" s="53" t="s">
        <v>233</v>
      </c>
      <c r="CB362" s="60" t="s">
        <v>2755</v>
      </c>
      <c r="CC362" s="53">
        <v>3</v>
      </c>
      <c r="CD362" s="53" t="s">
        <v>167</v>
      </c>
      <c r="CE362" s="53" t="s">
        <v>162</v>
      </c>
      <c r="CF362" s="53" t="s">
        <v>205</v>
      </c>
      <c r="CG362" s="53" t="s">
        <v>162</v>
      </c>
      <c r="CH362" s="60" t="s">
        <v>170</v>
      </c>
      <c r="CI362" s="115" t="s">
        <v>2763</v>
      </c>
      <c r="CJ362" s="237">
        <v>2012</v>
      </c>
      <c r="CK362" s="53" t="s">
        <v>172</v>
      </c>
      <c r="CL362" s="53" t="s">
        <v>2757</v>
      </c>
      <c r="CM362" s="53" t="s">
        <v>2758</v>
      </c>
      <c r="CN362" s="65">
        <v>580</v>
      </c>
      <c r="CO362" s="70" t="s">
        <v>162</v>
      </c>
      <c r="CP362" s="53">
        <v>2012</v>
      </c>
      <c r="CQ362" s="62">
        <v>614.29514241666698</v>
      </c>
      <c r="CR362" s="63">
        <v>1.5476870841549184</v>
      </c>
      <c r="CS362" s="62">
        <v>9.7058327128913971E-4</v>
      </c>
      <c r="CT362" s="201" t="s">
        <v>208</v>
      </c>
      <c r="CU362" s="73" t="s">
        <v>177</v>
      </c>
      <c r="CV362" s="53" t="s">
        <v>145</v>
      </c>
      <c r="CW362" s="53" t="s">
        <v>177</v>
      </c>
      <c r="CX362" s="53" t="s">
        <v>177</v>
      </c>
      <c r="CY362" s="53" t="s">
        <v>177</v>
      </c>
      <c r="CZ362" s="53" t="s">
        <v>177</v>
      </c>
      <c r="DA362" s="53" t="s">
        <v>177</v>
      </c>
      <c r="DB362" s="53" t="s">
        <v>177</v>
      </c>
      <c r="DC362" s="53" t="s">
        <v>2764</v>
      </c>
      <c r="DD362" s="60" t="s">
        <v>2760</v>
      </c>
      <c r="DE362" s="53" t="s">
        <v>148</v>
      </c>
      <c r="DF362" s="53" t="s">
        <v>148</v>
      </c>
      <c r="DG362" s="53" t="s">
        <v>215</v>
      </c>
      <c r="DH362" s="189" t="s">
        <v>162</v>
      </c>
      <c r="DI362" s="97" t="s">
        <v>177</v>
      </c>
      <c r="DJ362" s="52" t="s">
        <v>177</v>
      </c>
      <c r="DK362" s="65">
        <v>0.68</v>
      </c>
      <c r="DL362" s="65">
        <v>6.02</v>
      </c>
      <c r="DM362" s="65" t="s">
        <v>145</v>
      </c>
      <c r="DN362" s="65" t="s">
        <v>145</v>
      </c>
      <c r="DO362" s="52" t="s">
        <v>146</v>
      </c>
      <c r="DP362" s="65">
        <v>2.08</v>
      </c>
      <c r="DQ362" s="65">
        <v>18.16</v>
      </c>
      <c r="DR362" s="65" t="s">
        <v>2750</v>
      </c>
      <c r="DS362" s="52">
        <v>376202</v>
      </c>
      <c r="DT362" s="53" t="s">
        <v>146</v>
      </c>
      <c r="DU362" s="67" t="s">
        <v>162</v>
      </c>
    </row>
    <row r="363" spans="2:125" ht="84.6" customHeight="1">
      <c r="B363" s="127">
        <v>37</v>
      </c>
      <c r="C363" s="98" t="s">
        <v>2765</v>
      </c>
      <c r="D363" s="69" t="s">
        <v>2745</v>
      </c>
      <c r="E363" s="193" t="s">
        <v>2766</v>
      </c>
      <c r="F363" s="73" t="s">
        <v>2747</v>
      </c>
      <c r="G363" s="95" t="s">
        <v>4545</v>
      </c>
      <c r="H363" s="53">
        <v>2015</v>
      </c>
      <c r="I363" s="70" t="s">
        <v>2748</v>
      </c>
      <c r="J363" s="50" t="s">
        <v>139</v>
      </c>
      <c r="K363" s="53" t="s">
        <v>2749</v>
      </c>
      <c r="L363" s="51" t="s">
        <v>141</v>
      </c>
      <c r="M363" s="51" t="s">
        <v>142</v>
      </c>
      <c r="N363" s="52">
        <v>10840334</v>
      </c>
      <c r="O363" s="53" t="s">
        <v>146</v>
      </c>
      <c r="P363" s="219" t="s">
        <v>162</v>
      </c>
      <c r="Q363" s="286">
        <v>0.11073229145280891</v>
      </c>
      <c r="R363" s="54">
        <v>0.77512604016966247</v>
      </c>
      <c r="S363" s="54" t="s">
        <v>145</v>
      </c>
      <c r="T363" s="54" t="s">
        <v>145</v>
      </c>
      <c r="U363" s="52" t="s">
        <v>146</v>
      </c>
      <c r="V363" s="54">
        <v>0.34142456531282755</v>
      </c>
      <c r="W363" s="54">
        <v>2.3346058114633883</v>
      </c>
      <c r="X363" s="54" t="s">
        <v>2750</v>
      </c>
      <c r="Y363" s="52">
        <v>394473</v>
      </c>
      <c r="Z363" s="261" t="s">
        <v>162</v>
      </c>
      <c r="AA363" s="273" t="s">
        <v>148</v>
      </c>
      <c r="AB363" s="53" t="s">
        <v>177</v>
      </c>
      <c r="AC363" s="56" t="s">
        <v>148</v>
      </c>
      <c r="AD363" s="56" t="s">
        <v>148</v>
      </c>
      <c r="AE363" s="56" t="s">
        <v>148</v>
      </c>
      <c r="AF363" s="56" t="s">
        <v>148</v>
      </c>
      <c r="AG363" s="56" t="s">
        <v>148</v>
      </c>
      <c r="AH363" s="56" t="s">
        <v>148</v>
      </c>
      <c r="AI363" s="56" t="s">
        <v>148</v>
      </c>
      <c r="AJ363" s="56" t="s">
        <v>148</v>
      </c>
      <c r="AK363" s="56" t="s">
        <v>148</v>
      </c>
      <c r="AL363" s="56" t="s">
        <v>148</v>
      </c>
      <c r="AM363" s="56" t="s">
        <v>148</v>
      </c>
      <c r="AN363" s="56" t="s">
        <v>148</v>
      </c>
      <c r="AO363" s="56" t="s">
        <v>148</v>
      </c>
      <c r="AP363" s="56" t="s">
        <v>148</v>
      </c>
      <c r="AQ363" s="56" t="s">
        <v>148</v>
      </c>
      <c r="AR363" s="56" t="s">
        <v>148</v>
      </c>
      <c r="AS363" s="56" t="s">
        <v>148</v>
      </c>
      <c r="AT363" s="56" t="s">
        <v>148</v>
      </c>
      <c r="AU363" s="56" t="s">
        <v>148</v>
      </c>
      <c r="AV363" s="56" t="s">
        <v>148</v>
      </c>
      <c r="AW363" s="56" t="s">
        <v>177</v>
      </c>
      <c r="AX363" s="56" t="s">
        <v>148</v>
      </c>
      <c r="AY363" s="56" t="s">
        <v>148</v>
      </c>
      <c r="AZ363" s="56" t="s">
        <v>148</v>
      </c>
      <c r="BA363" s="56" t="s">
        <v>148</v>
      </c>
      <c r="BB363" s="56" t="s">
        <v>148</v>
      </c>
      <c r="BC363" s="56" t="s">
        <v>148</v>
      </c>
      <c r="BD363" s="56" t="s">
        <v>148</v>
      </c>
      <c r="BE363" s="56" t="s">
        <v>148</v>
      </c>
      <c r="BF363" s="56" t="s">
        <v>148</v>
      </c>
      <c r="BG363" s="56" t="s">
        <v>148</v>
      </c>
      <c r="BH363" s="56" t="s">
        <v>148</v>
      </c>
      <c r="BI363" s="57" t="s">
        <v>148</v>
      </c>
      <c r="BJ363" s="56" t="s">
        <v>162</v>
      </c>
      <c r="BK363" s="58" t="s">
        <v>1051</v>
      </c>
      <c r="BL363" s="56">
        <v>3</v>
      </c>
      <c r="BM363" s="274" t="s">
        <v>2767</v>
      </c>
      <c r="BN363" s="267" t="s">
        <v>2768</v>
      </c>
      <c r="BO363" s="52" t="s">
        <v>194</v>
      </c>
      <c r="BP363" s="53" t="s">
        <v>195</v>
      </c>
      <c r="BQ363" s="50" t="s">
        <v>285</v>
      </c>
      <c r="BR363" s="53" t="s">
        <v>197</v>
      </c>
      <c r="BS363" s="74" t="s">
        <v>254</v>
      </c>
      <c r="BT363" s="58" t="s">
        <v>440</v>
      </c>
      <c r="BU363" s="53" t="s">
        <v>2769</v>
      </c>
      <c r="BV363" s="231" t="s">
        <v>162</v>
      </c>
      <c r="BW363" s="248" t="s">
        <v>2754</v>
      </c>
      <c r="BX363" s="53" t="s">
        <v>258</v>
      </c>
      <c r="BY363" s="50" t="s">
        <v>162</v>
      </c>
      <c r="BZ363" s="53">
        <v>2012</v>
      </c>
      <c r="CA363" s="53" t="s">
        <v>233</v>
      </c>
      <c r="CB363" s="60" t="s">
        <v>2755</v>
      </c>
      <c r="CC363" s="53">
        <v>3</v>
      </c>
      <c r="CD363" s="53" t="s">
        <v>235</v>
      </c>
      <c r="CE363" s="53" t="s">
        <v>162</v>
      </c>
      <c r="CF363" s="53" t="s">
        <v>205</v>
      </c>
      <c r="CG363" s="53" t="s">
        <v>162</v>
      </c>
      <c r="CH363" s="60" t="s">
        <v>170</v>
      </c>
      <c r="CI363" s="115" t="s">
        <v>2756</v>
      </c>
      <c r="CJ363" s="237">
        <v>2012</v>
      </c>
      <c r="CK363" s="53" t="s">
        <v>172</v>
      </c>
      <c r="CL363" s="53" t="s">
        <v>2757</v>
      </c>
      <c r="CM363" s="53" t="s">
        <v>2770</v>
      </c>
      <c r="CN363" s="65">
        <v>610</v>
      </c>
      <c r="CO363" s="70" t="s">
        <v>162</v>
      </c>
      <c r="CP363" s="53">
        <v>2012</v>
      </c>
      <c r="CQ363" s="62">
        <v>614.29514241666698</v>
      </c>
      <c r="CR363" s="63">
        <v>1.5476870841549184</v>
      </c>
      <c r="CS363" s="62">
        <v>9.7058327128913971E-4</v>
      </c>
      <c r="CT363" s="201" t="s">
        <v>208</v>
      </c>
      <c r="CU363" s="73" t="s">
        <v>145</v>
      </c>
      <c r="CV363" s="53" t="s">
        <v>145</v>
      </c>
      <c r="CW363" s="53" t="s">
        <v>177</v>
      </c>
      <c r="CX363" s="53" t="s">
        <v>145</v>
      </c>
      <c r="CY363" s="53" t="s">
        <v>177</v>
      </c>
      <c r="CZ363" s="53" t="s">
        <v>177</v>
      </c>
      <c r="DA363" s="53" t="s">
        <v>177</v>
      </c>
      <c r="DB363" s="53" t="s">
        <v>177</v>
      </c>
      <c r="DC363" s="53" t="s">
        <v>2759</v>
      </c>
      <c r="DD363" s="60" t="s">
        <v>2760</v>
      </c>
      <c r="DE363" s="53" t="s">
        <v>148</v>
      </c>
      <c r="DF363" s="53" t="s">
        <v>148</v>
      </c>
      <c r="DG363" s="53" t="s">
        <v>215</v>
      </c>
      <c r="DH363" s="189" t="s">
        <v>162</v>
      </c>
      <c r="DI363" s="97" t="s">
        <v>177</v>
      </c>
      <c r="DJ363" s="52" t="s">
        <v>177</v>
      </c>
      <c r="DK363" s="65">
        <v>0.12</v>
      </c>
      <c r="DL363" s="65">
        <v>0.84</v>
      </c>
      <c r="DM363" s="65" t="s">
        <v>145</v>
      </c>
      <c r="DN363" s="65" t="s">
        <v>145</v>
      </c>
      <c r="DO363" s="52" t="s">
        <v>146</v>
      </c>
      <c r="DP363" s="65">
        <v>0.37</v>
      </c>
      <c r="DQ363" s="65">
        <v>2.5299999999999998</v>
      </c>
      <c r="DR363" s="65" t="s">
        <v>2750</v>
      </c>
      <c r="DS363" s="52">
        <v>394473</v>
      </c>
      <c r="DT363" s="53" t="s">
        <v>146</v>
      </c>
      <c r="DU363" s="67" t="s">
        <v>162</v>
      </c>
    </row>
    <row r="364" spans="2:125" ht="84.6" customHeight="1">
      <c r="B364" s="127">
        <v>37</v>
      </c>
      <c r="C364" s="98" t="s">
        <v>2771</v>
      </c>
      <c r="D364" s="69" t="s">
        <v>2745</v>
      </c>
      <c r="E364" s="193" t="s">
        <v>2772</v>
      </c>
      <c r="F364" s="73" t="s">
        <v>2747</v>
      </c>
      <c r="G364" s="95" t="s">
        <v>4545</v>
      </c>
      <c r="H364" s="53">
        <v>2015</v>
      </c>
      <c r="I364" s="70" t="s">
        <v>2748</v>
      </c>
      <c r="J364" s="50" t="s">
        <v>139</v>
      </c>
      <c r="K364" s="53" t="s">
        <v>2749</v>
      </c>
      <c r="L364" s="51" t="s">
        <v>141</v>
      </c>
      <c r="M364" s="51" t="s">
        <v>142</v>
      </c>
      <c r="N364" s="52">
        <v>10840334</v>
      </c>
      <c r="O364" s="53" t="s">
        <v>146</v>
      </c>
      <c r="P364" s="219" t="s">
        <v>162</v>
      </c>
      <c r="Q364" s="286">
        <v>0.49829531153764023</v>
      </c>
      <c r="R364" s="54">
        <v>6.929995906754959</v>
      </c>
      <c r="S364" s="54" t="s">
        <v>145</v>
      </c>
      <c r="T364" s="54" t="s">
        <v>145</v>
      </c>
      <c r="U364" s="52" t="s">
        <v>146</v>
      </c>
      <c r="V364" s="54">
        <v>1.4948859346129206</v>
      </c>
      <c r="W364" s="54">
        <v>20.93763077553529</v>
      </c>
      <c r="X364" s="54" t="s">
        <v>2750</v>
      </c>
      <c r="Y364" s="52">
        <v>394473</v>
      </c>
      <c r="Z364" s="261" t="s">
        <v>162</v>
      </c>
      <c r="AA364" s="273" t="s">
        <v>148</v>
      </c>
      <c r="AB364" s="53" t="s">
        <v>177</v>
      </c>
      <c r="AC364" s="56" t="s">
        <v>148</v>
      </c>
      <c r="AD364" s="56" t="s">
        <v>148</v>
      </c>
      <c r="AE364" s="56" t="s">
        <v>148</v>
      </c>
      <c r="AF364" s="56" t="s">
        <v>148</v>
      </c>
      <c r="AG364" s="56" t="s">
        <v>148</v>
      </c>
      <c r="AH364" s="56" t="s">
        <v>148</v>
      </c>
      <c r="AI364" s="56" t="s">
        <v>148</v>
      </c>
      <c r="AJ364" s="56" t="s">
        <v>148</v>
      </c>
      <c r="AK364" s="56" t="s">
        <v>148</v>
      </c>
      <c r="AL364" s="56" t="s">
        <v>148</v>
      </c>
      <c r="AM364" s="56" t="s">
        <v>148</v>
      </c>
      <c r="AN364" s="56" t="s">
        <v>148</v>
      </c>
      <c r="AO364" s="56" t="s">
        <v>148</v>
      </c>
      <c r="AP364" s="56" t="s">
        <v>148</v>
      </c>
      <c r="AQ364" s="56" t="s">
        <v>148</v>
      </c>
      <c r="AR364" s="56" t="s">
        <v>148</v>
      </c>
      <c r="AS364" s="56" t="s">
        <v>148</v>
      </c>
      <c r="AT364" s="56" t="s">
        <v>148</v>
      </c>
      <c r="AU364" s="56" t="s">
        <v>148</v>
      </c>
      <c r="AV364" s="56" t="s">
        <v>148</v>
      </c>
      <c r="AW364" s="56" t="s">
        <v>177</v>
      </c>
      <c r="AX364" s="56" t="s">
        <v>148</v>
      </c>
      <c r="AY364" s="56" t="s">
        <v>148</v>
      </c>
      <c r="AZ364" s="56" t="s">
        <v>148</v>
      </c>
      <c r="BA364" s="56" t="s">
        <v>148</v>
      </c>
      <c r="BB364" s="56" t="s">
        <v>148</v>
      </c>
      <c r="BC364" s="56" t="s">
        <v>148</v>
      </c>
      <c r="BD364" s="56" t="s">
        <v>148</v>
      </c>
      <c r="BE364" s="56" t="s">
        <v>148</v>
      </c>
      <c r="BF364" s="56" t="s">
        <v>148</v>
      </c>
      <c r="BG364" s="56" t="s">
        <v>148</v>
      </c>
      <c r="BH364" s="56" t="s">
        <v>148</v>
      </c>
      <c r="BI364" s="57" t="s">
        <v>148</v>
      </c>
      <c r="BJ364" s="56" t="s">
        <v>162</v>
      </c>
      <c r="BK364" s="58" t="s">
        <v>1051</v>
      </c>
      <c r="BL364" s="56">
        <v>3</v>
      </c>
      <c r="BM364" s="274" t="s">
        <v>2767</v>
      </c>
      <c r="BN364" s="267" t="s">
        <v>2768</v>
      </c>
      <c r="BO364" s="52" t="s">
        <v>194</v>
      </c>
      <c r="BP364" s="53" t="s">
        <v>195</v>
      </c>
      <c r="BQ364" s="50" t="s">
        <v>285</v>
      </c>
      <c r="BR364" s="53" t="s">
        <v>197</v>
      </c>
      <c r="BS364" s="74" t="s">
        <v>254</v>
      </c>
      <c r="BT364" s="58" t="s">
        <v>440</v>
      </c>
      <c r="BU364" s="53" t="s">
        <v>2769</v>
      </c>
      <c r="BV364" s="231" t="s">
        <v>162</v>
      </c>
      <c r="BW364" s="248" t="s">
        <v>2754</v>
      </c>
      <c r="BX364" s="53" t="s">
        <v>258</v>
      </c>
      <c r="BY364" s="50" t="s">
        <v>162</v>
      </c>
      <c r="BZ364" s="53">
        <v>2012</v>
      </c>
      <c r="CA364" s="53" t="s">
        <v>233</v>
      </c>
      <c r="CB364" s="60" t="s">
        <v>2755</v>
      </c>
      <c r="CC364" s="53">
        <v>3</v>
      </c>
      <c r="CD364" s="53" t="s">
        <v>167</v>
      </c>
      <c r="CE364" s="53" t="s">
        <v>162</v>
      </c>
      <c r="CF364" s="53" t="s">
        <v>205</v>
      </c>
      <c r="CG364" s="53" t="s">
        <v>162</v>
      </c>
      <c r="CH364" s="60" t="s">
        <v>170</v>
      </c>
      <c r="CI364" s="115" t="s">
        <v>2756</v>
      </c>
      <c r="CJ364" s="237">
        <v>2012</v>
      </c>
      <c r="CK364" s="53" t="s">
        <v>172</v>
      </c>
      <c r="CL364" s="53" t="s">
        <v>2757</v>
      </c>
      <c r="CM364" s="53" t="s">
        <v>2770</v>
      </c>
      <c r="CN364" s="65">
        <v>610</v>
      </c>
      <c r="CO364" s="70" t="s">
        <v>162</v>
      </c>
      <c r="CP364" s="53">
        <v>2012</v>
      </c>
      <c r="CQ364" s="62">
        <v>614.29514241666698</v>
      </c>
      <c r="CR364" s="63">
        <v>1.5476870841549184</v>
      </c>
      <c r="CS364" s="62">
        <v>9.7058327128913971E-4</v>
      </c>
      <c r="CT364" s="201" t="s">
        <v>208</v>
      </c>
      <c r="CU364" s="73" t="s">
        <v>177</v>
      </c>
      <c r="CV364" s="53" t="s">
        <v>145</v>
      </c>
      <c r="CW364" s="53" t="s">
        <v>177</v>
      </c>
      <c r="CX364" s="53" t="s">
        <v>177</v>
      </c>
      <c r="CY364" s="53" t="s">
        <v>177</v>
      </c>
      <c r="CZ364" s="53" t="s">
        <v>177</v>
      </c>
      <c r="DA364" s="53" t="s">
        <v>177</v>
      </c>
      <c r="DB364" s="53" t="s">
        <v>177</v>
      </c>
      <c r="DC364" s="53" t="s">
        <v>2764</v>
      </c>
      <c r="DD364" s="60" t="s">
        <v>2760</v>
      </c>
      <c r="DE364" s="53" t="s">
        <v>148</v>
      </c>
      <c r="DF364" s="53" t="s">
        <v>148</v>
      </c>
      <c r="DG364" s="53" t="s">
        <v>215</v>
      </c>
      <c r="DH364" s="189" t="s">
        <v>162</v>
      </c>
      <c r="DI364" s="97" t="s">
        <v>177</v>
      </c>
      <c r="DJ364" s="52" t="s">
        <v>177</v>
      </c>
      <c r="DK364" s="65">
        <v>0.54</v>
      </c>
      <c r="DL364" s="65">
        <v>7.51</v>
      </c>
      <c r="DM364" s="65" t="s">
        <v>145</v>
      </c>
      <c r="DN364" s="65" t="s">
        <v>145</v>
      </c>
      <c r="DO364" s="52" t="s">
        <v>146</v>
      </c>
      <c r="DP364" s="65">
        <v>1.62</v>
      </c>
      <c r="DQ364" s="65">
        <v>22.69</v>
      </c>
      <c r="DR364" s="65" t="s">
        <v>2750</v>
      </c>
      <c r="DS364" s="52">
        <v>394473</v>
      </c>
      <c r="DT364" s="53" t="s">
        <v>146</v>
      </c>
      <c r="DU364" s="67" t="s">
        <v>162</v>
      </c>
    </row>
    <row r="365" spans="2:125" ht="84.6" customHeight="1">
      <c r="B365" s="127">
        <v>37</v>
      </c>
      <c r="C365" s="98" t="s">
        <v>2773</v>
      </c>
      <c r="D365" s="69" t="s">
        <v>2745</v>
      </c>
      <c r="E365" s="193" t="s">
        <v>2774</v>
      </c>
      <c r="F365" s="73" t="s">
        <v>2747</v>
      </c>
      <c r="G365" s="95" t="s">
        <v>4545</v>
      </c>
      <c r="H365" s="53">
        <v>2015</v>
      </c>
      <c r="I365" s="70" t="s">
        <v>2748</v>
      </c>
      <c r="J365" s="50" t="s">
        <v>139</v>
      </c>
      <c r="K365" s="53" t="s">
        <v>2749</v>
      </c>
      <c r="L365" s="51" t="s">
        <v>141</v>
      </c>
      <c r="M365" s="51" t="s">
        <v>142</v>
      </c>
      <c r="N365" s="52">
        <v>10840334</v>
      </c>
      <c r="O365" s="53" t="s">
        <v>146</v>
      </c>
      <c r="P365" s="219" t="s">
        <v>162</v>
      </c>
      <c r="Q365" s="286">
        <v>3.1097318516330512</v>
      </c>
      <c r="R365" s="54">
        <v>3.6264825450794929</v>
      </c>
      <c r="S365" s="54" t="s">
        <v>145</v>
      </c>
      <c r="T365" s="54" t="s">
        <v>145</v>
      </c>
      <c r="U365" s="52" t="s">
        <v>146</v>
      </c>
      <c r="V365" s="54">
        <v>9.4399278463519618</v>
      </c>
      <c r="W365" s="54">
        <v>11.008635308600088</v>
      </c>
      <c r="X365" s="54" t="s">
        <v>2775</v>
      </c>
      <c r="Y365" s="52">
        <v>91317</v>
      </c>
      <c r="Z365" s="230" t="s">
        <v>2776</v>
      </c>
      <c r="AA365" s="273" t="s">
        <v>148</v>
      </c>
      <c r="AB365" s="53" t="s">
        <v>177</v>
      </c>
      <c r="AC365" s="56" t="s">
        <v>148</v>
      </c>
      <c r="AD365" s="56" t="s">
        <v>148</v>
      </c>
      <c r="AE365" s="56" t="s">
        <v>148</v>
      </c>
      <c r="AF365" s="56" t="s">
        <v>148</v>
      </c>
      <c r="AG365" s="56" t="s">
        <v>148</v>
      </c>
      <c r="AH365" s="56" t="s">
        <v>148</v>
      </c>
      <c r="AI365" s="56" t="s">
        <v>148</v>
      </c>
      <c r="AJ365" s="56" t="s">
        <v>148</v>
      </c>
      <c r="AK365" s="56" t="s">
        <v>148</v>
      </c>
      <c r="AL365" s="56" t="s">
        <v>148</v>
      </c>
      <c r="AM365" s="56" t="s">
        <v>148</v>
      </c>
      <c r="AN365" s="56" t="s">
        <v>148</v>
      </c>
      <c r="AO365" s="56" t="s">
        <v>148</v>
      </c>
      <c r="AP365" s="56" t="s">
        <v>148</v>
      </c>
      <c r="AQ365" s="56" t="s">
        <v>148</v>
      </c>
      <c r="AR365" s="56" t="s">
        <v>148</v>
      </c>
      <c r="AS365" s="56" t="s">
        <v>148</v>
      </c>
      <c r="AT365" s="56" t="s">
        <v>148</v>
      </c>
      <c r="AU365" s="56" t="s">
        <v>148</v>
      </c>
      <c r="AV365" s="56" t="s">
        <v>148</v>
      </c>
      <c r="AW365" s="56" t="s">
        <v>148</v>
      </c>
      <c r="AX365" s="56" t="s">
        <v>148</v>
      </c>
      <c r="AY365" s="56" t="s">
        <v>148</v>
      </c>
      <c r="AZ365" s="56" t="s">
        <v>148</v>
      </c>
      <c r="BA365" s="56" t="s">
        <v>177</v>
      </c>
      <c r="BB365" s="56" t="s">
        <v>148</v>
      </c>
      <c r="BC365" s="56" t="s">
        <v>148</v>
      </c>
      <c r="BD365" s="56" t="s">
        <v>148</v>
      </c>
      <c r="BE365" s="56" t="s">
        <v>148</v>
      </c>
      <c r="BF365" s="56" t="s">
        <v>148</v>
      </c>
      <c r="BG365" s="56" t="s">
        <v>148</v>
      </c>
      <c r="BH365" s="56" t="s">
        <v>148</v>
      </c>
      <c r="BI365" s="57" t="s">
        <v>148</v>
      </c>
      <c r="BJ365" s="56" t="s">
        <v>162</v>
      </c>
      <c r="BK365" s="58" t="s">
        <v>561</v>
      </c>
      <c r="BL365" s="56">
        <v>3</v>
      </c>
      <c r="BM365" s="249" t="s">
        <v>2777</v>
      </c>
      <c r="BN365" s="267" t="s">
        <v>2778</v>
      </c>
      <c r="BO365" s="52" t="s">
        <v>194</v>
      </c>
      <c r="BP365" s="53" t="s">
        <v>195</v>
      </c>
      <c r="BQ365" s="98" t="s">
        <v>564</v>
      </c>
      <c r="BR365" s="53" t="s">
        <v>565</v>
      </c>
      <c r="BS365" s="74" t="s">
        <v>254</v>
      </c>
      <c r="BT365" s="58" t="s">
        <v>1214</v>
      </c>
      <c r="BU365" s="53" t="s">
        <v>2779</v>
      </c>
      <c r="BV365" s="231" t="s">
        <v>162</v>
      </c>
      <c r="BW365" s="248" t="s">
        <v>2754</v>
      </c>
      <c r="BX365" s="50" t="s">
        <v>161</v>
      </c>
      <c r="BY365" s="50" t="s">
        <v>162</v>
      </c>
      <c r="BZ365" s="53">
        <v>2011</v>
      </c>
      <c r="CA365" s="53" t="s">
        <v>233</v>
      </c>
      <c r="CB365" s="60" t="s">
        <v>2755</v>
      </c>
      <c r="CC365" s="53">
        <v>3</v>
      </c>
      <c r="CD365" s="53" t="s">
        <v>235</v>
      </c>
      <c r="CE365" s="53" t="s">
        <v>162</v>
      </c>
      <c r="CF365" s="53" t="s">
        <v>205</v>
      </c>
      <c r="CG365" s="53" t="s">
        <v>162</v>
      </c>
      <c r="CH365" s="60" t="s">
        <v>170</v>
      </c>
      <c r="CI365" s="115" t="s">
        <v>2756</v>
      </c>
      <c r="CJ365" s="237">
        <v>2012</v>
      </c>
      <c r="CK365" s="53" t="s">
        <v>172</v>
      </c>
      <c r="CL365" s="53" t="s">
        <v>2757</v>
      </c>
      <c r="CM365" s="53" t="s">
        <v>2780</v>
      </c>
      <c r="CN365" s="65">
        <v>600</v>
      </c>
      <c r="CO365" s="70" t="s">
        <v>162</v>
      </c>
      <c r="CP365" s="53">
        <v>2012</v>
      </c>
      <c r="CQ365" s="62">
        <v>614.29514241666698</v>
      </c>
      <c r="CR365" s="63">
        <v>1.5476870841549184</v>
      </c>
      <c r="CS365" s="62">
        <v>9.7058327128913971E-4</v>
      </c>
      <c r="CT365" s="201" t="s">
        <v>208</v>
      </c>
      <c r="CU365" s="73" t="s">
        <v>145</v>
      </c>
      <c r="CV365" s="53" t="s">
        <v>145</v>
      </c>
      <c r="CW365" s="53" t="s">
        <v>177</v>
      </c>
      <c r="CX365" s="53" t="s">
        <v>145</v>
      </c>
      <c r="CY365" s="53" t="s">
        <v>177</v>
      </c>
      <c r="CZ365" s="53" t="s">
        <v>177</v>
      </c>
      <c r="DA365" s="53" t="s">
        <v>177</v>
      </c>
      <c r="DB365" s="53" t="s">
        <v>177</v>
      </c>
      <c r="DC365" s="53" t="s">
        <v>2781</v>
      </c>
      <c r="DD365" s="60" t="s">
        <v>2782</v>
      </c>
      <c r="DE365" s="53" t="s">
        <v>148</v>
      </c>
      <c r="DF365" s="53" t="s">
        <v>148</v>
      </c>
      <c r="DG365" s="53" t="s">
        <v>215</v>
      </c>
      <c r="DH365" s="211" t="s">
        <v>2783</v>
      </c>
      <c r="DI365" s="97" t="s">
        <v>177</v>
      </c>
      <c r="DJ365" s="52" t="s">
        <v>177</v>
      </c>
      <c r="DK365" s="65">
        <v>3.37</v>
      </c>
      <c r="DL365" s="65">
        <v>3.93</v>
      </c>
      <c r="DM365" s="65" t="s">
        <v>145</v>
      </c>
      <c r="DN365" s="65" t="s">
        <v>145</v>
      </c>
      <c r="DO365" s="52" t="s">
        <v>146</v>
      </c>
      <c r="DP365" s="65">
        <v>10.23</v>
      </c>
      <c r="DQ365" s="65">
        <v>11.93</v>
      </c>
      <c r="DR365" s="65" t="s">
        <v>2775</v>
      </c>
      <c r="DS365" s="52">
        <v>91317</v>
      </c>
      <c r="DT365" s="65" t="s">
        <v>146</v>
      </c>
      <c r="DU365" s="67" t="s">
        <v>2776</v>
      </c>
    </row>
    <row r="366" spans="2:125" ht="84.6" customHeight="1">
      <c r="B366" s="127">
        <v>37</v>
      </c>
      <c r="C366" s="98" t="s">
        <v>2784</v>
      </c>
      <c r="D366" s="69" t="s">
        <v>2745</v>
      </c>
      <c r="E366" s="193" t="s">
        <v>2785</v>
      </c>
      <c r="F366" s="73" t="s">
        <v>2747</v>
      </c>
      <c r="G366" s="95" t="s">
        <v>4545</v>
      </c>
      <c r="H366" s="53">
        <v>2015</v>
      </c>
      <c r="I366" s="70" t="s">
        <v>2748</v>
      </c>
      <c r="J366" s="50" t="s">
        <v>139</v>
      </c>
      <c r="K366" s="53" t="s">
        <v>2749</v>
      </c>
      <c r="L366" s="51" t="s">
        <v>141</v>
      </c>
      <c r="M366" s="51" t="s">
        <v>142</v>
      </c>
      <c r="N366" s="52">
        <v>10840334</v>
      </c>
      <c r="O366" s="53" t="s">
        <v>146</v>
      </c>
      <c r="P366" s="219" t="s">
        <v>162</v>
      </c>
      <c r="Q366" s="286">
        <v>4.392380894294754</v>
      </c>
      <c r="R366" s="54">
        <v>10.824081489512073</v>
      </c>
      <c r="S366" s="54" t="s">
        <v>145</v>
      </c>
      <c r="T366" s="54" t="s">
        <v>145</v>
      </c>
      <c r="U366" s="52" t="s">
        <v>146</v>
      </c>
      <c r="V366" s="54">
        <v>13.334013429109074</v>
      </c>
      <c r="W366" s="54">
        <v>32.90594594339305</v>
      </c>
      <c r="X366" s="54" t="s">
        <v>2775</v>
      </c>
      <c r="Y366" s="52">
        <v>91317</v>
      </c>
      <c r="Z366" s="261" t="s">
        <v>162</v>
      </c>
      <c r="AA366" s="273" t="s">
        <v>148</v>
      </c>
      <c r="AB366" s="53" t="s">
        <v>177</v>
      </c>
      <c r="AC366" s="56" t="s">
        <v>148</v>
      </c>
      <c r="AD366" s="56" t="s">
        <v>148</v>
      </c>
      <c r="AE366" s="56" t="s">
        <v>148</v>
      </c>
      <c r="AF366" s="56" t="s">
        <v>148</v>
      </c>
      <c r="AG366" s="56" t="s">
        <v>148</v>
      </c>
      <c r="AH366" s="56" t="s">
        <v>148</v>
      </c>
      <c r="AI366" s="56" t="s">
        <v>148</v>
      </c>
      <c r="AJ366" s="56" t="s">
        <v>148</v>
      </c>
      <c r="AK366" s="56" t="s">
        <v>148</v>
      </c>
      <c r="AL366" s="56" t="s">
        <v>148</v>
      </c>
      <c r="AM366" s="56" t="s">
        <v>148</v>
      </c>
      <c r="AN366" s="56" t="s">
        <v>148</v>
      </c>
      <c r="AO366" s="56" t="s">
        <v>148</v>
      </c>
      <c r="AP366" s="56" t="s">
        <v>148</v>
      </c>
      <c r="AQ366" s="56" t="s">
        <v>148</v>
      </c>
      <c r="AR366" s="56" t="s">
        <v>148</v>
      </c>
      <c r="AS366" s="56" t="s">
        <v>148</v>
      </c>
      <c r="AT366" s="56" t="s">
        <v>148</v>
      </c>
      <c r="AU366" s="56" t="s">
        <v>148</v>
      </c>
      <c r="AV366" s="56" t="s">
        <v>148</v>
      </c>
      <c r="AW366" s="56" t="s">
        <v>148</v>
      </c>
      <c r="AX366" s="56" t="s">
        <v>148</v>
      </c>
      <c r="AY366" s="56" t="s">
        <v>148</v>
      </c>
      <c r="AZ366" s="56" t="s">
        <v>148</v>
      </c>
      <c r="BA366" s="56" t="s">
        <v>177</v>
      </c>
      <c r="BB366" s="56" t="s">
        <v>148</v>
      </c>
      <c r="BC366" s="56" t="s">
        <v>148</v>
      </c>
      <c r="BD366" s="56" t="s">
        <v>148</v>
      </c>
      <c r="BE366" s="56" t="s">
        <v>148</v>
      </c>
      <c r="BF366" s="56" t="s">
        <v>148</v>
      </c>
      <c r="BG366" s="56" t="s">
        <v>148</v>
      </c>
      <c r="BH366" s="56" t="s">
        <v>148</v>
      </c>
      <c r="BI366" s="57" t="s">
        <v>148</v>
      </c>
      <c r="BJ366" s="56" t="s">
        <v>162</v>
      </c>
      <c r="BK366" s="58" t="s">
        <v>561</v>
      </c>
      <c r="BL366" s="56">
        <v>3</v>
      </c>
      <c r="BM366" s="249" t="s">
        <v>2777</v>
      </c>
      <c r="BN366" s="267" t="s">
        <v>2778</v>
      </c>
      <c r="BO366" s="52" t="s">
        <v>194</v>
      </c>
      <c r="BP366" s="53" t="s">
        <v>195</v>
      </c>
      <c r="BQ366" s="98" t="s">
        <v>564</v>
      </c>
      <c r="BR366" s="53" t="s">
        <v>565</v>
      </c>
      <c r="BS366" s="74" t="s">
        <v>254</v>
      </c>
      <c r="BT366" s="58" t="s">
        <v>1214</v>
      </c>
      <c r="BU366" s="53" t="s">
        <v>2779</v>
      </c>
      <c r="BV366" s="231" t="s">
        <v>162</v>
      </c>
      <c r="BW366" s="248" t="s">
        <v>2754</v>
      </c>
      <c r="BX366" s="50" t="s">
        <v>161</v>
      </c>
      <c r="BY366" s="50" t="s">
        <v>162</v>
      </c>
      <c r="BZ366" s="53">
        <v>2011</v>
      </c>
      <c r="CA366" s="53" t="s">
        <v>233</v>
      </c>
      <c r="CB366" s="60" t="s">
        <v>2755</v>
      </c>
      <c r="CC366" s="53">
        <v>3</v>
      </c>
      <c r="CD366" s="53" t="s">
        <v>167</v>
      </c>
      <c r="CE366" s="53" t="s">
        <v>162</v>
      </c>
      <c r="CF366" s="53" t="s">
        <v>205</v>
      </c>
      <c r="CG366" s="53" t="s">
        <v>162</v>
      </c>
      <c r="CH366" s="60" t="s">
        <v>170</v>
      </c>
      <c r="CI366" s="115" t="s">
        <v>2756</v>
      </c>
      <c r="CJ366" s="237">
        <v>2012</v>
      </c>
      <c r="CK366" s="53" t="s">
        <v>172</v>
      </c>
      <c r="CL366" s="53" t="s">
        <v>2757</v>
      </c>
      <c r="CM366" s="53" t="s">
        <v>2780</v>
      </c>
      <c r="CN366" s="65">
        <v>600</v>
      </c>
      <c r="CO366" s="70" t="s">
        <v>162</v>
      </c>
      <c r="CP366" s="53">
        <v>2012</v>
      </c>
      <c r="CQ366" s="62">
        <v>614.29514241666698</v>
      </c>
      <c r="CR366" s="63">
        <v>1.5476870841549184</v>
      </c>
      <c r="CS366" s="62">
        <v>9.7058327128913971E-4</v>
      </c>
      <c r="CT366" s="201" t="s">
        <v>208</v>
      </c>
      <c r="CU366" s="73" t="s">
        <v>177</v>
      </c>
      <c r="CV366" s="53" t="s">
        <v>145</v>
      </c>
      <c r="CW366" s="53" t="s">
        <v>177</v>
      </c>
      <c r="CX366" s="53" t="s">
        <v>177</v>
      </c>
      <c r="CY366" s="53" t="s">
        <v>177</v>
      </c>
      <c r="CZ366" s="53" t="s">
        <v>177</v>
      </c>
      <c r="DA366" s="53" t="s">
        <v>177</v>
      </c>
      <c r="DB366" s="53" t="s">
        <v>177</v>
      </c>
      <c r="DC366" s="53" t="s">
        <v>2786</v>
      </c>
      <c r="DD366" s="60" t="s">
        <v>2782</v>
      </c>
      <c r="DE366" s="53" t="s">
        <v>148</v>
      </c>
      <c r="DF366" s="53" t="s">
        <v>148</v>
      </c>
      <c r="DG366" s="53" t="s">
        <v>215</v>
      </c>
      <c r="DH366" s="211" t="s">
        <v>2787</v>
      </c>
      <c r="DI366" s="97" t="s">
        <v>177</v>
      </c>
      <c r="DJ366" s="52" t="s">
        <v>177</v>
      </c>
      <c r="DK366" s="65">
        <v>4.76</v>
      </c>
      <c r="DL366" s="65">
        <v>11.73</v>
      </c>
      <c r="DM366" s="65" t="s">
        <v>145</v>
      </c>
      <c r="DN366" s="65" t="s">
        <v>145</v>
      </c>
      <c r="DO366" s="52" t="s">
        <v>146</v>
      </c>
      <c r="DP366" s="65">
        <v>14.45</v>
      </c>
      <c r="DQ366" s="65">
        <v>35.659999999999997</v>
      </c>
      <c r="DR366" s="65" t="s">
        <v>2775</v>
      </c>
      <c r="DS366" s="52">
        <v>91317</v>
      </c>
      <c r="DT366" s="53" t="s">
        <v>146</v>
      </c>
      <c r="DU366" s="67" t="s">
        <v>162</v>
      </c>
    </row>
    <row r="367" spans="2:125" ht="84.6" customHeight="1">
      <c r="B367" s="73">
        <v>440</v>
      </c>
      <c r="C367" s="53" t="s">
        <v>2788</v>
      </c>
      <c r="D367" s="69" t="s">
        <v>2789</v>
      </c>
      <c r="E367" s="193" t="s">
        <v>2790</v>
      </c>
      <c r="F367" s="73" t="s">
        <v>2791</v>
      </c>
      <c r="G367" s="95" t="s">
        <v>4576</v>
      </c>
      <c r="H367" s="53">
        <v>2015</v>
      </c>
      <c r="I367" s="70" t="s">
        <v>2792</v>
      </c>
      <c r="J367" s="50" t="s">
        <v>139</v>
      </c>
      <c r="K367" s="53" t="s">
        <v>295</v>
      </c>
      <c r="L367" s="51" t="s">
        <v>141</v>
      </c>
      <c r="M367" s="51" t="s">
        <v>142</v>
      </c>
      <c r="N367" s="52">
        <v>47786137</v>
      </c>
      <c r="O367" s="53" t="s">
        <v>143</v>
      </c>
      <c r="P367" s="219" t="s">
        <v>2793</v>
      </c>
      <c r="Q367" s="286" t="s">
        <v>145</v>
      </c>
      <c r="R367" s="54">
        <v>5.4799591647908423</v>
      </c>
      <c r="S367" s="54" t="s">
        <v>145</v>
      </c>
      <c r="T367" s="54" t="s">
        <v>145</v>
      </c>
      <c r="U367" s="52" t="s">
        <v>146</v>
      </c>
      <c r="V367" s="54" t="s">
        <v>145</v>
      </c>
      <c r="W367" s="54" t="s">
        <v>145</v>
      </c>
      <c r="X367" s="54" t="s">
        <v>146</v>
      </c>
      <c r="Y367" s="55" t="s">
        <v>146</v>
      </c>
      <c r="Z367" s="261" t="s">
        <v>162</v>
      </c>
      <c r="AA367" s="273" t="s">
        <v>148</v>
      </c>
      <c r="AB367" s="53" t="s">
        <v>177</v>
      </c>
      <c r="AC367" s="56" t="s">
        <v>148</v>
      </c>
      <c r="AD367" s="56" t="s">
        <v>148</v>
      </c>
      <c r="AE367" s="56" t="s">
        <v>148</v>
      </c>
      <c r="AF367" s="56" t="s">
        <v>148</v>
      </c>
      <c r="AG367" s="56" t="s">
        <v>148</v>
      </c>
      <c r="AH367" s="56" t="s">
        <v>148</v>
      </c>
      <c r="AI367" s="56" t="s">
        <v>148</v>
      </c>
      <c r="AJ367" s="56" t="s">
        <v>148</v>
      </c>
      <c r="AK367" s="56" t="s">
        <v>148</v>
      </c>
      <c r="AL367" s="56" t="s">
        <v>148</v>
      </c>
      <c r="AM367" s="56" t="s">
        <v>148</v>
      </c>
      <c r="AN367" s="56" t="s">
        <v>148</v>
      </c>
      <c r="AO367" s="56" t="s">
        <v>148</v>
      </c>
      <c r="AP367" s="56" t="s">
        <v>148</v>
      </c>
      <c r="AQ367" s="56" t="s">
        <v>148</v>
      </c>
      <c r="AR367" s="56" t="s">
        <v>148</v>
      </c>
      <c r="AS367" s="56" t="s">
        <v>148</v>
      </c>
      <c r="AT367" s="56" t="s">
        <v>148</v>
      </c>
      <c r="AU367" s="56" t="s">
        <v>148</v>
      </c>
      <c r="AV367" s="56" t="s">
        <v>177</v>
      </c>
      <c r="AW367" s="56" t="s">
        <v>148</v>
      </c>
      <c r="AX367" s="56" t="s">
        <v>148</v>
      </c>
      <c r="AY367" s="56" t="s">
        <v>148</v>
      </c>
      <c r="AZ367" s="56" t="s">
        <v>148</v>
      </c>
      <c r="BA367" s="56" t="s">
        <v>148</v>
      </c>
      <c r="BB367" s="56" t="s">
        <v>148</v>
      </c>
      <c r="BC367" s="56" t="s">
        <v>148</v>
      </c>
      <c r="BD367" s="56" t="s">
        <v>148</v>
      </c>
      <c r="BE367" s="56" t="s">
        <v>148</v>
      </c>
      <c r="BF367" s="56" t="s">
        <v>148</v>
      </c>
      <c r="BG367" s="56" t="s">
        <v>148</v>
      </c>
      <c r="BH367" s="56" t="s">
        <v>148</v>
      </c>
      <c r="BI367" s="57" t="s">
        <v>148</v>
      </c>
      <c r="BJ367" s="56" t="s">
        <v>162</v>
      </c>
      <c r="BK367" s="58" t="s">
        <v>1036</v>
      </c>
      <c r="BL367" s="133">
        <v>2</v>
      </c>
      <c r="BM367" s="274">
        <v>0.93</v>
      </c>
      <c r="BN367" s="267">
        <v>6135</v>
      </c>
      <c r="BO367" s="52" t="s">
        <v>194</v>
      </c>
      <c r="BP367" s="53" t="s">
        <v>195</v>
      </c>
      <c r="BQ367" s="46" t="s">
        <v>285</v>
      </c>
      <c r="BR367" s="53" t="s">
        <v>197</v>
      </c>
      <c r="BS367" s="74" t="s">
        <v>254</v>
      </c>
      <c r="BT367" s="58" t="s">
        <v>440</v>
      </c>
      <c r="BU367" s="53" t="s">
        <v>2794</v>
      </c>
      <c r="BV367" s="193" t="s">
        <v>162</v>
      </c>
      <c r="BW367" s="248" t="s">
        <v>2795</v>
      </c>
      <c r="BX367" s="50" t="s">
        <v>161</v>
      </c>
      <c r="BY367" s="50" t="s">
        <v>162</v>
      </c>
      <c r="BZ367" s="53" t="s">
        <v>2796</v>
      </c>
      <c r="CA367" s="46" t="s">
        <v>592</v>
      </c>
      <c r="CB367" s="60" t="s">
        <v>2797</v>
      </c>
      <c r="CC367" s="53">
        <v>2</v>
      </c>
      <c r="CD367" s="53" t="s">
        <v>167</v>
      </c>
      <c r="CE367" s="53" t="s">
        <v>405</v>
      </c>
      <c r="CF367" s="53" t="s">
        <v>168</v>
      </c>
      <c r="CG367" s="53" t="s">
        <v>162</v>
      </c>
      <c r="CH367" s="60" t="s">
        <v>170</v>
      </c>
      <c r="CI367" s="115" t="s">
        <v>171</v>
      </c>
      <c r="CJ367" s="237">
        <v>2012</v>
      </c>
      <c r="CK367" s="53" t="s">
        <v>172</v>
      </c>
      <c r="CL367" s="53" t="s">
        <v>2798</v>
      </c>
      <c r="CM367" s="53" t="s">
        <v>2799</v>
      </c>
      <c r="CN367" s="65" t="s">
        <v>146</v>
      </c>
      <c r="CO367" s="70" t="s">
        <v>162</v>
      </c>
      <c r="CP367" s="53">
        <v>2012</v>
      </c>
      <c r="CQ367" s="62">
        <v>1571.6983333333301</v>
      </c>
      <c r="CR367" s="63">
        <v>1.6022991006672469</v>
      </c>
      <c r="CS367" s="62">
        <v>4.3520566147784383E-4</v>
      </c>
      <c r="CT367" s="201" t="s">
        <v>162</v>
      </c>
      <c r="CU367" s="216" t="s">
        <v>2800</v>
      </c>
      <c r="CV367" s="75" t="s">
        <v>145</v>
      </c>
      <c r="CW367" s="75" t="s">
        <v>145</v>
      </c>
      <c r="CX367" s="53" t="s">
        <v>2801</v>
      </c>
      <c r="CY367" s="53" t="s">
        <v>2802</v>
      </c>
      <c r="CZ367" s="53" t="s">
        <v>2803</v>
      </c>
      <c r="DA367" s="75" t="s">
        <v>2804</v>
      </c>
      <c r="DB367" s="75" t="s">
        <v>2805</v>
      </c>
      <c r="DC367" s="75" t="s">
        <v>2806</v>
      </c>
      <c r="DD367" s="131" t="s">
        <v>146</v>
      </c>
      <c r="DE367" s="53" t="s">
        <v>148</v>
      </c>
      <c r="DF367" s="53" t="s">
        <v>148</v>
      </c>
      <c r="DG367" s="53" t="s">
        <v>271</v>
      </c>
      <c r="DH367" s="189" t="s">
        <v>162</v>
      </c>
      <c r="DI367" s="97" t="s">
        <v>177</v>
      </c>
      <c r="DJ367" s="52" t="s">
        <v>177</v>
      </c>
      <c r="DK367" s="84" t="s">
        <v>145</v>
      </c>
      <c r="DL367" s="84">
        <v>5</v>
      </c>
      <c r="DM367" s="65" t="s">
        <v>145</v>
      </c>
      <c r="DN367" s="65" t="s">
        <v>145</v>
      </c>
      <c r="DO367" s="52" t="s">
        <v>146</v>
      </c>
      <c r="DP367" s="65" t="s">
        <v>145</v>
      </c>
      <c r="DQ367" s="65" t="s">
        <v>145</v>
      </c>
      <c r="DR367" s="65" t="s">
        <v>146</v>
      </c>
      <c r="DS367" s="65" t="s">
        <v>146</v>
      </c>
      <c r="DT367" s="75" t="s">
        <v>2807</v>
      </c>
      <c r="DU367" s="67" t="s">
        <v>162</v>
      </c>
    </row>
    <row r="368" spans="2:125" ht="84.6" customHeight="1">
      <c r="B368" s="73">
        <v>440</v>
      </c>
      <c r="C368" s="53" t="s">
        <v>2808</v>
      </c>
      <c r="D368" s="69" t="s">
        <v>2789</v>
      </c>
      <c r="E368" s="193" t="s">
        <v>2809</v>
      </c>
      <c r="F368" s="73" t="s">
        <v>2791</v>
      </c>
      <c r="G368" s="95" t="s">
        <v>4576</v>
      </c>
      <c r="H368" s="53">
        <v>2015</v>
      </c>
      <c r="I368" s="70" t="s">
        <v>2792</v>
      </c>
      <c r="J368" s="50" t="s">
        <v>139</v>
      </c>
      <c r="K368" s="53" t="s">
        <v>295</v>
      </c>
      <c r="L368" s="51" t="s">
        <v>141</v>
      </c>
      <c r="M368" s="51" t="s">
        <v>142</v>
      </c>
      <c r="N368" s="52">
        <v>47786137</v>
      </c>
      <c r="O368" s="46" t="s">
        <v>316</v>
      </c>
      <c r="P368" s="219" t="s">
        <v>2793</v>
      </c>
      <c r="Q368" s="286" t="s">
        <v>145</v>
      </c>
      <c r="R368" s="54">
        <v>11.069517512877502</v>
      </c>
      <c r="S368" s="54" t="s">
        <v>145</v>
      </c>
      <c r="T368" s="54" t="s">
        <v>145</v>
      </c>
      <c r="U368" s="52" t="s">
        <v>146</v>
      </c>
      <c r="V368" s="54" t="s">
        <v>145</v>
      </c>
      <c r="W368" s="54" t="s">
        <v>145</v>
      </c>
      <c r="X368" s="54" t="s">
        <v>146</v>
      </c>
      <c r="Y368" s="55" t="s">
        <v>146</v>
      </c>
      <c r="Z368" s="261" t="s">
        <v>162</v>
      </c>
      <c r="AA368" s="273" t="s">
        <v>148</v>
      </c>
      <c r="AB368" s="53" t="s">
        <v>177</v>
      </c>
      <c r="AC368" s="56" t="s">
        <v>148</v>
      </c>
      <c r="AD368" s="56" t="s">
        <v>148</v>
      </c>
      <c r="AE368" s="56" t="s">
        <v>148</v>
      </c>
      <c r="AF368" s="56" t="s">
        <v>148</v>
      </c>
      <c r="AG368" s="56" t="s">
        <v>148</v>
      </c>
      <c r="AH368" s="56" t="s">
        <v>148</v>
      </c>
      <c r="AI368" s="56" t="s">
        <v>148</v>
      </c>
      <c r="AJ368" s="56" t="s">
        <v>148</v>
      </c>
      <c r="AK368" s="56" t="s">
        <v>148</v>
      </c>
      <c r="AL368" s="56" t="s">
        <v>148</v>
      </c>
      <c r="AM368" s="56" t="s">
        <v>148</v>
      </c>
      <c r="AN368" s="56" t="s">
        <v>148</v>
      </c>
      <c r="AO368" s="56" t="s">
        <v>148</v>
      </c>
      <c r="AP368" s="56" t="s">
        <v>148</v>
      </c>
      <c r="AQ368" s="56" t="s">
        <v>148</v>
      </c>
      <c r="AR368" s="56" t="s">
        <v>148</v>
      </c>
      <c r="AS368" s="56" t="s">
        <v>148</v>
      </c>
      <c r="AT368" s="56" t="s">
        <v>148</v>
      </c>
      <c r="AU368" s="56" t="s">
        <v>148</v>
      </c>
      <c r="AV368" s="56" t="s">
        <v>177</v>
      </c>
      <c r="AW368" s="56" t="s">
        <v>148</v>
      </c>
      <c r="AX368" s="56" t="s">
        <v>148</v>
      </c>
      <c r="AY368" s="56" t="s">
        <v>148</v>
      </c>
      <c r="AZ368" s="56" t="s">
        <v>148</v>
      </c>
      <c r="BA368" s="56" t="s">
        <v>148</v>
      </c>
      <c r="BB368" s="56" t="s">
        <v>148</v>
      </c>
      <c r="BC368" s="56" t="s">
        <v>148</v>
      </c>
      <c r="BD368" s="56" t="s">
        <v>148</v>
      </c>
      <c r="BE368" s="56" t="s">
        <v>148</v>
      </c>
      <c r="BF368" s="56" t="s">
        <v>148</v>
      </c>
      <c r="BG368" s="56" t="s">
        <v>148</v>
      </c>
      <c r="BH368" s="56" t="s">
        <v>148</v>
      </c>
      <c r="BI368" s="57" t="s">
        <v>148</v>
      </c>
      <c r="BJ368" s="56" t="s">
        <v>162</v>
      </c>
      <c r="BK368" s="58" t="s">
        <v>1036</v>
      </c>
      <c r="BL368" s="56">
        <v>2</v>
      </c>
      <c r="BM368" s="274">
        <v>0.93</v>
      </c>
      <c r="BN368" s="267">
        <v>1188</v>
      </c>
      <c r="BO368" s="52" t="s">
        <v>194</v>
      </c>
      <c r="BP368" s="53" t="s">
        <v>195</v>
      </c>
      <c r="BQ368" s="46" t="s">
        <v>285</v>
      </c>
      <c r="BR368" s="53" t="s">
        <v>197</v>
      </c>
      <c r="BS368" s="74" t="s">
        <v>254</v>
      </c>
      <c r="BT368" s="58" t="s">
        <v>440</v>
      </c>
      <c r="BU368" s="53" t="s">
        <v>2794</v>
      </c>
      <c r="BV368" s="193" t="s">
        <v>162</v>
      </c>
      <c r="BW368" s="248" t="s">
        <v>2810</v>
      </c>
      <c r="BX368" s="50" t="s">
        <v>161</v>
      </c>
      <c r="BY368" s="50" t="s">
        <v>162</v>
      </c>
      <c r="BZ368" s="53" t="s">
        <v>2796</v>
      </c>
      <c r="CA368" s="46" t="s">
        <v>592</v>
      </c>
      <c r="CB368" s="60" t="s">
        <v>2797</v>
      </c>
      <c r="CC368" s="53">
        <v>2</v>
      </c>
      <c r="CD368" s="53" t="s">
        <v>167</v>
      </c>
      <c r="CE368" s="53" t="s">
        <v>405</v>
      </c>
      <c r="CF368" s="53" t="s">
        <v>168</v>
      </c>
      <c r="CG368" s="53" t="s">
        <v>162</v>
      </c>
      <c r="CH368" s="60" t="s">
        <v>170</v>
      </c>
      <c r="CI368" s="115" t="s">
        <v>171</v>
      </c>
      <c r="CJ368" s="237">
        <v>2012</v>
      </c>
      <c r="CK368" s="53" t="s">
        <v>172</v>
      </c>
      <c r="CL368" s="53" t="s">
        <v>2798</v>
      </c>
      <c r="CM368" s="53" t="s">
        <v>2799</v>
      </c>
      <c r="CN368" s="65" t="s">
        <v>146</v>
      </c>
      <c r="CO368" s="70" t="s">
        <v>162</v>
      </c>
      <c r="CP368" s="53">
        <v>2012</v>
      </c>
      <c r="CQ368" s="62">
        <v>1571.6983333333301</v>
      </c>
      <c r="CR368" s="63">
        <v>1.6022991006672469</v>
      </c>
      <c r="CS368" s="62">
        <v>4.3520566147784383E-4</v>
      </c>
      <c r="CT368" s="201" t="s">
        <v>162</v>
      </c>
      <c r="CU368" s="216" t="s">
        <v>2800</v>
      </c>
      <c r="CV368" s="75" t="s">
        <v>145</v>
      </c>
      <c r="CW368" s="75" t="s">
        <v>145</v>
      </c>
      <c r="CX368" s="53" t="s">
        <v>2801</v>
      </c>
      <c r="CY368" s="53" t="s">
        <v>2802</v>
      </c>
      <c r="CZ368" s="53" t="s">
        <v>2803</v>
      </c>
      <c r="DA368" s="75" t="s">
        <v>2804</v>
      </c>
      <c r="DB368" s="75" t="s">
        <v>2805</v>
      </c>
      <c r="DC368" s="75" t="s">
        <v>2806</v>
      </c>
      <c r="DD368" s="131" t="s">
        <v>146</v>
      </c>
      <c r="DE368" s="53" t="s">
        <v>148</v>
      </c>
      <c r="DF368" s="53" t="s">
        <v>148</v>
      </c>
      <c r="DG368" s="53" t="s">
        <v>271</v>
      </c>
      <c r="DH368" s="189" t="s">
        <v>162</v>
      </c>
      <c r="DI368" s="97" t="s">
        <v>177</v>
      </c>
      <c r="DJ368" s="52" t="s">
        <v>177</v>
      </c>
      <c r="DK368" s="84" t="s">
        <v>145</v>
      </c>
      <c r="DL368" s="72">
        <v>10.1</v>
      </c>
      <c r="DM368" s="65" t="s">
        <v>145</v>
      </c>
      <c r="DN368" s="65" t="s">
        <v>145</v>
      </c>
      <c r="DO368" s="52" t="s">
        <v>146</v>
      </c>
      <c r="DP368" s="65" t="s">
        <v>145</v>
      </c>
      <c r="DQ368" s="65" t="s">
        <v>145</v>
      </c>
      <c r="DR368" s="65" t="s">
        <v>146</v>
      </c>
      <c r="DS368" s="65" t="s">
        <v>146</v>
      </c>
      <c r="DT368" s="53" t="s">
        <v>2811</v>
      </c>
      <c r="DU368" s="67" t="s">
        <v>162</v>
      </c>
    </row>
    <row r="369" spans="2:125" ht="84.6" customHeight="1">
      <c r="B369" s="73">
        <v>440</v>
      </c>
      <c r="C369" s="53" t="s">
        <v>2812</v>
      </c>
      <c r="D369" s="69" t="s">
        <v>2789</v>
      </c>
      <c r="E369" s="193" t="s">
        <v>2813</v>
      </c>
      <c r="F369" s="73" t="s">
        <v>2791</v>
      </c>
      <c r="G369" s="95" t="s">
        <v>4576</v>
      </c>
      <c r="H369" s="53">
        <v>2015</v>
      </c>
      <c r="I369" s="70" t="s">
        <v>2792</v>
      </c>
      <c r="J369" s="50" t="s">
        <v>139</v>
      </c>
      <c r="K369" s="53" t="s">
        <v>295</v>
      </c>
      <c r="L369" s="51" t="s">
        <v>141</v>
      </c>
      <c r="M369" s="51" t="s">
        <v>142</v>
      </c>
      <c r="N369" s="52">
        <v>47786137</v>
      </c>
      <c r="O369" s="53" t="s">
        <v>187</v>
      </c>
      <c r="P369" s="219" t="s">
        <v>2793</v>
      </c>
      <c r="Q369" s="286" t="s">
        <v>145</v>
      </c>
      <c r="R369" s="54">
        <v>9.2063313968486167</v>
      </c>
      <c r="S369" s="54" t="s">
        <v>145</v>
      </c>
      <c r="T369" s="54" t="s">
        <v>145</v>
      </c>
      <c r="U369" s="52" t="s">
        <v>146</v>
      </c>
      <c r="V369" s="54" t="s">
        <v>145</v>
      </c>
      <c r="W369" s="54" t="s">
        <v>145</v>
      </c>
      <c r="X369" s="54" t="s">
        <v>146</v>
      </c>
      <c r="Y369" s="55" t="s">
        <v>146</v>
      </c>
      <c r="Z369" s="261" t="s">
        <v>162</v>
      </c>
      <c r="AA369" s="273" t="s">
        <v>148</v>
      </c>
      <c r="AB369" s="53" t="s">
        <v>177</v>
      </c>
      <c r="AC369" s="56" t="s">
        <v>148</v>
      </c>
      <c r="AD369" s="56" t="s">
        <v>148</v>
      </c>
      <c r="AE369" s="56" t="s">
        <v>148</v>
      </c>
      <c r="AF369" s="56" t="s">
        <v>148</v>
      </c>
      <c r="AG369" s="56" t="s">
        <v>148</v>
      </c>
      <c r="AH369" s="56" t="s">
        <v>148</v>
      </c>
      <c r="AI369" s="56" t="s">
        <v>148</v>
      </c>
      <c r="AJ369" s="56" t="s">
        <v>148</v>
      </c>
      <c r="AK369" s="56" t="s">
        <v>148</v>
      </c>
      <c r="AL369" s="56" t="s">
        <v>148</v>
      </c>
      <c r="AM369" s="56" t="s">
        <v>148</v>
      </c>
      <c r="AN369" s="56" t="s">
        <v>148</v>
      </c>
      <c r="AO369" s="56" t="s">
        <v>148</v>
      </c>
      <c r="AP369" s="56" t="s">
        <v>148</v>
      </c>
      <c r="AQ369" s="56" t="s">
        <v>148</v>
      </c>
      <c r="AR369" s="56" t="s">
        <v>148</v>
      </c>
      <c r="AS369" s="56" t="s">
        <v>148</v>
      </c>
      <c r="AT369" s="56" t="s">
        <v>148</v>
      </c>
      <c r="AU369" s="56" t="s">
        <v>148</v>
      </c>
      <c r="AV369" s="56" t="s">
        <v>177</v>
      </c>
      <c r="AW369" s="56" t="s">
        <v>148</v>
      </c>
      <c r="AX369" s="56" t="s">
        <v>148</v>
      </c>
      <c r="AY369" s="56" t="s">
        <v>148</v>
      </c>
      <c r="AZ369" s="56" t="s">
        <v>148</v>
      </c>
      <c r="BA369" s="56" t="s">
        <v>148</v>
      </c>
      <c r="BB369" s="56" t="s">
        <v>148</v>
      </c>
      <c r="BC369" s="56" t="s">
        <v>148</v>
      </c>
      <c r="BD369" s="56" t="s">
        <v>148</v>
      </c>
      <c r="BE369" s="56" t="s">
        <v>148</v>
      </c>
      <c r="BF369" s="56" t="s">
        <v>148</v>
      </c>
      <c r="BG369" s="56" t="s">
        <v>148</v>
      </c>
      <c r="BH369" s="56" t="s">
        <v>148</v>
      </c>
      <c r="BI369" s="57" t="s">
        <v>148</v>
      </c>
      <c r="BJ369" s="56" t="s">
        <v>162</v>
      </c>
      <c r="BK369" s="58" t="s">
        <v>1036</v>
      </c>
      <c r="BL369" s="56">
        <v>2</v>
      </c>
      <c r="BM369" s="274">
        <v>0.93</v>
      </c>
      <c r="BN369" s="267" t="s">
        <v>146</v>
      </c>
      <c r="BO369" s="52" t="s">
        <v>194</v>
      </c>
      <c r="BP369" s="53" t="s">
        <v>195</v>
      </c>
      <c r="BQ369" s="46" t="s">
        <v>285</v>
      </c>
      <c r="BR369" s="53" t="s">
        <v>197</v>
      </c>
      <c r="BS369" s="74" t="s">
        <v>254</v>
      </c>
      <c r="BT369" s="58" t="s">
        <v>440</v>
      </c>
      <c r="BU369" s="53" t="s">
        <v>2794</v>
      </c>
      <c r="BV369" s="193" t="s">
        <v>162</v>
      </c>
      <c r="BW369" s="248" t="s">
        <v>2810</v>
      </c>
      <c r="BX369" s="50" t="s">
        <v>161</v>
      </c>
      <c r="BY369" s="50" t="s">
        <v>162</v>
      </c>
      <c r="BZ369" s="53" t="s">
        <v>2796</v>
      </c>
      <c r="CA369" s="46" t="s">
        <v>592</v>
      </c>
      <c r="CB369" s="60" t="s">
        <v>2797</v>
      </c>
      <c r="CC369" s="53">
        <v>4</v>
      </c>
      <c r="CD369" s="53" t="s">
        <v>167</v>
      </c>
      <c r="CE369" s="53" t="s">
        <v>405</v>
      </c>
      <c r="CF369" s="53" t="s">
        <v>168</v>
      </c>
      <c r="CG369" s="53" t="s">
        <v>162</v>
      </c>
      <c r="CH369" s="60" t="s">
        <v>170</v>
      </c>
      <c r="CI369" s="115" t="s">
        <v>171</v>
      </c>
      <c r="CJ369" s="237">
        <v>2012</v>
      </c>
      <c r="CK369" s="53" t="s">
        <v>172</v>
      </c>
      <c r="CL369" s="53" t="s">
        <v>2798</v>
      </c>
      <c r="CM369" s="53" t="s">
        <v>2799</v>
      </c>
      <c r="CN369" s="65" t="s">
        <v>146</v>
      </c>
      <c r="CO369" s="70" t="s">
        <v>162</v>
      </c>
      <c r="CP369" s="53">
        <v>2012</v>
      </c>
      <c r="CQ369" s="62">
        <v>1571.6983333333301</v>
      </c>
      <c r="CR369" s="63">
        <v>1.6022991006672469</v>
      </c>
      <c r="CS369" s="62">
        <v>4.3520566147784383E-4</v>
      </c>
      <c r="CT369" s="201" t="s">
        <v>162</v>
      </c>
      <c r="CU369" s="216" t="s">
        <v>2800</v>
      </c>
      <c r="CV369" s="75" t="s">
        <v>145</v>
      </c>
      <c r="CW369" s="75" t="s">
        <v>145</v>
      </c>
      <c r="CX369" s="53" t="s">
        <v>2801</v>
      </c>
      <c r="CY369" s="53" t="s">
        <v>2802</v>
      </c>
      <c r="CZ369" s="53" t="s">
        <v>2803</v>
      </c>
      <c r="DA369" s="75" t="s">
        <v>2804</v>
      </c>
      <c r="DB369" s="75" t="s">
        <v>2805</v>
      </c>
      <c r="DC369" s="75" t="s">
        <v>2806</v>
      </c>
      <c r="DD369" s="131" t="s">
        <v>146</v>
      </c>
      <c r="DE369" s="53" t="s">
        <v>148</v>
      </c>
      <c r="DF369" s="53" t="s">
        <v>148</v>
      </c>
      <c r="DG369" s="53" t="s">
        <v>271</v>
      </c>
      <c r="DH369" s="189" t="s">
        <v>162</v>
      </c>
      <c r="DI369" s="97" t="s">
        <v>146</v>
      </c>
      <c r="DJ369" s="52" t="s">
        <v>148</v>
      </c>
      <c r="DK369" s="65" t="s">
        <v>145</v>
      </c>
      <c r="DL369" s="65">
        <v>8.4</v>
      </c>
      <c r="DM369" s="65" t="s">
        <v>145</v>
      </c>
      <c r="DN369" s="65" t="s">
        <v>145</v>
      </c>
      <c r="DO369" s="52" t="s">
        <v>146</v>
      </c>
      <c r="DP369" s="65" t="s">
        <v>145</v>
      </c>
      <c r="DQ369" s="65" t="s">
        <v>145</v>
      </c>
      <c r="DR369" s="65" t="s">
        <v>146</v>
      </c>
      <c r="DS369" s="65" t="s">
        <v>146</v>
      </c>
      <c r="DT369" s="53" t="s">
        <v>2814</v>
      </c>
      <c r="DU369" s="67" t="s">
        <v>162</v>
      </c>
    </row>
    <row r="370" spans="2:125" ht="84.6" customHeight="1">
      <c r="B370" s="73">
        <v>46</v>
      </c>
      <c r="C370" s="53" t="s">
        <v>2815</v>
      </c>
      <c r="D370" s="69" t="s">
        <v>2816</v>
      </c>
      <c r="E370" s="193" t="s">
        <v>2817</v>
      </c>
      <c r="F370" s="73" t="s">
        <v>2818</v>
      </c>
      <c r="G370" s="95" t="s">
        <v>4536</v>
      </c>
      <c r="H370" s="53">
        <v>2008</v>
      </c>
      <c r="I370" s="70" t="s">
        <v>2819</v>
      </c>
      <c r="J370" s="50" t="s">
        <v>139</v>
      </c>
      <c r="K370" s="53" t="s">
        <v>583</v>
      </c>
      <c r="L370" s="51" t="s">
        <v>314</v>
      </c>
      <c r="M370" s="51" t="s">
        <v>142</v>
      </c>
      <c r="N370" s="52">
        <v>83142095</v>
      </c>
      <c r="O370" s="46" t="s">
        <v>316</v>
      </c>
      <c r="P370" s="219" t="s">
        <v>2820</v>
      </c>
      <c r="Q370" s="286" t="s">
        <v>145</v>
      </c>
      <c r="R370" s="54">
        <v>1.4142016013526042</v>
      </c>
      <c r="S370" s="54" t="s">
        <v>145</v>
      </c>
      <c r="T370" s="54" t="s">
        <v>145</v>
      </c>
      <c r="U370" s="52" t="s">
        <v>146</v>
      </c>
      <c r="V370" s="54" t="s">
        <v>145</v>
      </c>
      <c r="W370" s="54">
        <v>9.7175852892943215</v>
      </c>
      <c r="X370" s="54" t="s">
        <v>2821</v>
      </c>
      <c r="Y370" s="52">
        <v>4694</v>
      </c>
      <c r="Z370" s="261" t="s">
        <v>2822</v>
      </c>
      <c r="AA370" s="273" t="s">
        <v>177</v>
      </c>
      <c r="AB370" s="53" t="s">
        <v>148</v>
      </c>
      <c r="AC370" s="56" t="s">
        <v>177</v>
      </c>
      <c r="AD370" s="56" t="s">
        <v>177</v>
      </c>
      <c r="AE370" s="56" t="s">
        <v>148</v>
      </c>
      <c r="AF370" s="56" t="s">
        <v>148</v>
      </c>
      <c r="AG370" s="56" t="s">
        <v>177</v>
      </c>
      <c r="AH370" s="56" t="s">
        <v>177</v>
      </c>
      <c r="AI370" s="56" t="s">
        <v>148</v>
      </c>
      <c r="AJ370" s="56" t="s">
        <v>148</v>
      </c>
      <c r="AK370" s="56" t="s">
        <v>148</v>
      </c>
      <c r="AL370" s="56" t="s">
        <v>148</v>
      </c>
      <c r="AM370" s="56" t="s">
        <v>177</v>
      </c>
      <c r="AN370" s="56" t="s">
        <v>148</v>
      </c>
      <c r="AO370" s="56" t="s">
        <v>148</v>
      </c>
      <c r="AP370" s="56" t="s">
        <v>148</v>
      </c>
      <c r="AQ370" s="56" t="s">
        <v>148</v>
      </c>
      <c r="AR370" s="56" t="s">
        <v>148</v>
      </c>
      <c r="AS370" s="56" t="s">
        <v>148</v>
      </c>
      <c r="AT370" s="56" t="s">
        <v>177</v>
      </c>
      <c r="AU370" s="56" t="s">
        <v>148</v>
      </c>
      <c r="AV370" s="56" t="s">
        <v>148</v>
      </c>
      <c r="AW370" s="56" t="s">
        <v>148</v>
      </c>
      <c r="AX370" s="56" t="s">
        <v>148</v>
      </c>
      <c r="AY370" s="56" t="s">
        <v>148</v>
      </c>
      <c r="AZ370" s="56" t="s">
        <v>148</v>
      </c>
      <c r="BA370" s="56" t="s">
        <v>148</v>
      </c>
      <c r="BB370" s="56" t="s">
        <v>177</v>
      </c>
      <c r="BC370" s="56" t="s">
        <v>148</v>
      </c>
      <c r="BD370" s="56" t="s">
        <v>148</v>
      </c>
      <c r="BE370" s="56" t="s">
        <v>148</v>
      </c>
      <c r="BF370" s="56" t="s">
        <v>148</v>
      </c>
      <c r="BG370" s="56" t="s">
        <v>148</v>
      </c>
      <c r="BH370" s="56" t="s">
        <v>148</v>
      </c>
      <c r="BI370" s="57" t="s">
        <v>148</v>
      </c>
      <c r="BJ370" s="56" t="s">
        <v>162</v>
      </c>
      <c r="BK370" s="58" t="s">
        <v>501</v>
      </c>
      <c r="BL370" s="56" t="s">
        <v>146</v>
      </c>
      <c r="BM370" s="249" t="s">
        <v>2823</v>
      </c>
      <c r="BN370" s="267" t="s">
        <v>2824</v>
      </c>
      <c r="BO370" s="52" t="s">
        <v>194</v>
      </c>
      <c r="BP370" s="53" t="s">
        <v>195</v>
      </c>
      <c r="BQ370" s="46" t="s">
        <v>196</v>
      </c>
      <c r="BR370" s="53" t="s">
        <v>197</v>
      </c>
      <c r="BS370" s="53" t="s">
        <v>156</v>
      </c>
      <c r="BT370" s="58" t="s">
        <v>146</v>
      </c>
      <c r="BU370" s="53" t="s">
        <v>146</v>
      </c>
      <c r="BV370" s="193" t="s">
        <v>2825</v>
      </c>
      <c r="BW370" s="248" t="s">
        <v>2826</v>
      </c>
      <c r="BX370" s="50" t="s">
        <v>161</v>
      </c>
      <c r="BY370" s="50" t="s">
        <v>162</v>
      </c>
      <c r="BZ370" s="53">
        <v>2005</v>
      </c>
      <c r="CA370" s="46" t="s">
        <v>592</v>
      </c>
      <c r="CB370" s="60" t="s">
        <v>2827</v>
      </c>
      <c r="CC370" s="70" t="s">
        <v>2828</v>
      </c>
      <c r="CD370" s="53" t="s">
        <v>235</v>
      </c>
      <c r="CE370" s="53" t="s">
        <v>508</v>
      </c>
      <c r="CF370" s="75" t="s">
        <v>168</v>
      </c>
      <c r="CG370" s="75" t="s">
        <v>169</v>
      </c>
      <c r="CH370" s="60" t="s">
        <v>170</v>
      </c>
      <c r="CI370" s="250" t="s">
        <v>171</v>
      </c>
      <c r="CJ370" s="237">
        <v>2005</v>
      </c>
      <c r="CK370" s="53" t="s">
        <v>172</v>
      </c>
      <c r="CL370" s="53" t="s">
        <v>1678</v>
      </c>
      <c r="CM370" s="53" t="s">
        <v>2829</v>
      </c>
      <c r="CN370" s="65">
        <v>16000</v>
      </c>
      <c r="CO370" s="70" t="s">
        <v>2830</v>
      </c>
      <c r="CP370" s="53">
        <v>2005</v>
      </c>
      <c r="CQ370" s="62">
        <v>15858.916666666701</v>
      </c>
      <c r="CR370" s="63">
        <v>2.96455</v>
      </c>
      <c r="CS370" s="62">
        <v>4.2971546927346395E-5</v>
      </c>
      <c r="CT370" s="201" t="s">
        <v>162</v>
      </c>
      <c r="CU370" s="73" t="s">
        <v>2831</v>
      </c>
      <c r="CV370" s="64" t="s">
        <v>145</v>
      </c>
      <c r="CW370" s="64" t="s">
        <v>145</v>
      </c>
      <c r="CX370" s="53" t="s">
        <v>177</v>
      </c>
      <c r="CY370" s="53" t="s">
        <v>177</v>
      </c>
      <c r="CZ370" s="53" t="s">
        <v>2832</v>
      </c>
      <c r="DA370" s="53" t="s">
        <v>2832</v>
      </c>
      <c r="DB370" s="53" t="s">
        <v>2833</v>
      </c>
      <c r="DC370" s="53" t="s">
        <v>2834</v>
      </c>
      <c r="DD370" s="60" t="s">
        <v>2835</v>
      </c>
      <c r="DE370" s="53" t="s">
        <v>148</v>
      </c>
      <c r="DF370" s="53" t="s">
        <v>148</v>
      </c>
      <c r="DG370" s="53" t="s">
        <v>271</v>
      </c>
      <c r="DH370" s="189" t="s">
        <v>162</v>
      </c>
      <c r="DI370" s="97" t="s">
        <v>177</v>
      </c>
      <c r="DJ370" s="52" t="s">
        <v>177</v>
      </c>
      <c r="DK370" s="65" t="s">
        <v>145</v>
      </c>
      <c r="DL370" s="65">
        <v>0.7</v>
      </c>
      <c r="DM370" s="65" t="s">
        <v>145</v>
      </c>
      <c r="DN370" s="65" t="s">
        <v>145</v>
      </c>
      <c r="DO370" s="59" t="s">
        <v>146</v>
      </c>
      <c r="DP370" s="65" t="s">
        <v>145</v>
      </c>
      <c r="DQ370" s="65">
        <v>4.8099999999999996</v>
      </c>
      <c r="DR370" s="65" t="s">
        <v>2821</v>
      </c>
      <c r="DS370" s="59">
        <v>4694</v>
      </c>
      <c r="DT370" s="53" t="s">
        <v>2836</v>
      </c>
      <c r="DU370" s="67" t="s">
        <v>2822</v>
      </c>
    </row>
    <row r="371" spans="2:125" ht="84.6" customHeight="1">
      <c r="B371" s="73">
        <v>46</v>
      </c>
      <c r="C371" s="53" t="s">
        <v>2837</v>
      </c>
      <c r="D371" s="69" t="s">
        <v>2816</v>
      </c>
      <c r="E371" s="193" t="s">
        <v>2838</v>
      </c>
      <c r="F371" s="73" t="s">
        <v>2818</v>
      </c>
      <c r="G371" s="95" t="s">
        <v>4536</v>
      </c>
      <c r="H371" s="53">
        <v>2008</v>
      </c>
      <c r="I371" s="70" t="s">
        <v>2839</v>
      </c>
      <c r="J371" s="50" t="s">
        <v>139</v>
      </c>
      <c r="K371" s="53" t="s">
        <v>583</v>
      </c>
      <c r="L371" s="51" t="s">
        <v>314</v>
      </c>
      <c r="M371" s="51" t="s">
        <v>142</v>
      </c>
      <c r="N371" s="52">
        <v>83142095</v>
      </c>
      <c r="O371" s="46" t="s">
        <v>316</v>
      </c>
      <c r="P371" s="219" t="s">
        <v>2820</v>
      </c>
      <c r="Q371" s="286" t="s">
        <v>145</v>
      </c>
      <c r="R371" s="54">
        <v>1.7374476816617705</v>
      </c>
      <c r="S371" s="54" t="s">
        <v>145</v>
      </c>
      <c r="T371" s="54" t="s">
        <v>145</v>
      </c>
      <c r="U371" s="52" t="s">
        <v>146</v>
      </c>
      <c r="V371" s="54" t="s">
        <v>145</v>
      </c>
      <c r="W371" s="54">
        <v>14.929928334279634</v>
      </c>
      <c r="X371" s="54" t="s">
        <v>2840</v>
      </c>
      <c r="Y371" s="52">
        <v>4634</v>
      </c>
      <c r="Z371" s="261" t="s">
        <v>2841</v>
      </c>
      <c r="AA371" s="273" t="s">
        <v>177</v>
      </c>
      <c r="AB371" s="53" t="s">
        <v>177</v>
      </c>
      <c r="AC371" s="56" t="s">
        <v>177</v>
      </c>
      <c r="AD371" s="56" t="s">
        <v>177</v>
      </c>
      <c r="AE371" s="56" t="s">
        <v>148</v>
      </c>
      <c r="AF371" s="56" t="s">
        <v>148</v>
      </c>
      <c r="AG371" s="56" t="s">
        <v>177</v>
      </c>
      <c r="AH371" s="56" t="s">
        <v>177</v>
      </c>
      <c r="AI371" s="56" t="s">
        <v>148</v>
      </c>
      <c r="AJ371" s="56" t="s">
        <v>148</v>
      </c>
      <c r="AK371" s="56" t="s">
        <v>148</v>
      </c>
      <c r="AL371" s="56" t="s">
        <v>148</v>
      </c>
      <c r="AM371" s="56" t="s">
        <v>177</v>
      </c>
      <c r="AN371" s="56" t="s">
        <v>148</v>
      </c>
      <c r="AO371" s="56" t="s">
        <v>148</v>
      </c>
      <c r="AP371" s="56" t="s">
        <v>148</v>
      </c>
      <c r="AQ371" s="56" t="s">
        <v>148</v>
      </c>
      <c r="AR371" s="56" t="s">
        <v>148</v>
      </c>
      <c r="AS371" s="56" t="s">
        <v>148</v>
      </c>
      <c r="AT371" s="56" t="s">
        <v>177</v>
      </c>
      <c r="AU371" s="56" t="s">
        <v>148</v>
      </c>
      <c r="AV371" s="56" t="s">
        <v>148</v>
      </c>
      <c r="AW371" s="56" t="s">
        <v>148</v>
      </c>
      <c r="AX371" s="56" t="s">
        <v>148</v>
      </c>
      <c r="AY371" s="56" t="s">
        <v>148</v>
      </c>
      <c r="AZ371" s="56" t="s">
        <v>148</v>
      </c>
      <c r="BA371" s="56" t="s">
        <v>148</v>
      </c>
      <c r="BB371" s="56" t="s">
        <v>148</v>
      </c>
      <c r="BC371" s="56" t="s">
        <v>148</v>
      </c>
      <c r="BD371" s="56" t="s">
        <v>148</v>
      </c>
      <c r="BE371" s="56" t="s">
        <v>148</v>
      </c>
      <c r="BF371" s="56" t="s">
        <v>148</v>
      </c>
      <c r="BG371" s="56" t="s">
        <v>148</v>
      </c>
      <c r="BH371" s="56" t="s">
        <v>148</v>
      </c>
      <c r="BI371" s="57" t="s">
        <v>148</v>
      </c>
      <c r="BJ371" s="56" t="s">
        <v>162</v>
      </c>
      <c r="BK371" s="58" t="s">
        <v>2842</v>
      </c>
      <c r="BL371" s="56" t="s">
        <v>146</v>
      </c>
      <c r="BM371" s="249" t="s">
        <v>146</v>
      </c>
      <c r="BN371" s="267" t="s">
        <v>2824</v>
      </c>
      <c r="BO371" s="52" t="s">
        <v>194</v>
      </c>
      <c r="BP371" s="53" t="s">
        <v>195</v>
      </c>
      <c r="BQ371" s="46" t="s">
        <v>196</v>
      </c>
      <c r="BR371" s="53" t="s">
        <v>197</v>
      </c>
      <c r="BS371" s="53" t="s">
        <v>156</v>
      </c>
      <c r="BT371" s="58" t="s">
        <v>146</v>
      </c>
      <c r="BU371" s="53" t="s">
        <v>146</v>
      </c>
      <c r="BV371" s="193" t="s">
        <v>2825</v>
      </c>
      <c r="BW371" s="248" t="s">
        <v>2843</v>
      </c>
      <c r="BX371" s="50" t="s">
        <v>161</v>
      </c>
      <c r="BY371" s="50" t="s">
        <v>162</v>
      </c>
      <c r="BZ371" s="53">
        <v>2005</v>
      </c>
      <c r="CA371" s="46" t="s">
        <v>592</v>
      </c>
      <c r="CB371" s="60" t="s">
        <v>2844</v>
      </c>
      <c r="CC371" s="70" t="s">
        <v>2828</v>
      </c>
      <c r="CD371" s="53" t="s">
        <v>235</v>
      </c>
      <c r="CE371" s="53" t="s">
        <v>508</v>
      </c>
      <c r="CF371" s="75" t="s">
        <v>168</v>
      </c>
      <c r="CG371" s="75" t="s">
        <v>169</v>
      </c>
      <c r="CH371" s="60" t="s">
        <v>170</v>
      </c>
      <c r="CI371" s="250" t="s">
        <v>171</v>
      </c>
      <c r="CJ371" s="237">
        <v>2005</v>
      </c>
      <c r="CK371" s="53" t="s">
        <v>172</v>
      </c>
      <c r="CL371" s="53" t="s">
        <v>1678</v>
      </c>
      <c r="CM371" s="53" t="s">
        <v>2845</v>
      </c>
      <c r="CN371" s="65">
        <v>16000</v>
      </c>
      <c r="CO371" s="70" t="s">
        <v>2846</v>
      </c>
      <c r="CP371" s="53">
        <v>2005</v>
      </c>
      <c r="CQ371" s="62">
        <v>15858.916666666701</v>
      </c>
      <c r="CR371" s="63">
        <v>2.96455</v>
      </c>
      <c r="CS371" s="62">
        <v>4.2971546927346395E-5</v>
      </c>
      <c r="CT371" s="201" t="s">
        <v>162</v>
      </c>
      <c r="CU371" s="73" t="s">
        <v>2831</v>
      </c>
      <c r="CV371" s="64" t="s">
        <v>145</v>
      </c>
      <c r="CW371" s="64" t="s">
        <v>145</v>
      </c>
      <c r="CX371" s="53" t="s">
        <v>177</v>
      </c>
      <c r="CY371" s="53" t="s">
        <v>177</v>
      </c>
      <c r="CZ371" s="53" t="s">
        <v>2832</v>
      </c>
      <c r="DA371" s="53" t="s">
        <v>2832</v>
      </c>
      <c r="DB371" s="53" t="s">
        <v>2833</v>
      </c>
      <c r="DC371" s="53" t="s">
        <v>2834</v>
      </c>
      <c r="DD371" s="60" t="s">
        <v>2835</v>
      </c>
      <c r="DE371" s="53" t="s">
        <v>148</v>
      </c>
      <c r="DF371" s="53" t="s">
        <v>148</v>
      </c>
      <c r="DG371" s="53" t="s">
        <v>271</v>
      </c>
      <c r="DH371" s="189" t="s">
        <v>162</v>
      </c>
      <c r="DI371" s="97" t="s">
        <v>146</v>
      </c>
      <c r="DJ371" s="52" t="s">
        <v>148</v>
      </c>
      <c r="DK371" s="65" t="s">
        <v>145</v>
      </c>
      <c r="DL371" s="65">
        <v>0.86</v>
      </c>
      <c r="DM371" s="65" t="s">
        <v>145</v>
      </c>
      <c r="DN371" s="65" t="s">
        <v>145</v>
      </c>
      <c r="DO371" s="59" t="s">
        <v>146</v>
      </c>
      <c r="DP371" s="65" t="s">
        <v>145</v>
      </c>
      <c r="DQ371" s="65">
        <v>7.39</v>
      </c>
      <c r="DR371" s="65" t="s">
        <v>2840</v>
      </c>
      <c r="DS371" s="59">
        <v>4634</v>
      </c>
      <c r="DT371" s="53" t="s">
        <v>146</v>
      </c>
      <c r="DU371" s="67" t="s">
        <v>2841</v>
      </c>
    </row>
    <row r="372" spans="2:125" ht="84.6" customHeight="1">
      <c r="B372" s="73">
        <v>46</v>
      </c>
      <c r="C372" s="53" t="s">
        <v>2847</v>
      </c>
      <c r="D372" s="69" t="s">
        <v>2816</v>
      </c>
      <c r="E372" s="193" t="s">
        <v>2848</v>
      </c>
      <c r="F372" s="73" t="s">
        <v>2818</v>
      </c>
      <c r="G372" s="95" t="s">
        <v>4536</v>
      </c>
      <c r="H372" s="53">
        <v>2008</v>
      </c>
      <c r="I372" s="70" t="s">
        <v>2839</v>
      </c>
      <c r="J372" s="50" t="s">
        <v>139</v>
      </c>
      <c r="K372" s="53" t="s">
        <v>583</v>
      </c>
      <c r="L372" s="51" t="s">
        <v>314</v>
      </c>
      <c r="M372" s="51" t="s">
        <v>142</v>
      </c>
      <c r="N372" s="52">
        <v>83142095</v>
      </c>
      <c r="O372" s="46" t="s">
        <v>316</v>
      </c>
      <c r="P372" s="219" t="s">
        <v>2820</v>
      </c>
      <c r="Q372" s="286" t="s">
        <v>145</v>
      </c>
      <c r="R372" s="54">
        <v>2.0202880019322915</v>
      </c>
      <c r="S372" s="54" t="s">
        <v>145</v>
      </c>
      <c r="T372" s="54" t="s">
        <v>145</v>
      </c>
      <c r="U372" s="52" t="s">
        <v>146</v>
      </c>
      <c r="V372" s="54" t="s">
        <v>145</v>
      </c>
      <c r="W372" s="54">
        <v>15.798652175110522</v>
      </c>
      <c r="X372" s="54" t="s">
        <v>2849</v>
      </c>
      <c r="Y372" s="52">
        <v>4426</v>
      </c>
      <c r="Z372" s="261" t="s">
        <v>2841</v>
      </c>
      <c r="AA372" s="273" t="s">
        <v>177</v>
      </c>
      <c r="AB372" s="53" t="s">
        <v>177</v>
      </c>
      <c r="AC372" s="56" t="s">
        <v>177</v>
      </c>
      <c r="AD372" s="56" t="s">
        <v>177</v>
      </c>
      <c r="AE372" s="56" t="s">
        <v>148</v>
      </c>
      <c r="AF372" s="56" t="s">
        <v>148</v>
      </c>
      <c r="AG372" s="56" t="s">
        <v>148</v>
      </c>
      <c r="AH372" s="56" t="s">
        <v>177</v>
      </c>
      <c r="AI372" s="56" t="s">
        <v>148</v>
      </c>
      <c r="AJ372" s="56" t="s">
        <v>148</v>
      </c>
      <c r="AK372" s="56" t="s">
        <v>148</v>
      </c>
      <c r="AL372" s="56" t="s">
        <v>148</v>
      </c>
      <c r="AM372" s="56" t="s">
        <v>177</v>
      </c>
      <c r="AN372" s="56" t="s">
        <v>148</v>
      </c>
      <c r="AO372" s="56" t="s">
        <v>148</v>
      </c>
      <c r="AP372" s="56" t="s">
        <v>148</v>
      </c>
      <c r="AQ372" s="56" t="s">
        <v>148</v>
      </c>
      <c r="AR372" s="56" t="s">
        <v>148</v>
      </c>
      <c r="AS372" s="56" t="s">
        <v>148</v>
      </c>
      <c r="AT372" s="56" t="s">
        <v>177</v>
      </c>
      <c r="AU372" s="56" t="s">
        <v>148</v>
      </c>
      <c r="AV372" s="56" t="s">
        <v>148</v>
      </c>
      <c r="AW372" s="56" t="s">
        <v>148</v>
      </c>
      <c r="AX372" s="56" t="s">
        <v>148</v>
      </c>
      <c r="AY372" s="56" t="s">
        <v>148</v>
      </c>
      <c r="AZ372" s="56" t="s">
        <v>148</v>
      </c>
      <c r="BA372" s="56" t="s">
        <v>148</v>
      </c>
      <c r="BB372" s="56" t="s">
        <v>177</v>
      </c>
      <c r="BC372" s="56" t="s">
        <v>148</v>
      </c>
      <c r="BD372" s="56" t="s">
        <v>148</v>
      </c>
      <c r="BE372" s="56" t="s">
        <v>148</v>
      </c>
      <c r="BF372" s="56" t="s">
        <v>148</v>
      </c>
      <c r="BG372" s="56" t="s">
        <v>148</v>
      </c>
      <c r="BH372" s="56" t="s">
        <v>148</v>
      </c>
      <c r="BI372" s="57" t="s">
        <v>148</v>
      </c>
      <c r="BJ372" s="56" t="s">
        <v>162</v>
      </c>
      <c r="BK372" s="58" t="s">
        <v>2850</v>
      </c>
      <c r="BL372" s="56" t="s">
        <v>146</v>
      </c>
      <c r="BM372" s="249" t="s">
        <v>146</v>
      </c>
      <c r="BN372" s="267" t="s">
        <v>2824</v>
      </c>
      <c r="BO372" s="52" t="s">
        <v>194</v>
      </c>
      <c r="BP372" s="53" t="s">
        <v>195</v>
      </c>
      <c r="BQ372" s="46" t="s">
        <v>196</v>
      </c>
      <c r="BR372" s="53" t="s">
        <v>197</v>
      </c>
      <c r="BS372" s="53" t="s">
        <v>156</v>
      </c>
      <c r="BT372" s="58" t="s">
        <v>146</v>
      </c>
      <c r="BU372" s="53" t="s">
        <v>146</v>
      </c>
      <c r="BV372" s="193" t="s">
        <v>2825</v>
      </c>
      <c r="BW372" s="248" t="s">
        <v>2843</v>
      </c>
      <c r="BX372" s="50" t="s">
        <v>161</v>
      </c>
      <c r="BY372" s="50" t="s">
        <v>162</v>
      </c>
      <c r="BZ372" s="53">
        <v>2005</v>
      </c>
      <c r="CA372" s="46" t="s">
        <v>592</v>
      </c>
      <c r="CB372" s="60" t="s">
        <v>2844</v>
      </c>
      <c r="CC372" s="70" t="s">
        <v>2828</v>
      </c>
      <c r="CD372" s="53" t="s">
        <v>235</v>
      </c>
      <c r="CE372" s="53" t="s">
        <v>508</v>
      </c>
      <c r="CF372" s="75" t="s">
        <v>168</v>
      </c>
      <c r="CG372" s="75" t="s">
        <v>169</v>
      </c>
      <c r="CH372" s="60" t="s">
        <v>170</v>
      </c>
      <c r="CI372" s="250" t="s">
        <v>171</v>
      </c>
      <c r="CJ372" s="237">
        <v>2005</v>
      </c>
      <c r="CK372" s="53" t="s">
        <v>172</v>
      </c>
      <c r="CL372" s="53" t="s">
        <v>1678</v>
      </c>
      <c r="CM372" s="53" t="s">
        <v>2845</v>
      </c>
      <c r="CN372" s="65">
        <v>16000</v>
      </c>
      <c r="CO372" s="70" t="s">
        <v>2846</v>
      </c>
      <c r="CP372" s="53">
        <v>2005</v>
      </c>
      <c r="CQ372" s="62">
        <v>15858.916666666701</v>
      </c>
      <c r="CR372" s="63">
        <v>2.96455</v>
      </c>
      <c r="CS372" s="62">
        <v>4.2971546927346395E-5</v>
      </c>
      <c r="CT372" s="201" t="s">
        <v>162</v>
      </c>
      <c r="CU372" s="73" t="s">
        <v>2831</v>
      </c>
      <c r="CV372" s="64" t="s">
        <v>145</v>
      </c>
      <c r="CW372" s="64" t="s">
        <v>145</v>
      </c>
      <c r="CX372" s="53" t="s">
        <v>177</v>
      </c>
      <c r="CY372" s="53" t="s">
        <v>177</v>
      </c>
      <c r="CZ372" s="53" t="s">
        <v>2832</v>
      </c>
      <c r="DA372" s="53" t="s">
        <v>2832</v>
      </c>
      <c r="DB372" s="53" t="s">
        <v>2833</v>
      </c>
      <c r="DC372" s="53" t="s">
        <v>2834</v>
      </c>
      <c r="DD372" s="60" t="s">
        <v>2835</v>
      </c>
      <c r="DE372" s="53" t="s">
        <v>148</v>
      </c>
      <c r="DF372" s="53" t="s">
        <v>148</v>
      </c>
      <c r="DG372" s="53" t="s">
        <v>271</v>
      </c>
      <c r="DH372" s="189" t="s">
        <v>162</v>
      </c>
      <c r="DI372" s="97" t="s">
        <v>146</v>
      </c>
      <c r="DJ372" s="52" t="s">
        <v>148</v>
      </c>
      <c r="DK372" s="65" t="s">
        <v>145</v>
      </c>
      <c r="DL372" s="65">
        <v>1</v>
      </c>
      <c r="DM372" s="65" t="s">
        <v>145</v>
      </c>
      <c r="DN372" s="65" t="s">
        <v>145</v>
      </c>
      <c r="DO372" s="59" t="s">
        <v>146</v>
      </c>
      <c r="DP372" s="65" t="s">
        <v>145</v>
      </c>
      <c r="DQ372" s="65">
        <v>7.82</v>
      </c>
      <c r="DR372" s="65" t="s">
        <v>2849</v>
      </c>
      <c r="DS372" s="59">
        <v>4426</v>
      </c>
      <c r="DT372" s="53" t="s">
        <v>146</v>
      </c>
      <c r="DU372" s="67" t="s">
        <v>2841</v>
      </c>
    </row>
    <row r="373" spans="2:125" ht="84.6" customHeight="1">
      <c r="B373" s="73">
        <v>46</v>
      </c>
      <c r="C373" s="53" t="s">
        <v>2851</v>
      </c>
      <c r="D373" s="88" t="s">
        <v>2816</v>
      </c>
      <c r="E373" s="192" t="s">
        <v>2852</v>
      </c>
      <c r="F373" s="73" t="s">
        <v>2818</v>
      </c>
      <c r="G373" s="95" t="s">
        <v>4536</v>
      </c>
      <c r="H373" s="53">
        <v>2008</v>
      </c>
      <c r="I373" s="70" t="s">
        <v>2839</v>
      </c>
      <c r="J373" s="50" t="s">
        <v>139</v>
      </c>
      <c r="K373" s="53" t="s">
        <v>583</v>
      </c>
      <c r="L373" s="51" t="s">
        <v>314</v>
      </c>
      <c r="M373" s="51" t="s">
        <v>142</v>
      </c>
      <c r="N373" s="52">
        <v>83142095</v>
      </c>
      <c r="O373" s="46" t="s">
        <v>316</v>
      </c>
      <c r="P373" s="219" t="s">
        <v>2820</v>
      </c>
      <c r="Q373" s="286" t="s">
        <v>145</v>
      </c>
      <c r="R373" s="54" t="s">
        <v>145</v>
      </c>
      <c r="S373" s="54" t="s">
        <v>145</v>
      </c>
      <c r="T373" s="54" t="s">
        <v>145</v>
      </c>
      <c r="U373" s="52" t="s">
        <v>146</v>
      </c>
      <c r="V373" s="54" t="s">
        <v>145</v>
      </c>
      <c r="W373" s="54">
        <v>21.031198100115155</v>
      </c>
      <c r="X373" s="54" t="s">
        <v>2853</v>
      </c>
      <c r="Y373" s="52">
        <v>4426</v>
      </c>
      <c r="Z373" s="261" t="s">
        <v>162</v>
      </c>
      <c r="AA373" s="273" t="s">
        <v>177</v>
      </c>
      <c r="AB373" s="53" t="s">
        <v>177</v>
      </c>
      <c r="AC373" s="56" t="s">
        <v>177</v>
      </c>
      <c r="AD373" s="56" t="s">
        <v>177</v>
      </c>
      <c r="AE373" s="56" t="s">
        <v>148</v>
      </c>
      <c r="AF373" s="56" t="s">
        <v>148</v>
      </c>
      <c r="AG373" s="56" t="s">
        <v>177</v>
      </c>
      <c r="AH373" s="56" t="s">
        <v>177</v>
      </c>
      <c r="AI373" s="56" t="s">
        <v>148</v>
      </c>
      <c r="AJ373" s="56" t="s">
        <v>148</v>
      </c>
      <c r="AK373" s="56" t="s">
        <v>148</v>
      </c>
      <c r="AL373" s="56" t="s">
        <v>148</v>
      </c>
      <c r="AM373" s="56" t="s">
        <v>177</v>
      </c>
      <c r="AN373" s="56" t="s">
        <v>148</v>
      </c>
      <c r="AO373" s="56" t="s">
        <v>148</v>
      </c>
      <c r="AP373" s="56" t="s">
        <v>148</v>
      </c>
      <c r="AQ373" s="56" t="s">
        <v>148</v>
      </c>
      <c r="AR373" s="56" t="s">
        <v>148</v>
      </c>
      <c r="AS373" s="56" t="s">
        <v>148</v>
      </c>
      <c r="AT373" s="56" t="s">
        <v>177</v>
      </c>
      <c r="AU373" s="56" t="s">
        <v>148</v>
      </c>
      <c r="AV373" s="56" t="s">
        <v>148</v>
      </c>
      <c r="AW373" s="56" t="s">
        <v>148</v>
      </c>
      <c r="AX373" s="56" t="s">
        <v>148</v>
      </c>
      <c r="AY373" s="56" t="s">
        <v>148</v>
      </c>
      <c r="AZ373" s="56" t="s">
        <v>148</v>
      </c>
      <c r="BA373" s="56" t="s">
        <v>148</v>
      </c>
      <c r="BB373" s="56" t="s">
        <v>177</v>
      </c>
      <c r="BC373" s="56" t="s">
        <v>148</v>
      </c>
      <c r="BD373" s="56" t="s">
        <v>148</v>
      </c>
      <c r="BE373" s="56" t="s">
        <v>148</v>
      </c>
      <c r="BF373" s="56" t="s">
        <v>148</v>
      </c>
      <c r="BG373" s="56" t="s">
        <v>148</v>
      </c>
      <c r="BH373" s="56" t="s">
        <v>148</v>
      </c>
      <c r="BI373" s="57" t="s">
        <v>148</v>
      </c>
      <c r="BJ373" s="56" t="s">
        <v>162</v>
      </c>
      <c r="BK373" s="58" t="s">
        <v>501</v>
      </c>
      <c r="BL373" s="56" t="s">
        <v>146</v>
      </c>
      <c r="BM373" s="249" t="s">
        <v>146</v>
      </c>
      <c r="BN373" s="267" t="s">
        <v>2824</v>
      </c>
      <c r="BO373" s="52" t="s">
        <v>194</v>
      </c>
      <c r="BP373" s="53" t="s">
        <v>195</v>
      </c>
      <c r="BQ373" s="46" t="s">
        <v>196</v>
      </c>
      <c r="BR373" s="53" t="s">
        <v>197</v>
      </c>
      <c r="BS373" s="53" t="s">
        <v>156</v>
      </c>
      <c r="BT373" s="58" t="s">
        <v>146</v>
      </c>
      <c r="BU373" s="53" t="s">
        <v>146</v>
      </c>
      <c r="BV373" s="192" t="s">
        <v>2825</v>
      </c>
      <c r="BW373" s="257" t="s">
        <v>2843</v>
      </c>
      <c r="BX373" s="50" t="s">
        <v>161</v>
      </c>
      <c r="BY373" s="50" t="s">
        <v>162</v>
      </c>
      <c r="BZ373" s="53">
        <v>2005</v>
      </c>
      <c r="CA373" s="46" t="s">
        <v>592</v>
      </c>
      <c r="CB373" s="70" t="s">
        <v>2844</v>
      </c>
      <c r="CC373" s="70" t="s">
        <v>2828</v>
      </c>
      <c r="CD373" s="53" t="s">
        <v>235</v>
      </c>
      <c r="CE373" s="53" t="s">
        <v>508</v>
      </c>
      <c r="CF373" s="75" t="s">
        <v>168</v>
      </c>
      <c r="CG373" s="75" t="s">
        <v>169</v>
      </c>
      <c r="CH373" s="70" t="s">
        <v>170</v>
      </c>
      <c r="CI373" s="250" t="s">
        <v>171</v>
      </c>
      <c r="CJ373" s="237">
        <v>2005</v>
      </c>
      <c r="CK373" s="53" t="s">
        <v>172</v>
      </c>
      <c r="CL373" s="53" t="s">
        <v>1678</v>
      </c>
      <c r="CM373" s="53" t="s">
        <v>2845</v>
      </c>
      <c r="CN373" s="65">
        <v>16000</v>
      </c>
      <c r="CO373" s="70" t="s">
        <v>2846</v>
      </c>
      <c r="CP373" s="53">
        <v>2005</v>
      </c>
      <c r="CQ373" s="62">
        <v>15858.916666666701</v>
      </c>
      <c r="CR373" s="63">
        <v>2.96455</v>
      </c>
      <c r="CS373" s="62">
        <v>4.2971546927346395E-5</v>
      </c>
      <c r="CT373" s="201" t="s">
        <v>162</v>
      </c>
      <c r="CU373" s="73" t="s">
        <v>2831</v>
      </c>
      <c r="CV373" s="64" t="s">
        <v>145</v>
      </c>
      <c r="CW373" s="64" t="s">
        <v>145</v>
      </c>
      <c r="CX373" s="53" t="s">
        <v>177</v>
      </c>
      <c r="CY373" s="53" t="s">
        <v>177</v>
      </c>
      <c r="CZ373" s="53" t="s">
        <v>2832</v>
      </c>
      <c r="DA373" s="53" t="s">
        <v>2832</v>
      </c>
      <c r="DB373" s="53" t="s">
        <v>2833</v>
      </c>
      <c r="DC373" s="53" t="s">
        <v>2834</v>
      </c>
      <c r="DD373" s="70" t="s">
        <v>2835</v>
      </c>
      <c r="DE373" s="53" t="s">
        <v>148</v>
      </c>
      <c r="DF373" s="53" t="s">
        <v>148</v>
      </c>
      <c r="DG373" s="53" t="s">
        <v>271</v>
      </c>
      <c r="DH373" s="221" t="s">
        <v>162</v>
      </c>
      <c r="DI373" s="97" t="s">
        <v>146</v>
      </c>
      <c r="DJ373" s="52" t="s">
        <v>148</v>
      </c>
      <c r="DK373" s="65" t="s">
        <v>145</v>
      </c>
      <c r="DL373" s="65" t="s">
        <v>145</v>
      </c>
      <c r="DM373" s="65" t="s">
        <v>145</v>
      </c>
      <c r="DN373" s="65" t="s">
        <v>145</v>
      </c>
      <c r="DO373" s="59" t="s">
        <v>146</v>
      </c>
      <c r="DP373" s="65" t="s">
        <v>145</v>
      </c>
      <c r="DQ373" s="65">
        <v>10.41</v>
      </c>
      <c r="DR373" s="65" t="s">
        <v>2853</v>
      </c>
      <c r="DS373" s="59">
        <v>4426</v>
      </c>
      <c r="DT373" s="59" t="s">
        <v>146</v>
      </c>
      <c r="DU373" s="67" t="s">
        <v>162</v>
      </c>
    </row>
    <row r="374" spans="2:125" ht="84.6" customHeight="1">
      <c r="B374" s="73">
        <v>46</v>
      </c>
      <c r="C374" s="53" t="s">
        <v>2854</v>
      </c>
      <c r="D374" s="88" t="s">
        <v>2816</v>
      </c>
      <c r="E374" s="192" t="s">
        <v>2855</v>
      </c>
      <c r="F374" s="73" t="s">
        <v>2818</v>
      </c>
      <c r="G374" s="95" t="s">
        <v>4536</v>
      </c>
      <c r="H374" s="53">
        <v>2008</v>
      </c>
      <c r="I374" s="70" t="s">
        <v>2819</v>
      </c>
      <c r="J374" s="50" t="s">
        <v>139</v>
      </c>
      <c r="K374" s="53" t="s">
        <v>583</v>
      </c>
      <c r="L374" s="51" t="s">
        <v>314</v>
      </c>
      <c r="M374" s="51" t="s">
        <v>142</v>
      </c>
      <c r="N374" s="52">
        <v>83142095</v>
      </c>
      <c r="O374" s="46" t="s">
        <v>316</v>
      </c>
      <c r="P374" s="219" t="s">
        <v>2820</v>
      </c>
      <c r="Q374" s="286" t="s">
        <v>145</v>
      </c>
      <c r="R374" s="54">
        <v>1.2323756811786979</v>
      </c>
      <c r="S374" s="54" t="s">
        <v>145</v>
      </c>
      <c r="T374" s="54" t="s">
        <v>145</v>
      </c>
      <c r="U374" s="52" t="s">
        <v>146</v>
      </c>
      <c r="V374" s="54" t="s">
        <v>145</v>
      </c>
      <c r="W374" s="54" t="s">
        <v>145</v>
      </c>
      <c r="X374" s="54" t="s">
        <v>146</v>
      </c>
      <c r="Y374" s="55" t="s">
        <v>146</v>
      </c>
      <c r="Z374" s="261" t="s">
        <v>162</v>
      </c>
      <c r="AA374" s="273" t="s">
        <v>148</v>
      </c>
      <c r="AB374" s="53" t="s">
        <v>148</v>
      </c>
      <c r="AC374" s="56" t="s">
        <v>177</v>
      </c>
      <c r="AD374" s="56" t="s">
        <v>148</v>
      </c>
      <c r="AE374" s="56" t="s">
        <v>148</v>
      </c>
      <c r="AF374" s="56" t="s">
        <v>148</v>
      </c>
      <c r="AG374" s="56" t="s">
        <v>148</v>
      </c>
      <c r="AH374" s="56" t="s">
        <v>148</v>
      </c>
      <c r="AI374" s="56" t="s">
        <v>148</v>
      </c>
      <c r="AJ374" s="56" t="s">
        <v>148</v>
      </c>
      <c r="AK374" s="56" t="s">
        <v>148</v>
      </c>
      <c r="AL374" s="56" t="s">
        <v>148</v>
      </c>
      <c r="AM374" s="56" t="s">
        <v>148</v>
      </c>
      <c r="AN374" s="56" t="s">
        <v>148</v>
      </c>
      <c r="AO374" s="56" t="s">
        <v>148</v>
      </c>
      <c r="AP374" s="56" t="s">
        <v>148</v>
      </c>
      <c r="AQ374" s="56" t="s">
        <v>148</v>
      </c>
      <c r="AR374" s="56" t="s">
        <v>148</v>
      </c>
      <c r="AS374" s="56" t="s">
        <v>148</v>
      </c>
      <c r="AT374" s="56" t="s">
        <v>148</v>
      </c>
      <c r="AU374" s="56" t="s">
        <v>148</v>
      </c>
      <c r="AV374" s="56" t="s">
        <v>148</v>
      </c>
      <c r="AW374" s="56" t="s">
        <v>148</v>
      </c>
      <c r="AX374" s="56" t="s">
        <v>148</v>
      </c>
      <c r="AY374" s="56" t="s">
        <v>148</v>
      </c>
      <c r="AZ374" s="56" t="s">
        <v>148</v>
      </c>
      <c r="BA374" s="56" t="s">
        <v>148</v>
      </c>
      <c r="BB374" s="56" t="s">
        <v>148</v>
      </c>
      <c r="BC374" s="56" t="s">
        <v>148</v>
      </c>
      <c r="BD374" s="56" t="s">
        <v>148</v>
      </c>
      <c r="BE374" s="56" t="s">
        <v>148</v>
      </c>
      <c r="BF374" s="56" t="s">
        <v>148</v>
      </c>
      <c r="BG374" s="56" t="s">
        <v>148</v>
      </c>
      <c r="BH374" s="56" t="s">
        <v>148</v>
      </c>
      <c r="BI374" s="57" t="s">
        <v>148</v>
      </c>
      <c r="BJ374" s="56" t="s">
        <v>162</v>
      </c>
      <c r="BK374" s="58" t="s">
        <v>946</v>
      </c>
      <c r="BL374" s="56" t="s">
        <v>146</v>
      </c>
      <c r="BM374" s="249" t="s">
        <v>2823</v>
      </c>
      <c r="BN374" s="267">
        <v>5942</v>
      </c>
      <c r="BO374" s="52" t="s">
        <v>194</v>
      </c>
      <c r="BP374" s="53" t="s">
        <v>195</v>
      </c>
      <c r="BQ374" s="46" t="s">
        <v>196</v>
      </c>
      <c r="BR374" s="53" t="s">
        <v>197</v>
      </c>
      <c r="BS374" s="53" t="s">
        <v>156</v>
      </c>
      <c r="BT374" s="58" t="s">
        <v>146</v>
      </c>
      <c r="BU374" s="53" t="s">
        <v>146</v>
      </c>
      <c r="BV374" s="192" t="s">
        <v>2825</v>
      </c>
      <c r="BW374" s="257" t="s">
        <v>2826</v>
      </c>
      <c r="BX374" s="50" t="s">
        <v>161</v>
      </c>
      <c r="BY374" s="50" t="s">
        <v>162</v>
      </c>
      <c r="BZ374" s="53">
        <v>2005</v>
      </c>
      <c r="CA374" s="46" t="s">
        <v>592</v>
      </c>
      <c r="CB374" s="70" t="s">
        <v>2827</v>
      </c>
      <c r="CC374" s="70" t="s">
        <v>2828</v>
      </c>
      <c r="CD374" s="53" t="s">
        <v>235</v>
      </c>
      <c r="CE374" s="53" t="s">
        <v>508</v>
      </c>
      <c r="CF374" s="75" t="s">
        <v>168</v>
      </c>
      <c r="CG374" s="75" t="s">
        <v>169</v>
      </c>
      <c r="CH374" s="70" t="s">
        <v>170</v>
      </c>
      <c r="CI374" s="250" t="s">
        <v>171</v>
      </c>
      <c r="CJ374" s="237">
        <v>2005</v>
      </c>
      <c r="CK374" s="53" t="s">
        <v>172</v>
      </c>
      <c r="CL374" s="53" t="s">
        <v>1678</v>
      </c>
      <c r="CM374" s="53" t="s">
        <v>2829</v>
      </c>
      <c r="CN374" s="65">
        <v>16000</v>
      </c>
      <c r="CO374" s="70" t="s">
        <v>2830</v>
      </c>
      <c r="CP374" s="53">
        <v>2005</v>
      </c>
      <c r="CQ374" s="62">
        <v>15858.916666666701</v>
      </c>
      <c r="CR374" s="63">
        <v>2.96455</v>
      </c>
      <c r="CS374" s="62">
        <v>4.2971546927346395E-5</v>
      </c>
      <c r="CT374" s="201" t="s">
        <v>162</v>
      </c>
      <c r="CU374" s="73" t="s">
        <v>2831</v>
      </c>
      <c r="CV374" s="64" t="s">
        <v>145</v>
      </c>
      <c r="CW374" s="64" t="s">
        <v>145</v>
      </c>
      <c r="CX374" s="53" t="s">
        <v>177</v>
      </c>
      <c r="CY374" s="53" t="s">
        <v>177</v>
      </c>
      <c r="CZ374" s="53" t="s">
        <v>2832</v>
      </c>
      <c r="DA374" s="53" t="s">
        <v>2832</v>
      </c>
      <c r="DB374" s="53" t="s">
        <v>2833</v>
      </c>
      <c r="DC374" s="53" t="s">
        <v>2834</v>
      </c>
      <c r="DD374" s="70" t="s">
        <v>2835</v>
      </c>
      <c r="DE374" s="53" t="s">
        <v>148</v>
      </c>
      <c r="DF374" s="53" t="s">
        <v>148</v>
      </c>
      <c r="DG374" s="53" t="s">
        <v>271</v>
      </c>
      <c r="DH374" s="221" t="s">
        <v>162</v>
      </c>
      <c r="DI374" s="97" t="s">
        <v>146</v>
      </c>
      <c r="DJ374" s="52" t="s">
        <v>148</v>
      </c>
      <c r="DK374" s="65" t="s">
        <v>145</v>
      </c>
      <c r="DL374" s="65">
        <v>0.61</v>
      </c>
      <c r="DM374" s="65" t="s">
        <v>145</v>
      </c>
      <c r="DN374" s="65" t="s">
        <v>145</v>
      </c>
      <c r="DO374" s="59" t="s">
        <v>146</v>
      </c>
      <c r="DP374" s="65" t="s">
        <v>145</v>
      </c>
      <c r="DQ374" s="59" t="s">
        <v>145</v>
      </c>
      <c r="DR374" s="59" t="s">
        <v>146</v>
      </c>
      <c r="DS374" s="59" t="s">
        <v>146</v>
      </c>
      <c r="DT374" s="59" t="s">
        <v>146</v>
      </c>
      <c r="DU374" s="67" t="s">
        <v>162</v>
      </c>
    </row>
    <row r="375" spans="2:125" ht="84.6" customHeight="1">
      <c r="B375" s="73">
        <v>46</v>
      </c>
      <c r="C375" s="53" t="s">
        <v>2856</v>
      </c>
      <c r="D375" s="88" t="s">
        <v>2816</v>
      </c>
      <c r="E375" s="192" t="s">
        <v>2857</v>
      </c>
      <c r="F375" s="73" t="s">
        <v>2818</v>
      </c>
      <c r="G375" s="95" t="s">
        <v>4536</v>
      </c>
      <c r="H375" s="53">
        <v>2008</v>
      </c>
      <c r="I375" s="70" t="s">
        <v>2819</v>
      </c>
      <c r="J375" s="50" t="s">
        <v>139</v>
      </c>
      <c r="K375" s="53" t="s">
        <v>583</v>
      </c>
      <c r="L375" s="51" t="s">
        <v>314</v>
      </c>
      <c r="M375" s="51" t="s">
        <v>142</v>
      </c>
      <c r="N375" s="52">
        <v>83142095</v>
      </c>
      <c r="O375" s="46" t="s">
        <v>316</v>
      </c>
      <c r="P375" s="219" t="s">
        <v>2820</v>
      </c>
      <c r="Q375" s="286" t="s">
        <v>145</v>
      </c>
      <c r="R375" s="54">
        <v>1.2323756811786979</v>
      </c>
      <c r="S375" s="54" t="s">
        <v>145</v>
      </c>
      <c r="T375" s="54" t="s">
        <v>145</v>
      </c>
      <c r="U375" s="52" t="s">
        <v>146</v>
      </c>
      <c r="V375" s="54" t="s">
        <v>145</v>
      </c>
      <c r="W375" s="54" t="s">
        <v>145</v>
      </c>
      <c r="X375" s="54" t="s">
        <v>146</v>
      </c>
      <c r="Y375" s="55" t="s">
        <v>146</v>
      </c>
      <c r="Z375" s="261" t="s">
        <v>162</v>
      </c>
      <c r="AA375" s="273" t="s">
        <v>148</v>
      </c>
      <c r="AB375" s="53" t="s">
        <v>148</v>
      </c>
      <c r="AC375" s="56" t="s">
        <v>148</v>
      </c>
      <c r="AD375" s="56" t="s">
        <v>148</v>
      </c>
      <c r="AE375" s="56" t="s">
        <v>148</v>
      </c>
      <c r="AF375" s="56" t="s">
        <v>148</v>
      </c>
      <c r="AG375" s="56" t="s">
        <v>148</v>
      </c>
      <c r="AH375" s="56" t="s">
        <v>177</v>
      </c>
      <c r="AI375" s="56" t="s">
        <v>148</v>
      </c>
      <c r="AJ375" s="56" t="s">
        <v>148</v>
      </c>
      <c r="AK375" s="56" t="s">
        <v>148</v>
      </c>
      <c r="AL375" s="56" t="s">
        <v>148</v>
      </c>
      <c r="AM375" s="56" t="s">
        <v>148</v>
      </c>
      <c r="AN375" s="56" t="s">
        <v>148</v>
      </c>
      <c r="AO375" s="56" t="s">
        <v>148</v>
      </c>
      <c r="AP375" s="56" t="s">
        <v>148</v>
      </c>
      <c r="AQ375" s="56" t="s">
        <v>148</v>
      </c>
      <c r="AR375" s="56" t="s">
        <v>148</v>
      </c>
      <c r="AS375" s="56" t="s">
        <v>148</v>
      </c>
      <c r="AT375" s="56" t="s">
        <v>148</v>
      </c>
      <c r="AU375" s="56" t="s">
        <v>148</v>
      </c>
      <c r="AV375" s="56" t="s">
        <v>148</v>
      </c>
      <c r="AW375" s="56" t="s">
        <v>148</v>
      </c>
      <c r="AX375" s="56" t="s">
        <v>148</v>
      </c>
      <c r="AY375" s="56" t="s">
        <v>148</v>
      </c>
      <c r="AZ375" s="56" t="s">
        <v>148</v>
      </c>
      <c r="BA375" s="56" t="s">
        <v>148</v>
      </c>
      <c r="BB375" s="56" t="s">
        <v>148</v>
      </c>
      <c r="BC375" s="56" t="s">
        <v>148</v>
      </c>
      <c r="BD375" s="56" t="s">
        <v>148</v>
      </c>
      <c r="BE375" s="56" t="s">
        <v>148</v>
      </c>
      <c r="BF375" s="56" t="s">
        <v>148</v>
      </c>
      <c r="BG375" s="56" t="s">
        <v>148</v>
      </c>
      <c r="BH375" s="56" t="s">
        <v>148</v>
      </c>
      <c r="BI375" s="57" t="s">
        <v>148</v>
      </c>
      <c r="BJ375" s="56" t="s">
        <v>162</v>
      </c>
      <c r="BK375" s="58" t="s">
        <v>961</v>
      </c>
      <c r="BL375" s="56" t="s">
        <v>146</v>
      </c>
      <c r="BM375" s="249" t="s">
        <v>2823</v>
      </c>
      <c r="BN375" s="267">
        <v>14889</v>
      </c>
      <c r="BO375" s="52" t="s">
        <v>194</v>
      </c>
      <c r="BP375" s="53" t="s">
        <v>195</v>
      </c>
      <c r="BQ375" s="46" t="s">
        <v>196</v>
      </c>
      <c r="BR375" s="53" t="s">
        <v>197</v>
      </c>
      <c r="BS375" s="53" t="s">
        <v>156</v>
      </c>
      <c r="BT375" s="58" t="s">
        <v>146</v>
      </c>
      <c r="BU375" s="53" t="s">
        <v>146</v>
      </c>
      <c r="BV375" s="192" t="s">
        <v>2825</v>
      </c>
      <c r="BW375" s="257" t="s">
        <v>2826</v>
      </c>
      <c r="BX375" s="50" t="s">
        <v>161</v>
      </c>
      <c r="BY375" s="50" t="s">
        <v>162</v>
      </c>
      <c r="BZ375" s="53">
        <v>2005</v>
      </c>
      <c r="CA375" s="46" t="s">
        <v>592</v>
      </c>
      <c r="CB375" s="70" t="s">
        <v>2827</v>
      </c>
      <c r="CC375" s="70" t="s">
        <v>2828</v>
      </c>
      <c r="CD375" s="53" t="s">
        <v>235</v>
      </c>
      <c r="CE375" s="53" t="s">
        <v>508</v>
      </c>
      <c r="CF375" s="75" t="s">
        <v>168</v>
      </c>
      <c r="CG375" s="75" t="s">
        <v>169</v>
      </c>
      <c r="CH375" s="70" t="s">
        <v>170</v>
      </c>
      <c r="CI375" s="250" t="s">
        <v>171</v>
      </c>
      <c r="CJ375" s="237">
        <v>2005</v>
      </c>
      <c r="CK375" s="53" t="s">
        <v>172</v>
      </c>
      <c r="CL375" s="53" t="s">
        <v>1678</v>
      </c>
      <c r="CM375" s="53" t="s">
        <v>2829</v>
      </c>
      <c r="CN375" s="65">
        <v>16000</v>
      </c>
      <c r="CO375" s="70" t="s">
        <v>2830</v>
      </c>
      <c r="CP375" s="53">
        <v>2005</v>
      </c>
      <c r="CQ375" s="62">
        <v>15858.916666666701</v>
      </c>
      <c r="CR375" s="63">
        <v>2.96455</v>
      </c>
      <c r="CS375" s="62">
        <v>4.2971546927346395E-5</v>
      </c>
      <c r="CT375" s="201" t="s">
        <v>162</v>
      </c>
      <c r="CU375" s="73" t="s">
        <v>2831</v>
      </c>
      <c r="CV375" s="64" t="s">
        <v>145</v>
      </c>
      <c r="CW375" s="64" t="s">
        <v>145</v>
      </c>
      <c r="CX375" s="53" t="s">
        <v>177</v>
      </c>
      <c r="CY375" s="53" t="s">
        <v>177</v>
      </c>
      <c r="CZ375" s="53" t="s">
        <v>2832</v>
      </c>
      <c r="DA375" s="53" t="s">
        <v>2832</v>
      </c>
      <c r="DB375" s="53" t="s">
        <v>2833</v>
      </c>
      <c r="DC375" s="53" t="s">
        <v>2834</v>
      </c>
      <c r="DD375" s="70" t="s">
        <v>2835</v>
      </c>
      <c r="DE375" s="53" t="s">
        <v>148</v>
      </c>
      <c r="DF375" s="53" t="s">
        <v>148</v>
      </c>
      <c r="DG375" s="53" t="s">
        <v>271</v>
      </c>
      <c r="DH375" s="221" t="s">
        <v>162</v>
      </c>
      <c r="DI375" s="97" t="s">
        <v>146</v>
      </c>
      <c r="DJ375" s="52" t="s">
        <v>148</v>
      </c>
      <c r="DK375" s="65" t="s">
        <v>145</v>
      </c>
      <c r="DL375" s="65">
        <v>0.61</v>
      </c>
      <c r="DM375" s="65" t="s">
        <v>145</v>
      </c>
      <c r="DN375" s="65" t="s">
        <v>145</v>
      </c>
      <c r="DO375" s="59" t="s">
        <v>146</v>
      </c>
      <c r="DP375" s="65" t="s">
        <v>145</v>
      </c>
      <c r="DQ375" s="59" t="s">
        <v>145</v>
      </c>
      <c r="DR375" s="59" t="s">
        <v>146</v>
      </c>
      <c r="DS375" s="59" t="s">
        <v>146</v>
      </c>
      <c r="DT375" s="59" t="s">
        <v>146</v>
      </c>
      <c r="DU375" s="67" t="s">
        <v>162</v>
      </c>
    </row>
    <row r="376" spans="2:125" ht="84.6" customHeight="1">
      <c r="B376" s="73">
        <v>46</v>
      </c>
      <c r="C376" s="53" t="s">
        <v>2858</v>
      </c>
      <c r="D376" s="88" t="s">
        <v>2816</v>
      </c>
      <c r="E376" s="192" t="s">
        <v>2859</v>
      </c>
      <c r="F376" s="73" t="s">
        <v>2818</v>
      </c>
      <c r="G376" s="95" t="s">
        <v>4536</v>
      </c>
      <c r="H376" s="53">
        <v>2008</v>
      </c>
      <c r="I376" s="70" t="s">
        <v>2819</v>
      </c>
      <c r="J376" s="50" t="s">
        <v>139</v>
      </c>
      <c r="K376" s="53" t="s">
        <v>583</v>
      </c>
      <c r="L376" s="51" t="s">
        <v>314</v>
      </c>
      <c r="M376" s="51" t="s">
        <v>142</v>
      </c>
      <c r="N376" s="52">
        <v>83142095</v>
      </c>
      <c r="O376" s="46" t="s">
        <v>316</v>
      </c>
      <c r="P376" s="219" t="s">
        <v>2820</v>
      </c>
      <c r="Q376" s="286" t="s">
        <v>145</v>
      </c>
      <c r="R376" s="54">
        <v>1.1313612810820834</v>
      </c>
      <c r="S376" s="54" t="s">
        <v>145</v>
      </c>
      <c r="T376" s="54" t="s">
        <v>145</v>
      </c>
      <c r="U376" s="52" t="s">
        <v>146</v>
      </c>
      <c r="V376" s="54" t="s">
        <v>145</v>
      </c>
      <c r="W376" s="54" t="s">
        <v>145</v>
      </c>
      <c r="X376" s="54" t="s">
        <v>146</v>
      </c>
      <c r="Y376" s="55" t="s">
        <v>146</v>
      </c>
      <c r="Z376" s="261" t="s">
        <v>162</v>
      </c>
      <c r="AA376" s="273" t="s">
        <v>148</v>
      </c>
      <c r="AB376" s="53" t="s">
        <v>148</v>
      </c>
      <c r="AC376" s="56" t="s">
        <v>148</v>
      </c>
      <c r="AD376" s="56" t="s">
        <v>148</v>
      </c>
      <c r="AE376" s="56" t="s">
        <v>148</v>
      </c>
      <c r="AF376" s="56" t="s">
        <v>148</v>
      </c>
      <c r="AG376" s="56" t="s">
        <v>148</v>
      </c>
      <c r="AH376" s="56" t="s">
        <v>148</v>
      </c>
      <c r="AI376" s="56" t="s">
        <v>148</v>
      </c>
      <c r="AJ376" s="56" t="s">
        <v>148</v>
      </c>
      <c r="AK376" s="56" t="s">
        <v>148</v>
      </c>
      <c r="AL376" s="56" t="s">
        <v>148</v>
      </c>
      <c r="AM376" s="56" t="s">
        <v>177</v>
      </c>
      <c r="AN376" s="56" t="s">
        <v>148</v>
      </c>
      <c r="AO376" s="56" t="s">
        <v>148</v>
      </c>
      <c r="AP376" s="56" t="s">
        <v>148</v>
      </c>
      <c r="AQ376" s="56" t="s">
        <v>148</v>
      </c>
      <c r="AR376" s="56" t="s">
        <v>148</v>
      </c>
      <c r="AS376" s="56" t="s">
        <v>148</v>
      </c>
      <c r="AT376" s="56" t="s">
        <v>148</v>
      </c>
      <c r="AU376" s="56" t="s">
        <v>148</v>
      </c>
      <c r="AV376" s="56" t="s">
        <v>148</v>
      </c>
      <c r="AW376" s="56" t="s">
        <v>148</v>
      </c>
      <c r="AX376" s="56" t="s">
        <v>148</v>
      </c>
      <c r="AY376" s="56" t="s">
        <v>148</v>
      </c>
      <c r="AZ376" s="56" t="s">
        <v>148</v>
      </c>
      <c r="BA376" s="56" t="s">
        <v>148</v>
      </c>
      <c r="BB376" s="56" t="s">
        <v>148</v>
      </c>
      <c r="BC376" s="56" t="s">
        <v>148</v>
      </c>
      <c r="BD376" s="56" t="s">
        <v>148</v>
      </c>
      <c r="BE376" s="56" t="s">
        <v>148</v>
      </c>
      <c r="BF376" s="56" t="s">
        <v>148</v>
      </c>
      <c r="BG376" s="56" t="s">
        <v>148</v>
      </c>
      <c r="BH376" s="56" t="s">
        <v>148</v>
      </c>
      <c r="BI376" s="57" t="s">
        <v>148</v>
      </c>
      <c r="BJ376" s="56" t="s">
        <v>162</v>
      </c>
      <c r="BK376" s="58" t="s">
        <v>2634</v>
      </c>
      <c r="BL376" s="56" t="s">
        <v>146</v>
      </c>
      <c r="BM376" s="249" t="s">
        <v>2823</v>
      </c>
      <c r="BN376" s="267">
        <v>14222</v>
      </c>
      <c r="BO376" s="52" t="s">
        <v>194</v>
      </c>
      <c r="BP376" s="53" t="s">
        <v>195</v>
      </c>
      <c r="BQ376" s="46" t="s">
        <v>196</v>
      </c>
      <c r="BR376" s="53" t="s">
        <v>197</v>
      </c>
      <c r="BS376" s="53" t="s">
        <v>156</v>
      </c>
      <c r="BT376" s="58" t="s">
        <v>146</v>
      </c>
      <c r="BU376" s="53" t="s">
        <v>146</v>
      </c>
      <c r="BV376" s="192" t="s">
        <v>2825</v>
      </c>
      <c r="BW376" s="257" t="s">
        <v>2826</v>
      </c>
      <c r="BX376" s="50" t="s">
        <v>161</v>
      </c>
      <c r="BY376" s="50" t="s">
        <v>162</v>
      </c>
      <c r="BZ376" s="53">
        <v>2005</v>
      </c>
      <c r="CA376" s="46" t="s">
        <v>592</v>
      </c>
      <c r="CB376" s="70" t="s">
        <v>2827</v>
      </c>
      <c r="CC376" s="70" t="s">
        <v>2828</v>
      </c>
      <c r="CD376" s="53" t="s">
        <v>235</v>
      </c>
      <c r="CE376" s="53" t="s">
        <v>508</v>
      </c>
      <c r="CF376" s="75" t="s">
        <v>168</v>
      </c>
      <c r="CG376" s="75" t="s">
        <v>169</v>
      </c>
      <c r="CH376" s="70" t="s">
        <v>170</v>
      </c>
      <c r="CI376" s="250" t="s">
        <v>171</v>
      </c>
      <c r="CJ376" s="237">
        <v>2005</v>
      </c>
      <c r="CK376" s="53" t="s">
        <v>172</v>
      </c>
      <c r="CL376" s="53" t="s">
        <v>1678</v>
      </c>
      <c r="CM376" s="53" t="s">
        <v>2829</v>
      </c>
      <c r="CN376" s="65">
        <v>16000</v>
      </c>
      <c r="CO376" s="70" t="s">
        <v>2830</v>
      </c>
      <c r="CP376" s="53">
        <v>2005</v>
      </c>
      <c r="CQ376" s="62">
        <v>15858.916666666701</v>
      </c>
      <c r="CR376" s="63">
        <v>2.96455</v>
      </c>
      <c r="CS376" s="62">
        <v>4.2971546927346395E-5</v>
      </c>
      <c r="CT376" s="201" t="s">
        <v>162</v>
      </c>
      <c r="CU376" s="73" t="s">
        <v>2831</v>
      </c>
      <c r="CV376" s="64" t="s">
        <v>145</v>
      </c>
      <c r="CW376" s="64" t="s">
        <v>145</v>
      </c>
      <c r="CX376" s="53" t="s">
        <v>177</v>
      </c>
      <c r="CY376" s="53" t="s">
        <v>177</v>
      </c>
      <c r="CZ376" s="53" t="s">
        <v>2832</v>
      </c>
      <c r="DA376" s="53" t="s">
        <v>2832</v>
      </c>
      <c r="DB376" s="53" t="s">
        <v>2833</v>
      </c>
      <c r="DC376" s="53" t="s">
        <v>2834</v>
      </c>
      <c r="DD376" s="70" t="s">
        <v>2835</v>
      </c>
      <c r="DE376" s="53" t="s">
        <v>148</v>
      </c>
      <c r="DF376" s="53" t="s">
        <v>148</v>
      </c>
      <c r="DG376" s="53" t="s">
        <v>271</v>
      </c>
      <c r="DH376" s="221" t="s">
        <v>162</v>
      </c>
      <c r="DI376" s="97" t="s">
        <v>146</v>
      </c>
      <c r="DJ376" s="52" t="s">
        <v>148</v>
      </c>
      <c r="DK376" s="65" t="s">
        <v>145</v>
      </c>
      <c r="DL376" s="65">
        <v>0.56000000000000005</v>
      </c>
      <c r="DM376" s="65" t="s">
        <v>145</v>
      </c>
      <c r="DN376" s="65" t="s">
        <v>145</v>
      </c>
      <c r="DO376" s="59" t="s">
        <v>146</v>
      </c>
      <c r="DP376" s="65" t="s">
        <v>145</v>
      </c>
      <c r="DQ376" s="59" t="s">
        <v>145</v>
      </c>
      <c r="DR376" s="59" t="s">
        <v>146</v>
      </c>
      <c r="DS376" s="59" t="s">
        <v>146</v>
      </c>
      <c r="DT376" s="59" t="s">
        <v>146</v>
      </c>
      <c r="DU376" s="67" t="s">
        <v>162</v>
      </c>
    </row>
    <row r="377" spans="2:125" ht="84.6" customHeight="1">
      <c r="B377" s="73">
        <v>46</v>
      </c>
      <c r="C377" s="53" t="s">
        <v>2860</v>
      </c>
      <c r="D377" s="88" t="s">
        <v>2816</v>
      </c>
      <c r="E377" s="192" t="s">
        <v>2861</v>
      </c>
      <c r="F377" s="73" t="s">
        <v>2818</v>
      </c>
      <c r="G377" s="95" t="s">
        <v>4536</v>
      </c>
      <c r="H377" s="53">
        <v>2008</v>
      </c>
      <c r="I377" s="70" t="s">
        <v>2819</v>
      </c>
      <c r="J377" s="50" t="s">
        <v>139</v>
      </c>
      <c r="K377" s="53" t="s">
        <v>583</v>
      </c>
      <c r="L377" s="51" t="s">
        <v>314</v>
      </c>
      <c r="M377" s="51" t="s">
        <v>142</v>
      </c>
      <c r="N377" s="52">
        <v>83142095</v>
      </c>
      <c r="O377" s="46" t="s">
        <v>316</v>
      </c>
      <c r="P377" s="219" t="s">
        <v>2820</v>
      </c>
      <c r="Q377" s="286" t="s">
        <v>145</v>
      </c>
      <c r="R377" s="54">
        <v>1.4950131214298956</v>
      </c>
      <c r="S377" s="54" t="s">
        <v>145</v>
      </c>
      <c r="T377" s="54" t="s">
        <v>145</v>
      </c>
      <c r="U377" s="52" t="s">
        <v>146</v>
      </c>
      <c r="V377" s="54" t="s">
        <v>145</v>
      </c>
      <c r="W377" s="54" t="s">
        <v>145</v>
      </c>
      <c r="X377" s="54" t="s">
        <v>146</v>
      </c>
      <c r="Y377" s="55" t="s">
        <v>146</v>
      </c>
      <c r="Z377" s="261" t="s">
        <v>162</v>
      </c>
      <c r="AA377" s="273" t="s">
        <v>148</v>
      </c>
      <c r="AB377" s="53" t="s">
        <v>148</v>
      </c>
      <c r="AC377" s="56" t="s">
        <v>148</v>
      </c>
      <c r="AD377" s="56" t="s">
        <v>177</v>
      </c>
      <c r="AE377" s="56" t="s">
        <v>148</v>
      </c>
      <c r="AF377" s="56" t="s">
        <v>148</v>
      </c>
      <c r="AG377" s="56" t="s">
        <v>148</v>
      </c>
      <c r="AH377" s="56" t="s">
        <v>148</v>
      </c>
      <c r="AI377" s="56" t="s">
        <v>148</v>
      </c>
      <c r="AJ377" s="56" t="s">
        <v>148</v>
      </c>
      <c r="AK377" s="56" t="s">
        <v>148</v>
      </c>
      <c r="AL377" s="56" t="s">
        <v>148</v>
      </c>
      <c r="AM377" s="56" t="s">
        <v>148</v>
      </c>
      <c r="AN377" s="56" t="s">
        <v>148</v>
      </c>
      <c r="AO377" s="56" t="s">
        <v>148</v>
      </c>
      <c r="AP377" s="56" t="s">
        <v>148</v>
      </c>
      <c r="AQ377" s="56" t="s">
        <v>148</v>
      </c>
      <c r="AR377" s="56" t="s">
        <v>148</v>
      </c>
      <c r="AS377" s="56" t="s">
        <v>148</v>
      </c>
      <c r="AT377" s="56" t="s">
        <v>148</v>
      </c>
      <c r="AU377" s="56" t="s">
        <v>148</v>
      </c>
      <c r="AV377" s="56" t="s">
        <v>148</v>
      </c>
      <c r="AW377" s="56" t="s">
        <v>148</v>
      </c>
      <c r="AX377" s="56" t="s">
        <v>148</v>
      </c>
      <c r="AY377" s="56" t="s">
        <v>148</v>
      </c>
      <c r="AZ377" s="56" t="s">
        <v>148</v>
      </c>
      <c r="BA377" s="56" t="s">
        <v>148</v>
      </c>
      <c r="BB377" s="56" t="s">
        <v>148</v>
      </c>
      <c r="BC377" s="56" t="s">
        <v>148</v>
      </c>
      <c r="BD377" s="56" t="s">
        <v>148</v>
      </c>
      <c r="BE377" s="56" t="s">
        <v>148</v>
      </c>
      <c r="BF377" s="56" t="s">
        <v>148</v>
      </c>
      <c r="BG377" s="56" t="s">
        <v>148</v>
      </c>
      <c r="BH377" s="56" t="s">
        <v>148</v>
      </c>
      <c r="BI377" s="57" t="s">
        <v>148</v>
      </c>
      <c r="BJ377" s="56" t="s">
        <v>162</v>
      </c>
      <c r="BK377" s="58" t="s">
        <v>377</v>
      </c>
      <c r="BL377" s="56" t="s">
        <v>146</v>
      </c>
      <c r="BM377" s="249" t="s">
        <v>2823</v>
      </c>
      <c r="BN377" s="267">
        <v>5942</v>
      </c>
      <c r="BO377" s="52" t="s">
        <v>194</v>
      </c>
      <c r="BP377" s="53" t="s">
        <v>195</v>
      </c>
      <c r="BQ377" s="46" t="s">
        <v>196</v>
      </c>
      <c r="BR377" s="53" t="s">
        <v>197</v>
      </c>
      <c r="BS377" s="53" t="s">
        <v>156</v>
      </c>
      <c r="BT377" s="58" t="s">
        <v>146</v>
      </c>
      <c r="BU377" s="53" t="s">
        <v>146</v>
      </c>
      <c r="BV377" s="192" t="s">
        <v>2825</v>
      </c>
      <c r="BW377" s="257" t="s">
        <v>2826</v>
      </c>
      <c r="BX377" s="50" t="s">
        <v>161</v>
      </c>
      <c r="BY377" s="50" t="s">
        <v>162</v>
      </c>
      <c r="BZ377" s="53">
        <v>2005</v>
      </c>
      <c r="CA377" s="46" t="s">
        <v>592</v>
      </c>
      <c r="CB377" s="70" t="s">
        <v>2827</v>
      </c>
      <c r="CC377" s="70" t="s">
        <v>2828</v>
      </c>
      <c r="CD377" s="53" t="s">
        <v>235</v>
      </c>
      <c r="CE377" s="53" t="s">
        <v>508</v>
      </c>
      <c r="CF377" s="75" t="s">
        <v>168</v>
      </c>
      <c r="CG377" s="75" t="s">
        <v>169</v>
      </c>
      <c r="CH377" s="70" t="s">
        <v>170</v>
      </c>
      <c r="CI377" s="250" t="s">
        <v>171</v>
      </c>
      <c r="CJ377" s="237">
        <v>2005</v>
      </c>
      <c r="CK377" s="53" t="s">
        <v>172</v>
      </c>
      <c r="CL377" s="53" t="s">
        <v>1678</v>
      </c>
      <c r="CM377" s="53" t="s">
        <v>2829</v>
      </c>
      <c r="CN377" s="65">
        <v>16000</v>
      </c>
      <c r="CO377" s="70" t="s">
        <v>2830</v>
      </c>
      <c r="CP377" s="53">
        <v>2005</v>
      </c>
      <c r="CQ377" s="62">
        <v>15858.916666666701</v>
      </c>
      <c r="CR377" s="63">
        <v>2.96455</v>
      </c>
      <c r="CS377" s="62">
        <v>4.2971546927346395E-5</v>
      </c>
      <c r="CT377" s="201" t="s">
        <v>162</v>
      </c>
      <c r="CU377" s="73" t="s">
        <v>2831</v>
      </c>
      <c r="CV377" s="64" t="s">
        <v>145</v>
      </c>
      <c r="CW377" s="64" t="s">
        <v>145</v>
      </c>
      <c r="CX377" s="53" t="s">
        <v>177</v>
      </c>
      <c r="CY377" s="53" t="s">
        <v>177</v>
      </c>
      <c r="CZ377" s="53" t="s">
        <v>2832</v>
      </c>
      <c r="DA377" s="53" t="s">
        <v>2832</v>
      </c>
      <c r="DB377" s="53" t="s">
        <v>2833</v>
      </c>
      <c r="DC377" s="53" t="s">
        <v>2834</v>
      </c>
      <c r="DD377" s="70" t="s">
        <v>2835</v>
      </c>
      <c r="DE377" s="53" t="s">
        <v>148</v>
      </c>
      <c r="DF377" s="53" t="s">
        <v>148</v>
      </c>
      <c r="DG377" s="53" t="s">
        <v>271</v>
      </c>
      <c r="DH377" s="221" t="s">
        <v>162</v>
      </c>
      <c r="DI377" s="97" t="s">
        <v>146</v>
      </c>
      <c r="DJ377" s="52" t="s">
        <v>148</v>
      </c>
      <c r="DK377" s="65" t="s">
        <v>145</v>
      </c>
      <c r="DL377" s="65">
        <v>0.74</v>
      </c>
      <c r="DM377" s="65" t="s">
        <v>145</v>
      </c>
      <c r="DN377" s="65" t="s">
        <v>145</v>
      </c>
      <c r="DO377" s="59" t="s">
        <v>146</v>
      </c>
      <c r="DP377" s="65" t="s">
        <v>145</v>
      </c>
      <c r="DQ377" s="59" t="s">
        <v>145</v>
      </c>
      <c r="DR377" s="59" t="s">
        <v>146</v>
      </c>
      <c r="DS377" s="59" t="s">
        <v>146</v>
      </c>
      <c r="DT377" s="59" t="s">
        <v>146</v>
      </c>
      <c r="DU377" s="67" t="s">
        <v>162</v>
      </c>
    </row>
    <row r="378" spans="2:125" ht="84.6" customHeight="1">
      <c r="B378" s="73">
        <v>46</v>
      </c>
      <c r="C378" s="53" t="s">
        <v>2862</v>
      </c>
      <c r="D378" s="88" t="s">
        <v>2816</v>
      </c>
      <c r="E378" s="192" t="s">
        <v>2863</v>
      </c>
      <c r="F378" s="73" t="s">
        <v>2818</v>
      </c>
      <c r="G378" s="95" t="s">
        <v>4536</v>
      </c>
      <c r="H378" s="53">
        <v>2008</v>
      </c>
      <c r="I378" s="70" t="s">
        <v>2819</v>
      </c>
      <c r="J378" s="50" t="s">
        <v>139</v>
      </c>
      <c r="K378" s="53" t="s">
        <v>583</v>
      </c>
      <c r="L378" s="51" t="s">
        <v>314</v>
      </c>
      <c r="M378" s="51" t="s">
        <v>142</v>
      </c>
      <c r="N378" s="52">
        <v>83142095</v>
      </c>
      <c r="O378" s="46" t="s">
        <v>316</v>
      </c>
      <c r="P378" s="219" t="s">
        <v>2820</v>
      </c>
      <c r="Q378" s="286" t="s">
        <v>145</v>
      </c>
      <c r="R378" s="54">
        <v>1.0909555210434374</v>
      </c>
      <c r="S378" s="54" t="s">
        <v>145</v>
      </c>
      <c r="T378" s="54" t="s">
        <v>145</v>
      </c>
      <c r="U378" s="52" t="s">
        <v>146</v>
      </c>
      <c r="V378" s="54" t="s">
        <v>145</v>
      </c>
      <c r="W378" s="54" t="s">
        <v>145</v>
      </c>
      <c r="X378" s="54" t="s">
        <v>146</v>
      </c>
      <c r="Y378" s="55" t="s">
        <v>146</v>
      </c>
      <c r="Z378" s="261" t="s">
        <v>162</v>
      </c>
      <c r="AA378" s="273" t="s">
        <v>148</v>
      </c>
      <c r="AB378" s="53" t="s">
        <v>148</v>
      </c>
      <c r="AC378" s="56" t="s">
        <v>148</v>
      </c>
      <c r="AD378" s="56" t="s">
        <v>148</v>
      </c>
      <c r="AE378" s="56" t="s">
        <v>148</v>
      </c>
      <c r="AF378" s="56" t="s">
        <v>148</v>
      </c>
      <c r="AG378" s="56" t="s">
        <v>148</v>
      </c>
      <c r="AH378" s="56" t="s">
        <v>148</v>
      </c>
      <c r="AI378" s="56" t="s">
        <v>148</v>
      </c>
      <c r="AJ378" s="56" t="s">
        <v>148</v>
      </c>
      <c r="AK378" s="56" t="s">
        <v>148</v>
      </c>
      <c r="AL378" s="56" t="s">
        <v>148</v>
      </c>
      <c r="AM378" s="56" t="s">
        <v>148</v>
      </c>
      <c r="AN378" s="56" t="s">
        <v>148</v>
      </c>
      <c r="AO378" s="56" t="s">
        <v>148</v>
      </c>
      <c r="AP378" s="56" t="s">
        <v>148</v>
      </c>
      <c r="AQ378" s="56" t="s">
        <v>148</v>
      </c>
      <c r="AR378" s="56" t="s">
        <v>148</v>
      </c>
      <c r="AS378" s="56" t="s">
        <v>148</v>
      </c>
      <c r="AT378" s="56" t="s">
        <v>177</v>
      </c>
      <c r="AU378" s="56" t="s">
        <v>148</v>
      </c>
      <c r="AV378" s="56" t="s">
        <v>148</v>
      </c>
      <c r="AW378" s="56" t="s">
        <v>148</v>
      </c>
      <c r="AX378" s="56" t="s">
        <v>148</v>
      </c>
      <c r="AY378" s="56" t="s">
        <v>148</v>
      </c>
      <c r="AZ378" s="56" t="s">
        <v>148</v>
      </c>
      <c r="BA378" s="56" t="s">
        <v>148</v>
      </c>
      <c r="BB378" s="56" t="s">
        <v>148</v>
      </c>
      <c r="BC378" s="56" t="s">
        <v>148</v>
      </c>
      <c r="BD378" s="56" t="s">
        <v>148</v>
      </c>
      <c r="BE378" s="56" t="s">
        <v>148</v>
      </c>
      <c r="BF378" s="56" t="s">
        <v>148</v>
      </c>
      <c r="BG378" s="56" t="s">
        <v>148</v>
      </c>
      <c r="BH378" s="56" t="s">
        <v>148</v>
      </c>
      <c r="BI378" s="57" t="s">
        <v>148</v>
      </c>
      <c r="BJ378" s="56" t="s">
        <v>162</v>
      </c>
      <c r="BK378" s="58" t="s">
        <v>953</v>
      </c>
      <c r="BL378" s="56" t="s">
        <v>146</v>
      </c>
      <c r="BM378" s="249" t="s">
        <v>2823</v>
      </c>
      <c r="BN378" s="267">
        <v>14889</v>
      </c>
      <c r="BO378" s="52" t="s">
        <v>194</v>
      </c>
      <c r="BP378" s="53" t="s">
        <v>195</v>
      </c>
      <c r="BQ378" s="46" t="s">
        <v>196</v>
      </c>
      <c r="BR378" s="53" t="s">
        <v>197</v>
      </c>
      <c r="BS378" s="53" t="s">
        <v>156</v>
      </c>
      <c r="BT378" s="58" t="s">
        <v>146</v>
      </c>
      <c r="BU378" s="53" t="s">
        <v>146</v>
      </c>
      <c r="BV378" s="192" t="s">
        <v>2825</v>
      </c>
      <c r="BW378" s="257" t="s">
        <v>2826</v>
      </c>
      <c r="BX378" s="50" t="s">
        <v>161</v>
      </c>
      <c r="BY378" s="50" t="s">
        <v>162</v>
      </c>
      <c r="BZ378" s="53">
        <v>2005</v>
      </c>
      <c r="CA378" s="46" t="s">
        <v>592</v>
      </c>
      <c r="CB378" s="70" t="s">
        <v>2827</v>
      </c>
      <c r="CC378" s="70" t="s">
        <v>2828</v>
      </c>
      <c r="CD378" s="53" t="s">
        <v>235</v>
      </c>
      <c r="CE378" s="53" t="s">
        <v>508</v>
      </c>
      <c r="CF378" s="75" t="s">
        <v>168</v>
      </c>
      <c r="CG378" s="75" t="s">
        <v>169</v>
      </c>
      <c r="CH378" s="70" t="s">
        <v>170</v>
      </c>
      <c r="CI378" s="250" t="s">
        <v>171</v>
      </c>
      <c r="CJ378" s="237">
        <v>2005</v>
      </c>
      <c r="CK378" s="53" t="s">
        <v>172</v>
      </c>
      <c r="CL378" s="53" t="s">
        <v>1678</v>
      </c>
      <c r="CM378" s="53" t="s">
        <v>2829</v>
      </c>
      <c r="CN378" s="65">
        <v>16000</v>
      </c>
      <c r="CO378" s="70" t="s">
        <v>2830</v>
      </c>
      <c r="CP378" s="53">
        <v>2005</v>
      </c>
      <c r="CQ378" s="62">
        <v>15858.916666666701</v>
      </c>
      <c r="CR378" s="63">
        <v>2.96455</v>
      </c>
      <c r="CS378" s="62">
        <v>4.2971546927346395E-5</v>
      </c>
      <c r="CT378" s="201" t="s">
        <v>162</v>
      </c>
      <c r="CU378" s="73" t="s">
        <v>2831</v>
      </c>
      <c r="CV378" s="64" t="s">
        <v>145</v>
      </c>
      <c r="CW378" s="64" t="s">
        <v>145</v>
      </c>
      <c r="CX378" s="53" t="s">
        <v>177</v>
      </c>
      <c r="CY378" s="53" t="s">
        <v>177</v>
      </c>
      <c r="CZ378" s="53" t="s">
        <v>2832</v>
      </c>
      <c r="DA378" s="53" t="s">
        <v>2832</v>
      </c>
      <c r="DB378" s="53" t="s">
        <v>2833</v>
      </c>
      <c r="DC378" s="53" t="s">
        <v>2834</v>
      </c>
      <c r="DD378" s="70" t="s">
        <v>2835</v>
      </c>
      <c r="DE378" s="53" t="s">
        <v>148</v>
      </c>
      <c r="DF378" s="53" t="s">
        <v>148</v>
      </c>
      <c r="DG378" s="53" t="s">
        <v>271</v>
      </c>
      <c r="DH378" s="221" t="s">
        <v>162</v>
      </c>
      <c r="DI378" s="97" t="s">
        <v>146</v>
      </c>
      <c r="DJ378" s="52" t="s">
        <v>148</v>
      </c>
      <c r="DK378" s="65" t="s">
        <v>145</v>
      </c>
      <c r="DL378" s="65">
        <v>0.54</v>
      </c>
      <c r="DM378" s="65" t="s">
        <v>145</v>
      </c>
      <c r="DN378" s="65" t="s">
        <v>145</v>
      </c>
      <c r="DO378" s="59" t="s">
        <v>146</v>
      </c>
      <c r="DP378" s="65" t="s">
        <v>145</v>
      </c>
      <c r="DQ378" s="59" t="s">
        <v>145</v>
      </c>
      <c r="DR378" s="59" t="s">
        <v>146</v>
      </c>
      <c r="DS378" s="59" t="s">
        <v>146</v>
      </c>
      <c r="DT378" s="59" t="s">
        <v>146</v>
      </c>
      <c r="DU378" s="67" t="s">
        <v>162</v>
      </c>
    </row>
    <row r="379" spans="2:125" ht="84.6" customHeight="1">
      <c r="B379" s="73">
        <v>66</v>
      </c>
      <c r="C379" s="53" t="s">
        <v>2864</v>
      </c>
      <c r="D379" s="69" t="s">
        <v>2865</v>
      </c>
      <c r="E379" s="193" t="s">
        <v>2866</v>
      </c>
      <c r="F379" s="45" t="s">
        <v>184</v>
      </c>
      <c r="G379" s="95" t="s">
        <v>4509</v>
      </c>
      <c r="H379" s="53">
        <v>2016</v>
      </c>
      <c r="I379" s="70" t="s">
        <v>2867</v>
      </c>
      <c r="J379" s="50" t="s">
        <v>139</v>
      </c>
      <c r="K379" s="53" t="s">
        <v>483</v>
      </c>
      <c r="L379" s="51" t="s">
        <v>141</v>
      </c>
      <c r="M379" s="51" t="s">
        <v>315</v>
      </c>
      <c r="N379" s="52">
        <v>15737793</v>
      </c>
      <c r="O379" s="53" t="s">
        <v>146</v>
      </c>
      <c r="P379" s="219" t="s">
        <v>162</v>
      </c>
      <c r="Q379" s="286" t="s">
        <v>145</v>
      </c>
      <c r="R379" s="54" t="s">
        <v>145</v>
      </c>
      <c r="S379" s="54" t="s">
        <v>145</v>
      </c>
      <c r="T379" s="54">
        <v>21.156451936871068</v>
      </c>
      <c r="U379" s="52" t="s">
        <v>2868</v>
      </c>
      <c r="V379" s="54" t="s">
        <v>145</v>
      </c>
      <c r="W379" s="54" t="s">
        <v>145</v>
      </c>
      <c r="X379" s="54" t="s">
        <v>146</v>
      </c>
      <c r="Y379" s="55" t="s">
        <v>146</v>
      </c>
      <c r="Z379" s="261" t="s">
        <v>162</v>
      </c>
      <c r="AA379" s="273" t="s">
        <v>148</v>
      </c>
      <c r="AB379" s="53" t="s">
        <v>177</v>
      </c>
      <c r="AC379" s="56" t="s">
        <v>148</v>
      </c>
      <c r="AD379" s="53" t="s">
        <v>177</v>
      </c>
      <c r="AE379" s="56" t="s">
        <v>148</v>
      </c>
      <c r="AF379" s="56" t="s">
        <v>148</v>
      </c>
      <c r="AG379" s="56" t="s">
        <v>148</v>
      </c>
      <c r="AH379" s="56" t="s">
        <v>148</v>
      </c>
      <c r="AI379" s="56" t="s">
        <v>148</v>
      </c>
      <c r="AJ379" s="56" t="s">
        <v>148</v>
      </c>
      <c r="AK379" s="56" t="s">
        <v>148</v>
      </c>
      <c r="AL379" s="56" t="s">
        <v>148</v>
      </c>
      <c r="AM379" s="56" t="s">
        <v>148</v>
      </c>
      <c r="AN379" s="56" t="s">
        <v>148</v>
      </c>
      <c r="AO379" s="56" t="s">
        <v>148</v>
      </c>
      <c r="AP379" s="56" t="s">
        <v>148</v>
      </c>
      <c r="AQ379" s="56" t="s">
        <v>148</v>
      </c>
      <c r="AR379" s="56" t="s">
        <v>148</v>
      </c>
      <c r="AS379" s="56" t="s">
        <v>148</v>
      </c>
      <c r="AT379" s="56" t="s">
        <v>148</v>
      </c>
      <c r="AU379" s="56" t="s">
        <v>148</v>
      </c>
      <c r="AV379" s="56" t="s">
        <v>177</v>
      </c>
      <c r="AW379" s="56" t="s">
        <v>148</v>
      </c>
      <c r="AX379" s="56" t="s">
        <v>148</v>
      </c>
      <c r="AY379" s="53" t="s">
        <v>177</v>
      </c>
      <c r="AZ379" s="56" t="s">
        <v>148</v>
      </c>
      <c r="BA379" s="56" t="s">
        <v>148</v>
      </c>
      <c r="BB379" s="56" t="s">
        <v>148</v>
      </c>
      <c r="BC379" s="56" t="s">
        <v>148</v>
      </c>
      <c r="BD379" s="56" t="s">
        <v>148</v>
      </c>
      <c r="BE379" s="56" t="s">
        <v>148</v>
      </c>
      <c r="BF379" s="56" t="s">
        <v>148</v>
      </c>
      <c r="BG379" s="56" t="s">
        <v>148</v>
      </c>
      <c r="BH379" s="56" t="s">
        <v>148</v>
      </c>
      <c r="BI379" s="57" t="s">
        <v>148</v>
      </c>
      <c r="BJ379" s="56" t="s">
        <v>2869</v>
      </c>
      <c r="BK379" s="58" t="s">
        <v>2870</v>
      </c>
      <c r="BL379" s="56" t="s">
        <v>2871</v>
      </c>
      <c r="BM379" s="249" t="s">
        <v>2872</v>
      </c>
      <c r="BN379" s="267" t="s">
        <v>2873</v>
      </c>
      <c r="BO379" s="52" t="s">
        <v>194</v>
      </c>
      <c r="BP379" s="53" t="s">
        <v>563</v>
      </c>
      <c r="BQ379" s="46" t="s">
        <v>196</v>
      </c>
      <c r="BR379" s="53" t="s">
        <v>197</v>
      </c>
      <c r="BS379" s="53" t="s">
        <v>156</v>
      </c>
      <c r="BT379" s="58" t="s">
        <v>198</v>
      </c>
      <c r="BU379" s="53" t="s">
        <v>2874</v>
      </c>
      <c r="BV379" s="193" t="s">
        <v>162</v>
      </c>
      <c r="BW379" s="248" t="s">
        <v>2875</v>
      </c>
      <c r="BX379" s="53" t="s">
        <v>2876</v>
      </c>
      <c r="BY379" s="50" t="s">
        <v>162</v>
      </c>
      <c r="BZ379" s="53">
        <v>2014</v>
      </c>
      <c r="CA379" s="53" t="s">
        <v>164</v>
      </c>
      <c r="CB379" s="60" t="s">
        <v>2877</v>
      </c>
      <c r="CC379" s="53">
        <v>51</v>
      </c>
      <c r="CD379" s="53" t="s">
        <v>167</v>
      </c>
      <c r="CE379" s="53" t="s">
        <v>162</v>
      </c>
      <c r="CF379" s="53" t="s">
        <v>205</v>
      </c>
      <c r="CG379" s="53" t="s">
        <v>162</v>
      </c>
      <c r="CH379" s="60" t="s">
        <v>170</v>
      </c>
      <c r="CI379" s="115" t="s">
        <v>171</v>
      </c>
      <c r="CJ379" s="237">
        <v>2014</v>
      </c>
      <c r="CK379" s="53" t="s">
        <v>172</v>
      </c>
      <c r="CL379" s="53" t="s">
        <v>2878</v>
      </c>
      <c r="CM379" s="53" t="s">
        <v>2879</v>
      </c>
      <c r="CN379" s="65">
        <v>6.18</v>
      </c>
      <c r="CO379" s="70" t="s">
        <v>162</v>
      </c>
      <c r="CP379" s="53">
        <v>2014</v>
      </c>
      <c r="CQ379" s="62">
        <v>6.1541666666666703</v>
      </c>
      <c r="CR379" s="63">
        <v>2.5437798113274215</v>
      </c>
      <c r="CS379" s="62">
        <v>5.9040261609427401E-2</v>
      </c>
      <c r="CT379" s="201" t="s">
        <v>162</v>
      </c>
      <c r="CU379" s="73" t="s">
        <v>2880</v>
      </c>
      <c r="CV379" s="53" t="s">
        <v>145</v>
      </c>
      <c r="CW379" s="53" t="s">
        <v>145</v>
      </c>
      <c r="CX379" s="53" t="s">
        <v>2881</v>
      </c>
      <c r="CY379" s="53" t="s">
        <v>177</v>
      </c>
      <c r="CZ379" s="53" t="s">
        <v>177</v>
      </c>
      <c r="DA379" s="53" t="s">
        <v>177</v>
      </c>
      <c r="DB379" s="53" t="s">
        <v>177</v>
      </c>
      <c r="DC379" s="53" t="s">
        <v>2882</v>
      </c>
      <c r="DD379" s="60" t="s">
        <v>146</v>
      </c>
      <c r="DE379" s="53" t="s">
        <v>148</v>
      </c>
      <c r="DF379" s="53" t="s">
        <v>148</v>
      </c>
      <c r="DG379" s="53" t="s">
        <v>215</v>
      </c>
      <c r="DH379" s="189" t="s">
        <v>162</v>
      </c>
      <c r="DI379" s="97" t="s">
        <v>177</v>
      </c>
      <c r="DJ379" s="52" t="s">
        <v>177</v>
      </c>
      <c r="DK379" s="65" t="s">
        <v>145</v>
      </c>
      <c r="DL379" s="65" t="s">
        <v>145</v>
      </c>
      <c r="DM379" s="65" t="s">
        <v>145</v>
      </c>
      <c r="DN379" s="65">
        <v>22.89</v>
      </c>
      <c r="DO379" s="52" t="s">
        <v>2868</v>
      </c>
      <c r="DP379" s="65" t="s">
        <v>145</v>
      </c>
      <c r="DQ379" s="65" t="s">
        <v>145</v>
      </c>
      <c r="DR379" s="65" t="s">
        <v>146</v>
      </c>
      <c r="DS379" s="65" t="s">
        <v>146</v>
      </c>
      <c r="DT379" s="53" t="s">
        <v>146</v>
      </c>
      <c r="DU379" s="67" t="s">
        <v>162</v>
      </c>
    </row>
    <row r="380" spans="2:125" ht="84.6" customHeight="1">
      <c r="B380" s="73">
        <v>66</v>
      </c>
      <c r="C380" s="53" t="s">
        <v>2883</v>
      </c>
      <c r="D380" s="69" t="s">
        <v>2865</v>
      </c>
      <c r="E380" s="193" t="s">
        <v>2884</v>
      </c>
      <c r="F380" s="45" t="s">
        <v>184</v>
      </c>
      <c r="G380" s="95" t="s">
        <v>4509</v>
      </c>
      <c r="H380" s="53">
        <v>2016</v>
      </c>
      <c r="I380" s="70" t="s">
        <v>2867</v>
      </c>
      <c r="J380" s="50" t="s">
        <v>139</v>
      </c>
      <c r="K380" s="53" t="s">
        <v>483</v>
      </c>
      <c r="L380" s="51" t="s">
        <v>141</v>
      </c>
      <c r="M380" s="51" t="s">
        <v>315</v>
      </c>
      <c r="N380" s="52">
        <v>15737793</v>
      </c>
      <c r="O380" s="53" t="s">
        <v>146</v>
      </c>
      <c r="P380" s="219" t="s">
        <v>162</v>
      </c>
      <c r="Q380" s="286" t="s">
        <v>145</v>
      </c>
      <c r="R380" s="54">
        <v>3.6970645586493784</v>
      </c>
      <c r="S380" s="54" t="s">
        <v>145</v>
      </c>
      <c r="T380" s="54">
        <v>1.1460900131813077</v>
      </c>
      <c r="U380" s="52" t="s">
        <v>2868</v>
      </c>
      <c r="V380" s="54" t="s">
        <v>145</v>
      </c>
      <c r="W380" s="54" t="s">
        <v>145</v>
      </c>
      <c r="X380" s="54" t="s">
        <v>146</v>
      </c>
      <c r="Y380" s="55" t="s">
        <v>146</v>
      </c>
      <c r="Z380" s="261" t="s">
        <v>162</v>
      </c>
      <c r="AA380" s="273" t="s">
        <v>148</v>
      </c>
      <c r="AB380" s="53" t="s">
        <v>177</v>
      </c>
      <c r="AC380" s="56" t="s">
        <v>148</v>
      </c>
      <c r="AD380" s="53" t="s">
        <v>177</v>
      </c>
      <c r="AE380" s="56" t="s">
        <v>148</v>
      </c>
      <c r="AF380" s="56" t="s">
        <v>148</v>
      </c>
      <c r="AG380" s="56" t="s">
        <v>148</v>
      </c>
      <c r="AH380" s="56" t="s">
        <v>148</v>
      </c>
      <c r="AI380" s="56" t="s">
        <v>148</v>
      </c>
      <c r="AJ380" s="56" t="s">
        <v>148</v>
      </c>
      <c r="AK380" s="56" t="s">
        <v>148</v>
      </c>
      <c r="AL380" s="56" t="s">
        <v>148</v>
      </c>
      <c r="AM380" s="56" t="s">
        <v>148</v>
      </c>
      <c r="AN380" s="56" t="s">
        <v>148</v>
      </c>
      <c r="AO380" s="56" t="s">
        <v>148</v>
      </c>
      <c r="AP380" s="56" t="s">
        <v>148</v>
      </c>
      <c r="AQ380" s="56" t="s">
        <v>148</v>
      </c>
      <c r="AR380" s="56" t="s">
        <v>148</v>
      </c>
      <c r="AS380" s="56" t="s">
        <v>148</v>
      </c>
      <c r="AT380" s="56" t="s">
        <v>148</v>
      </c>
      <c r="AU380" s="56" t="s">
        <v>148</v>
      </c>
      <c r="AV380" s="56" t="s">
        <v>148</v>
      </c>
      <c r="AW380" s="56" t="s">
        <v>148</v>
      </c>
      <c r="AX380" s="56" t="s">
        <v>148</v>
      </c>
      <c r="AY380" s="56" t="s">
        <v>148</v>
      </c>
      <c r="AZ380" s="56" t="s">
        <v>148</v>
      </c>
      <c r="BA380" s="56" t="s">
        <v>148</v>
      </c>
      <c r="BB380" s="56" t="s">
        <v>148</v>
      </c>
      <c r="BC380" s="56" t="s">
        <v>148</v>
      </c>
      <c r="BD380" s="56" t="s">
        <v>148</v>
      </c>
      <c r="BE380" s="56" t="s">
        <v>148</v>
      </c>
      <c r="BF380" s="56" t="s">
        <v>148</v>
      </c>
      <c r="BG380" s="56" t="s">
        <v>148</v>
      </c>
      <c r="BH380" s="56" t="s">
        <v>148</v>
      </c>
      <c r="BI380" s="57" t="s">
        <v>148</v>
      </c>
      <c r="BJ380" s="56" t="s">
        <v>2712</v>
      </c>
      <c r="BK380" s="58" t="s">
        <v>377</v>
      </c>
      <c r="BL380" s="56">
        <v>1</v>
      </c>
      <c r="BM380" s="249" t="s">
        <v>2885</v>
      </c>
      <c r="BN380" s="267" t="s">
        <v>2873</v>
      </c>
      <c r="BO380" s="52" t="s">
        <v>194</v>
      </c>
      <c r="BP380" s="53" t="s">
        <v>563</v>
      </c>
      <c r="BQ380" s="46" t="s">
        <v>196</v>
      </c>
      <c r="BR380" s="53" t="s">
        <v>197</v>
      </c>
      <c r="BS380" s="53" t="s">
        <v>156</v>
      </c>
      <c r="BT380" s="58" t="s">
        <v>198</v>
      </c>
      <c r="BU380" s="53" t="s">
        <v>2874</v>
      </c>
      <c r="BV380" s="193" t="s">
        <v>162</v>
      </c>
      <c r="BW380" s="248" t="s">
        <v>2875</v>
      </c>
      <c r="BX380" s="53" t="s">
        <v>2876</v>
      </c>
      <c r="BY380" s="50" t="s">
        <v>162</v>
      </c>
      <c r="BZ380" s="53">
        <v>2014</v>
      </c>
      <c r="CA380" s="53" t="s">
        <v>164</v>
      </c>
      <c r="CB380" s="60" t="s">
        <v>2877</v>
      </c>
      <c r="CC380" s="53">
        <v>51</v>
      </c>
      <c r="CD380" s="53" t="s">
        <v>167</v>
      </c>
      <c r="CE380" s="53" t="s">
        <v>162</v>
      </c>
      <c r="CF380" s="53" t="s">
        <v>205</v>
      </c>
      <c r="CG380" s="53" t="s">
        <v>162</v>
      </c>
      <c r="CH380" s="60" t="s">
        <v>170</v>
      </c>
      <c r="CI380" s="115" t="s">
        <v>171</v>
      </c>
      <c r="CJ380" s="237">
        <v>2014</v>
      </c>
      <c r="CK380" s="53" t="s">
        <v>172</v>
      </c>
      <c r="CL380" s="53" t="s">
        <v>2878</v>
      </c>
      <c r="CM380" s="53" t="s">
        <v>2879</v>
      </c>
      <c r="CN380" s="65">
        <v>6.18</v>
      </c>
      <c r="CO380" s="70" t="s">
        <v>162</v>
      </c>
      <c r="CP380" s="53">
        <v>2014</v>
      </c>
      <c r="CQ380" s="62">
        <v>6.1541666666666703</v>
      </c>
      <c r="CR380" s="63">
        <v>2.5437798113274215</v>
      </c>
      <c r="CS380" s="62">
        <v>5.9040261609427401E-2</v>
      </c>
      <c r="CT380" s="201" t="s">
        <v>162</v>
      </c>
      <c r="CU380" s="73" t="s">
        <v>2880</v>
      </c>
      <c r="CV380" s="53" t="s">
        <v>145</v>
      </c>
      <c r="CW380" s="53" t="s">
        <v>145</v>
      </c>
      <c r="CX380" s="53" t="s">
        <v>2881</v>
      </c>
      <c r="CY380" s="53" t="s">
        <v>177</v>
      </c>
      <c r="CZ380" s="53" t="s">
        <v>177</v>
      </c>
      <c r="DA380" s="53" t="s">
        <v>177</v>
      </c>
      <c r="DB380" s="53" t="s">
        <v>177</v>
      </c>
      <c r="DC380" s="53" t="s">
        <v>2882</v>
      </c>
      <c r="DD380" s="60" t="s">
        <v>146</v>
      </c>
      <c r="DE380" s="53" t="s">
        <v>148</v>
      </c>
      <c r="DF380" s="53" t="s">
        <v>148</v>
      </c>
      <c r="DG380" s="53" t="s">
        <v>215</v>
      </c>
      <c r="DH380" s="189" t="s">
        <v>162</v>
      </c>
      <c r="DI380" s="97" t="s">
        <v>177</v>
      </c>
      <c r="DJ380" s="52" t="s">
        <v>177</v>
      </c>
      <c r="DK380" s="65" t="s">
        <v>145</v>
      </c>
      <c r="DL380" s="65">
        <v>4</v>
      </c>
      <c r="DM380" s="65" t="s">
        <v>145</v>
      </c>
      <c r="DN380" s="65">
        <v>1.24</v>
      </c>
      <c r="DO380" s="52" t="s">
        <v>2868</v>
      </c>
      <c r="DP380" s="65" t="s">
        <v>145</v>
      </c>
      <c r="DQ380" s="65" t="s">
        <v>145</v>
      </c>
      <c r="DR380" s="65" t="s">
        <v>146</v>
      </c>
      <c r="DS380" s="65" t="s">
        <v>146</v>
      </c>
      <c r="DT380" s="53" t="s">
        <v>2886</v>
      </c>
      <c r="DU380" s="67" t="s">
        <v>162</v>
      </c>
    </row>
    <row r="381" spans="2:125" ht="84.6" customHeight="1">
      <c r="B381" s="73">
        <v>66</v>
      </c>
      <c r="C381" s="53" t="s">
        <v>2887</v>
      </c>
      <c r="D381" s="69" t="s">
        <v>2865</v>
      </c>
      <c r="E381" s="193" t="s">
        <v>2888</v>
      </c>
      <c r="F381" s="45" t="s">
        <v>184</v>
      </c>
      <c r="G381" s="95" t="s">
        <v>4509</v>
      </c>
      <c r="H381" s="53">
        <v>2016</v>
      </c>
      <c r="I381" s="70" t="s">
        <v>2867</v>
      </c>
      <c r="J381" s="50" t="s">
        <v>139</v>
      </c>
      <c r="K381" s="53" t="s">
        <v>483</v>
      </c>
      <c r="L381" s="51" t="s">
        <v>141</v>
      </c>
      <c r="M381" s="51" t="s">
        <v>315</v>
      </c>
      <c r="N381" s="52">
        <v>15737793</v>
      </c>
      <c r="O381" s="53" t="s">
        <v>146</v>
      </c>
      <c r="P381" s="219" t="s">
        <v>162</v>
      </c>
      <c r="Q381" s="286" t="s">
        <v>145</v>
      </c>
      <c r="R381" s="54">
        <v>4.7784559420543218</v>
      </c>
      <c r="S381" s="54" t="s">
        <v>145</v>
      </c>
      <c r="T381" s="54">
        <v>12.893512648289708</v>
      </c>
      <c r="U381" s="52" t="s">
        <v>2868</v>
      </c>
      <c r="V381" s="54" t="s">
        <v>145</v>
      </c>
      <c r="W381" s="54">
        <v>17.856821818276501</v>
      </c>
      <c r="X381" s="54" t="s">
        <v>2889</v>
      </c>
      <c r="Y381" s="52">
        <v>463540</v>
      </c>
      <c r="Z381" s="261" t="s">
        <v>162</v>
      </c>
      <c r="AA381" s="273" t="s">
        <v>148</v>
      </c>
      <c r="AB381" s="53" t="s">
        <v>177</v>
      </c>
      <c r="AC381" s="56" t="s">
        <v>148</v>
      </c>
      <c r="AD381" s="56" t="s">
        <v>148</v>
      </c>
      <c r="AE381" s="56" t="s">
        <v>148</v>
      </c>
      <c r="AF381" s="56" t="s">
        <v>148</v>
      </c>
      <c r="AG381" s="56" t="s">
        <v>148</v>
      </c>
      <c r="AH381" s="56" t="s">
        <v>148</v>
      </c>
      <c r="AI381" s="56" t="s">
        <v>148</v>
      </c>
      <c r="AJ381" s="56" t="s">
        <v>148</v>
      </c>
      <c r="AK381" s="56" t="s">
        <v>148</v>
      </c>
      <c r="AL381" s="56" t="s">
        <v>148</v>
      </c>
      <c r="AM381" s="56" t="s">
        <v>148</v>
      </c>
      <c r="AN381" s="56" t="s">
        <v>148</v>
      </c>
      <c r="AO381" s="56" t="s">
        <v>148</v>
      </c>
      <c r="AP381" s="56" t="s">
        <v>148</v>
      </c>
      <c r="AQ381" s="56" t="s">
        <v>148</v>
      </c>
      <c r="AR381" s="56" t="s">
        <v>148</v>
      </c>
      <c r="AS381" s="56" t="s">
        <v>148</v>
      </c>
      <c r="AT381" s="56" t="s">
        <v>148</v>
      </c>
      <c r="AU381" s="56" t="s">
        <v>148</v>
      </c>
      <c r="AV381" s="56" t="s">
        <v>148</v>
      </c>
      <c r="AW381" s="56" t="s">
        <v>148</v>
      </c>
      <c r="AX381" s="56" t="s">
        <v>148</v>
      </c>
      <c r="AY381" s="56" t="s">
        <v>177</v>
      </c>
      <c r="AZ381" s="56" t="s">
        <v>148</v>
      </c>
      <c r="BA381" s="56" t="s">
        <v>148</v>
      </c>
      <c r="BB381" s="56" t="s">
        <v>148</v>
      </c>
      <c r="BC381" s="56" t="s">
        <v>148</v>
      </c>
      <c r="BD381" s="56" t="s">
        <v>148</v>
      </c>
      <c r="BE381" s="56" t="s">
        <v>148</v>
      </c>
      <c r="BF381" s="56" t="s">
        <v>148</v>
      </c>
      <c r="BG381" s="56" t="s">
        <v>148</v>
      </c>
      <c r="BH381" s="56" t="s">
        <v>148</v>
      </c>
      <c r="BI381" s="57" t="s">
        <v>148</v>
      </c>
      <c r="BJ381" s="56" t="s">
        <v>2890</v>
      </c>
      <c r="BK381" s="58" t="s">
        <v>2159</v>
      </c>
      <c r="BL381" s="56">
        <v>3</v>
      </c>
      <c r="BM381" s="249" t="s">
        <v>2891</v>
      </c>
      <c r="BN381" s="267" t="s">
        <v>2873</v>
      </c>
      <c r="BO381" s="52" t="s">
        <v>194</v>
      </c>
      <c r="BP381" s="53" t="s">
        <v>563</v>
      </c>
      <c r="BQ381" s="46" t="s">
        <v>196</v>
      </c>
      <c r="BR381" s="53" t="s">
        <v>197</v>
      </c>
      <c r="BS381" s="53" t="s">
        <v>156</v>
      </c>
      <c r="BT381" s="58" t="s">
        <v>198</v>
      </c>
      <c r="BU381" s="53" t="s">
        <v>2874</v>
      </c>
      <c r="BV381" s="193" t="s">
        <v>162</v>
      </c>
      <c r="BW381" s="248" t="s">
        <v>2875</v>
      </c>
      <c r="BX381" s="53" t="s">
        <v>2876</v>
      </c>
      <c r="BY381" s="50" t="s">
        <v>162</v>
      </c>
      <c r="BZ381" s="53">
        <v>2014</v>
      </c>
      <c r="CA381" s="53" t="s">
        <v>164</v>
      </c>
      <c r="CB381" s="60" t="s">
        <v>2877</v>
      </c>
      <c r="CC381" s="53">
        <v>51</v>
      </c>
      <c r="CD381" s="53" t="s">
        <v>167</v>
      </c>
      <c r="CE381" s="53" t="s">
        <v>162</v>
      </c>
      <c r="CF381" s="53" t="s">
        <v>205</v>
      </c>
      <c r="CG381" s="53" t="s">
        <v>162</v>
      </c>
      <c r="CH381" s="60" t="s">
        <v>170</v>
      </c>
      <c r="CI381" s="115" t="s">
        <v>171</v>
      </c>
      <c r="CJ381" s="237">
        <v>2014</v>
      </c>
      <c r="CK381" s="53" t="s">
        <v>172</v>
      </c>
      <c r="CL381" s="53" t="s">
        <v>2878</v>
      </c>
      <c r="CM381" s="53" t="s">
        <v>2879</v>
      </c>
      <c r="CN381" s="65">
        <v>6.18</v>
      </c>
      <c r="CO381" s="70" t="s">
        <v>162</v>
      </c>
      <c r="CP381" s="53">
        <v>2014</v>
      </c>
      <c r="CQ381" s="62">
        <v>6.1541666666666703</v>
      </c>
      <c r="CR381" s="63">
        <v>2.5437798113274215</v>
      </c>
      <c r="CS381" s="62">
        <v>5.9040261609427401E-2</v>
      </c>
      <c r="CT381" s="201" t="s">
        <v>162</v>
      </c>
      <c r="CU381" s="73" t="s">
        <v>2880</v>
      </c>
      <c r="CV381" s="53" t="s">
        <v>145</v>
      </c>
      <c r="CW381" s="53" t="s">
        <v>145</v>
      </c>
      <c r="CX381" s="53" t="s">
        <v>2881</v>
      </c>
      <c r="CY381" s="53" t="s">
        <v>177</v>
      </c>
      <c r="CZ381" s="53" t="s">
        <v>177</v>
      </c>
      <c r="DA381" s="53" t="s">
        <v>177</v>
      </c>
      <c r="DB381" s="53" t="s">
        <v>177</v>
      </c>
      <c r="DC381" s="53" t="s">
        <v>2882</v>
      </c>
      <c r="DD381" s="60" t="s">
        <v>146</v>
      </c>
      <c r="DE381" s="53" t="s">
        <v>148</v>
      </c>
      <c r="DF381" s="53" t="s">
        <v>148</v>
      </c>
      <c r="DG381" s="53" t="s">
        <v>215</v>
      </c>
      <c r="DH381" s="189" t="s">
        <v>162</v>
      </c>
      <c r="DI381" s="97" t="s">
        <v>177</v>
      </c>
      <c r="DJ381" s="52" t="s">
        <v>177</v>
      </c>
      <c r="DK381" s="65" t="s">
        <v>145</v>
      </c>
      <c r="DL381" s="65">
        <v>5.17</v>
      </c>
      <c r="DM381" s="65" t="s">
        <v>145</v>
      </c>
      <c r="DN381" s="65">
        <v>13.95</v>
      </c>
      <c r="DO381" s="52" t="s">
        <v>2868</v>
      </c>
      <c r="DP381" s="65" t="s">
        <v>145</v>
      </c>
      <c r="DQ381" s="65">
        <v>19.32</v>
      </c>
      <c r="DR381" s="65" t="s">
        <v>2889</v>
      </c>
      <c r="DS381" s="65">
        <v>463540</v>
      </c>
      <c r="DT381" s="53" t="s">
        <v>146</v>
      </c>
      <c r="DU381" s="67" t="s">
        <v>162</v>
      </c>
    </row>
    <row r="382" spans="2:125" ht="84.6" customHeight="1">
      <c r="B382" s="73">
        <v>66</v>
      </c>
      <c r="C382" s="53" t="s">
        <v>2892</v>
      </c>
      <c r="D382" s="69" t="s">
        <v>2865</v>
      </c>
      <c r="E382" s="193" t="s">
        <v>2772</v>
      </c>
      <c r="F382" s="45" t="s">
        <v>184</v>
      </c>
      <c r="G382" s="95" t="s">
        <v>4509</v>
      </c>
      <c r="H382" s="53">
        <v>2016</v>
      </c>
      <c r="I382" s="70" t="s">
        <v>2867</v>
      </c>
      <c r="J382" s="50" t="s">
        <v>139</v>
      </c>
      <c r="K382" s="53" t="s">
        <v>483</v>
      </c>
      <c r="L382" s="51" t="s">
        <v>141</v>
      </c>
      <c r="M382" s="51" t="s">
        <v>315</v>
      </c>
      <c r="N382" s="52">
        <v>15737793</v>
      </c>
      <c r="O382" s="53" t="s">
        <v>146</v>
      </c>
      <c r="P382" s="219" t="s">
        <v>162</v>
      </c>
      <c r="Q382" s="286" t="s">
        <v>145</v>
      </c>
      <c r="R382" s="54">
        <v>3.9558590777548353</v>
      </c>
      <c r="S382" s="54" t="s">
        <v>145</v>
      </c>
      <c r="T382" s="54">
        <v>7.1168492754000541</v>
      </c>
      <c r="U382" s="52" t="s">
        <v>2868</v>
      </c>
      <c r="V382" s="54" t="s">
        <v>145</v>
      </c>
      <c r="W382" s="54">
        <v>10.397994071201378</v>
      </c>
      <c r="X382" s="54" t="s">
        <v>2893</v>
      </c>
      <c r="Y382" s="52">
        <v>439460</v>
      </c>
      <c r="Z382" s="261" t="s">
        <v>162</v>
      </c>
      <c r="AA382" s="273" t="s">
        <v>148</v>
      </c>
      <c r="AB382" s="53" t="s">
        <v>177</v>
      </c>
      <c r="AC382" s="56" t="s">
        <v>148</v>
      </c>
      <c r="AD382" s="56" t="s">
        <v>148</v>
      </c>
      <c r="AE382" s="56" t="s">
        <v>148</v>
      </c>
      <c r="AF382" s="56" t="s">
        <v>148</v>
      </c>
      <c r="AG382" s="56" t="s">
        <v>148</v>
      </c>
      <c r="AH382" s="56" t="s">
        <v>148</v>
      </c>
      <c r="AI382" s="56" t="s">
        <v>148</v>
      </c>
      <c r="AJ382" s="56" t="s">
        <v>148</v>
      </c>
      <c r="AK382" s="56" t="s">
        <v>148</v>
      </c>
      <c r="AL382" s="56" t="s">
        <v>148</v>
      </c>
      <c r="AM382" s="56" t="s">
        <v>148</v>
      </c>
      <c r="AN382" s="56" t="s">
        <v>148</v>
      </c>
      <c r="AO382" s="56" t="s">
        <v>148</v>
      </c>
      <c r="AP382" s="56" t="s">
        <v>148</v>
      </c>
      <c r="AQ382" s="56" t="s">
        <v>148</v>
      </c>
      <c r="AR382" s="56" t="s">
        <v>148</v>
      </c>
      <c r="AS382" s="56" t="s">
        <v>148</v>
      </c>
      <c r="AT382" s="56" t="s">
        <v>148</v>
      </c>
      <c r="AU382" s="56" t="s">
        <v>148</v>
      </c>
      <c r="AV382" s="56" t="s">
        <v>177</v>
      </c>
      <c r="AW382" s="56" t="s">
        <v>148</v>
      </c>
      <c r="AX382" s="56" t="s">
        <v>148</v>
      </c>
      <c r="AY382" s="56" t="s">
        <v>148</v>
      </c>
      <c r="AZ382" s="56" t="s">
        <v>148</v>
      </c>
      <c r="BA382" s="56" t="s">
        <v>148</v>
      </c>
      <c r="BB382" s="56" t="s">
        <v>148</v>
      </c>
      <c r="BC382" s="56" t="s">
        <v>148</v>
      </c>
      <c r="BD382" s="56" t="s">
        <v>148</v>
      </c>
      <c r="BE382" s="56" t="s">
        <v>148</v>
      </c>
      <c r="BF382" s="56" t="s">
        <v>148</v>
      </c>
      <c r="BG382" s="56" t="s">
        <v>148</v>
      </c>
      <c r="BH382" s="56" t="s">
        <v>148</v>
      </c>
      <c r="BI382" s="57" t="s">
        <v>148</v>
      </c>
      <c r="BJ382" s="56" t="s">
        <v>162</v>
      </c>
      <c r="BK382" s="58" t="s">
        <v>1036</v>
      </c>
      <c r="BL382" s="56">
        <v>2</v>
      </c>
      <c r="BM382" s="249" t="s">
        <v>2894</v>
      </c>
      <c r="BN382" s="267" t="s">
        <v>2873</v>
      </c>
      <c r="BO382" s="52" t="s">
        <v>194</v>
      </c>
      <c r="BP382" s="53" t="s">
        <v>563</v>
      </c>
      <c r="BQ382" s="46" t="s">
        <v>196</v>
      </c>
      <c r="BR382" s="53" t="s">
        <v>197</v>
      </c>
      <c r="BS382" s="53" t="s">
        <v>156</v>
      </c>
      <c r="BT382" s="58" t="s">
        <v>198</v>
      </c>
      <c r="BU382" s="53" t="s">
        <v>2874</v>
      </c>
      <c r="BV382" s="193" t="s">
        <v>162</v>
      </c>
      <c r="BW382" s="248" t="s">
        <v>2875</v>
      </c>
      <c r="BX382" s="53" t="s">
        <v>2876</v>
      </c>
      <c r="BY382" s="50" t="s">
        <v>162</v>
      </c>
      <c r="BZ382" s="53">
        <v>2014</v>
      </c>
      <c r="CA382" s="53" t="s">
        <v>164</v>
      </c>
      <c r="CB382" s="60" t="s">
        <v>2877</v>
      </c>
      <c r="CC382" s="53">
        <v>51</v>
      </c>
      <c r="CD382" s="53" t="s">
        <v>167</v>
      </c>
      <c r="CE382" s="53" t="s">
        <v>162</v>
      </c>
      <c r="CF382" s="53" t="s">
        <v>205</v>
      </c>
      <c r="CG382" s="53" t="s">
        <v>162</v>
      </c>
      <c r="CH382" s="60" t="s">
        <v>170</v>
      </c>
      <c r="CI382" s="115" t="s">
        <v>171</v>
      </c>
      <c r="CJ382" s="237">
        <v>2014</v>
      </c>
      <c r="CK382" s="53" t="s">
        <v>172</v>
      </c>
      <c r="CL382" s="53" t="s">
        <v>2878</v>
      </c>
      <c r="CM382" s="53" t="s">
        <v>2879</v>
      </c>
      <c r="CN382" s="65">
        <v>6.18</v>
      </c>
      <c r="CO382" s="70" t="s">
        <v>162</v>
      </c>
      <c r="CP382" s="53">
        <v>2014</v>
      </c>
      <c r="CQ382" s="62">
        <v>6.1541666666666703</v>
      </c>
      <c r="CR382" s="63">
        <v>2.5437798113274215</v>
      </c>
      <c r="CS382" s="62">
        <v>5.9040261609427401E-2</v>
      </c>
      <c r="CT382" s="201" t="s">
        <v>162</v>
      </c>
      <c r="CU382" s="73" t="s">
        <v>2880</v>
      </c>
      <c r="CV382" s="53" t="s">
        <v>145</v>
      </c>
      <c r="CW382" s="53" t="s">
        <v>145</v>
      </c>
      <c r="CX382" s="53" t="s">
        <v>2881</v>
      </c>
      <c r="CY382" s="53" t="s">
        <v>177</v>
      </c>
      <c r="CZ382" s="53" t="s">
        <v>177</v>
      </c>
      <c r="DA382" s="53" t="s">
        <v>177</v>
      </c>
      <c r="DB382" s="53" t="s">
        <v>177</v>
      </c>
      <c r="DC382" s="53" t="s">
        <v>2882</v>
      </c>
      <c r="DD382" s="60" t="s">
        <v>146</v>
      </c>
      <c r="DE382" s="53" t="s">
        <v>148</v>
      </c>
      <c r="DF382" s="53" t="s">
        <v>148</v>
      </c>
      <c r="DG382" s="53" t="s">
        <v>215</v>
      </c>
      <c r="DH382" s="189" t="s">
        <v>162</v>
      </c>
      <c r="DI382" s="97" t="s">
        <v>177</v>
      </c>
      <c r="DJ382" s="52" t="s">
        <v>177</v>
      </c>
      <c r="DK382" s="65" t="s">
        <v>145</v>
      </c>
      <c r="DL382" s="65">
        <v>4.28</v>
      </c>
      <c r="DM382" s="65" t="s">
        <v>145</v>
      </c>
      <c r="DN382" s="65">
        <v>7.7</v>
      </c>
      <c r="DO382" s="52" t="s">
        <v>2868</v>
      </c>
      <c r="DP382" s="65" t="s">
        <v>145</v>
      </c>
      <c r="DQ382" s="65">
        <v>11.25</v>
      </c>
      <c r="DR382" s="65" t="s">
        <v>2893</v>
      </c>
      <c r="DS382" s="65">
        <v>439460</v>
      </c>
      <c r="DT382" s="53" t="s">
        <v>146</v>
      </c>
      <c r="DU382" s="67" t="s">
        <v>162</v>
      </c>
    </row>
    <row r="383" spans="2:125" ht="84.6" customHeight="1">
      <c r="B383" s="73">
        <v>66</v>
      </c>
      <c r="C383" s="53" t="s">
        <v>2895</v>
      </c>
      <c r="D383" s="69" t="s">
        <v>2865</v>
      </c>
      <c r="E383" s="193" t="s">
        <v>2896</v>
      </c>
      <c r="F383" s="45" t="s">
        <v>184</v>
      </c>
      <c r="G383" s="95" t="s">
        <v>4509</v>
      </c>
      <c r="H383" s="53">
        <v>2016</v>
      </c>
      <c r="I383" s="70" t="s">
        <v>2867</v>
      </c>
      <c r="J383" s="50" t="s">
        <v>139</v>
      </c>
      <c r="K383" s="53" t="s">
        <v>483</v>
      </c>
      <c r="L383" s="51" t="s">
        <v>141</v>
      </c>
      <c r="M383" s="51" t="s">
        <v>315</v>
      </c>
      <c r="N383" s="52">
        <v>15737793</v>
      </c>
      <c r="O383" s="53" t="s">
        <v>146</v>
      </c>
      <c r="P383" s="219" t="s">
        <v>162</v>
      </c>
      <c r="Q383" s="286" t="s">
        <v>145</v>
      </c>
      <c r="R383" s="54" t="s">
        <v>145</v>
      </c>
      <c r="S383" s="54" t="s">
        <v>145</v>
      </c>
      <c r="T383" s="54">
        <v>6.0631858761849804</v>
      </c>
      <c r="U383" s="52" t="s">
        <v>2868</v>
      </c>
      <c r="V383" s="54" t="s">
        <v>145</v>
      </c>
      <c r="W383" s="54" t="s">
        <v>145</v>
      </c>
      <c r="X383" s="54" t="s">
        <v>146</v>
      </c>
      <c r="Y383" s="55" t="s">
        <v>146</v>
      </c>
      <c r="Z383" s="261" t="s">
        <v>162</v>
      </c>
      <c r="AA383" s="273" t="s">
        <v>148</v>
      </c>
      <c r="AB383" s="53" t="s">
        <v>177</v>
      </c>
      <c r="AC383" s="56" t="s">
        <v>148</v>
      </c>
      <c r="AD383" s="53" t="s">
        <v>177</v>
      </c>
      <c r="AE383" s="56" t="s">
        <v>148</v>
      </c>
      <c r="AF383" s="56" t="s">
        <v>148</v>
      </c>
      <c r="AG383" s="56" t="s">
        <v>148</v>
      </c>
      <c r="AH383" s="56" t="s">
        <v>148</v>
      </c>
      <c r="AI383" s="56" t="s">
        <v>148</v>
      </c>
      <c r="AJ383" s="56" t="s">
        <v>148</v>
      </c>
      <c r="AK383" s="56" t="s">
        <v>148</v>
      </c>
      <c r="AL383" s="56" t="s">
        <v>148</v>
      </c>
      <c r="AM383" s="56" t="s">
        <v>148</v>
      </c>
      <c r="AN383" s="56" t="s">
        <v>148</v>
      </c>
      <c r="AO383" s="56" t="s">
        <v>148</v>
      </c>
      <c r="AP383" s="56" t="s">
        <v>148</v>
      </c>
      <c r="AQ383" s="56" t="s">
        <v>148</v>
      </c>
      <c r="AR383" s="56" t="s">
        <v>148</v>
      </c>
      <c r="AS383" s="56" t="s">
        <v>148</v>
      </c>
      <c r="AT383" s="56" t="s">
        <v>148</v>
      </c>
      <c r="AU383" s="56" t="s">
        <v>148</v>
      </c>
      <c r="AV383" s="56" t="s">
        <v>177</v>
      </c>
      <c r="AW383" s="56" t="s">
        <v>148</v>
      </c>
      <c r="AX383" s="56" t="s">
        <v>148</v>
      </c>
      <c r="AY383" s="53" t="s">
        <v>177</v>
      </c>
      <c r="AZ383" s="56" t="s">
        <v>148</v>
      </c>
      <c r="BA383" s="56" t="s">
        <v>148</v>
      </c>
      <c r="BB383" s="56" t="s">
        <v>148</v>
      </c>
      <c r="BC383" s="56" t="s">
        <v>148</v>
      </c>
      <c r="BD383" s="56" t="s">
        <v>148</v>
      </c>
      <c r="BE383" s="56" t="s">
        <v>148</v>
      </c>
      <c r="BF383" s="56" t="s">
        <v>148</v>
      </c>
      <c r="BG383" s="56" t="s">
        <v>148</v>
      </c>
      <c r="BH383" s="56" t="s">
        <v>148</v>
      </c>
      <c r="BI383" s="57" t="s">
        <v>148</v>
      </c>
      <c r="BJ383" s="56" t="s">
        <v>2869</v>
      </c>
      <c r="BK383" s="58" t="s">
        <v>2870</v>
      </c>
      <c r="BL383" s="56" t="s">
        <v>2871</v>
      </c>
      <c r="BM383" s="249" t="s">
        <v>2872</v>
      </c>
      <c r="BN383" s="267" t="s">
        <v>2873</v>
      </c>
      <c r="BO383" s="52" t="s">
        <v>194</v>
      </c>
      <c r="BP383" s="53" t="s">
        <v>563</v>
      </c>
      <c r="BQ383" s="46" t="s">
        <v>196</v>
      </c>
      <c r="BR383" s="53" t="s">
        <v>197</v>
      </c>
      <c r="BS383" s="53" t="s">
        <v>156</v>
      </c>
      <c r="BT383" s="58" t="s">
        <v>198</v>
      </c>
      <c r="BU383" s="53" t="s">
        <v>2874</v>
      </c>
      <c r="BV383" s="193" t="s">
        <v>162</v>
      </c>
      <c r="BW383" s="248" t="s">
        <v>2875</v>
      </c>
      <c r="BX383" s="53" t="s">
        <v>2876</v>
      </c>
      <c r="BY383" s="50" t="s">
        <v>162</v>
      </c>
      <c r="BZ383" s="53">
        <v>2014</v>
      </c>
      <c r="CA383" s="53" t="s">
        <v>164</v>
      </c>
      <c r="CB383" s="60" t="s">
        <v>2877</v>
      </c>
      <c r="CC383" s="53">
        <v>51</v>
      </c>
      <c r="CD383" s="53" t="s">
        <v>235</v>
      </c>
      <c r="CE383" s="53" t="s">
        <v>162</v>
      </c>
      <c r="CF383" s="53" t="s">
        <v>205</v>
      </c>
      <c r="CG383" s="53" t="s">
        <v>162</v>
      </c>
      <c r="CH383" s="60" t="s">
        <v>1070</v>
      </c>
      <c r="CI383" s="115" t="s">
        <v>171</v>
      </c>
      <c r="CJ383" s="237">
        <v>2014</v>
      </c>
      <c r="CK383" s="53" t="s">
        <v>172</v>
      </c>
      <c r="CL383" s="53" t="s">
        <v>2878</v>
      </c>
      <c r="CM383" s="53" t="s">
        <v>2879</v>
      </c>
      <c r="CN383" s="65">
        <v>6.18</v>
      </c>
      <c r="CO383" s="70" t="s">
        <v>162</v>
      </c>
      <c r="CP383" s="53">
        <v>2014</v>
      </c>
      <c r="CQ383" s="62">
        <v>6.1541666666666703</v>
      </c>
      <c r="CR383" s="63">
        <v>2.5437798113274215</v>
      </c>
      <c r="CS383" s="62">
        <v>5.9040261609427401E-2</v>
      </c>
      <c r="CT383" s="201" t="s">
        <v>162</v>
      </c>
      <c r="CU383" s="73" t="s">
        <v>2880</v>
      </c>
      <c r="CV383" s="53" t="s">
        <v>145</v>
      </c>
      <c r="CW383" s="53" t="s">
        <v>145</v>
      </c>
      <c r="CX383" s="53" t="s">
        <v>2881</v>
      </c>
      <c r="CY383" s="53" t="s">
        <v>177</v>
      </c>
      <c r="CZ383" s="53" t="s">
        <v>177</v>
      </c>
      <c r="DA383" s="53" t="s">
        <v>177</v>
      </c>
      <c r="DB383" s="53" t="s">
        <v>177</v>
      </c>
      <c r="DC383" s="53" t="s">
        <v>2882</v>
      </c>
      <c r="DD383" s="60" t="s">
        <v>146</v>
      </c>
      <c r="DE383" s="53" t="s">
        <v>148</v>
      </c>
      <c r="DF383" s="53" t="s">
        <v>148</v>
      </c>
      <c r="DG383" s="53" t="s">
        <v>215</v>
      </c>
      <c r="DH383" s="189" t="s">
        <v>162</v>
      </c>
      <c r="DI383" s="97" t="s">
        <v>177</v>
      </c>
      <c r="DJ383" s="52" t="s">
        <v>177</v>
      </c>
      <c r="DK383" s="65" t="s">
        <v>145</v>
      </c>
      <c r="DL383" s="65" t="s">
        <v>145</v>
      </c>
      <c r="DM383" s="65" t="s">
        <v>145</v>
      </c>
      <c r="DN383" s="65">
        <v>6.56</v>
      </c>
      <c r="DO383" s="52" t="s">
        <v>2868</v>
      </c>
      <c r="DP383" s="65" t="s">
        <v>145</v>
      </c>
      <c r="DQ383" s="65" t="s">
        <v>145</v>
      </c>
      <c r="DR383" s="65" t="s">
        <v>146</v>
      </c>
      <c r="DS383" s="65" t="s">
        <v>146</v>
      </c>
      <c r="DT383" s="53" t="s">
        <v>146</v>
      </c>
      <c r="DU383" s="67" t="s">
        <v>162</v>
      </c>
    </row>
    <row r="384" spans="2:125" ht="84.6" customHeight="1">
      <c r="B384" s="73">
        <v>66</v>
      </c>
      <c r="C384" s="53" t="s">
        <v>2897</v>
      </c>
      <c r="D384" s="69" t="s">
        <v>2865</v>
      </c>
      <c r="E384" s="193" t="s">
        <v>2898</v>
      </c>
      <c r="F384" s="45" t="s">
        <v>184</v>
      </c>
      <c r="G384" s="95" t="s">
        <v>4509</v>
      </c>
      <c r="H384" s="53">
        <v>2016</v>
      </c>
      <c r="I384" s="70" t="s">
        <v>2867</v>
      </c>
      <c r="J384" s="50" t="s">
        <v>139</v>
      </c>
      <c r="K384" s="53" t="s">
        <v>483</v>
      </c>
      <c r="L384" s="51" t="s">
        <v>141</v>
      </c>
      <c r="M384" s="51" t="s">
        <v>315</v>
      </c>
      <c r="N384" s="52">
        <v>15737793</v>
      </c>
      <c r="O384" s="53" t="s">
        <v>146</v>
      </c>
      <c r="P384" s="219" t="s">
        <v>162</v>
      </c>
      <c r="Q384" s="286" t="s">
        <v>145</v>
      </c>
      <c r="R384" s="54" t="s">
        <v>145</v>
      </c>
      <c r="S384" s="54" t="s">
        <v>145</v>
      </c>
      <c r="T384" s="54">
        <v>0.88729549407585084</v>
      </c>
      <c r="U384" s="52" t="s">
        <v>2868</v>
      </c>
      <c r="V384" s="54" t="s">
        <v>145</v>
      </c>
      <c r="W384" s="54" t="s">
        <v>145</v>
      </c>
      <c r="X384" s="54" t="s">
        <v>146</v>
      </c>
      <c r="Y384" s="55" t="s">
        <v>146</v>
      </c>
      <c r="Z384" s="261" t="s">
        <v>162</v>
      </c>
      <c r="AA384" s="273" t="s">
        <v>148</v>
      </c>
      <c r="AB384" s="53" t="s">
        <v>177</v>
      </c>
      <c r="AC384" s="56" t="s">
        <v>148</v>
      </c>
      <c r="AD384" s="53" t="s">
        <v>177</v>
      </c>
      <c r="AE384" s="56" t="s">
        <v>148</v>
      </c>
      <c r="AF384" s="56" t="s">
        <v>148</v>
      </c>
      <c r="AG384" s="56" t="s">
        <v>148</v>
      </c>
      <c r="AH384" s="56" t="s">
        <v>148</v>
      </c>
      <c r="AI384" s="56" t="s">
        <v>148</v>
      </c>
      <c r="AJ384" s="56" t="s">
        <v>148</v>
      </c>
      <c r="AK384" s="56" t="s">
        <v>148</v>
      </c>
      <c r="AL384" s="56" t="s">
        <v>148</v>
      </c>
      <c r="AM384" s="56" t="s">
        <v>148</v>
      </c>
      <c r="AN384" s="56" t="s">
        <v>148</v>
      </c>
      <c r="AO384" s="56" t="s">
        <v>148</v>
      </c>
      <c r="AP384" s="56" t="s">
        <v>148</v>
      </c>
      <c r="AQ384" s="56" t="s">
        <v>148</v>
      </c>
      <c r="AR384" s="56" t="s">
        <v>148</v>
      </c>
      <c r="AS384" s="56" t="s">
        <v>148</v>
      </c>
      <c r="AT384" s="56" t="s">
        <v>148</v>
      </c>
      <c r="AU384" s="56" t="s">
        <v>148</v>
      </c>
      <c r="AV384" s="56" t="s">
        <v>148</v>
      </c>
      <c r="AW384" s="56" t="s">
        <v>148</v>
      </c>
      <c r="AX384" s="56" t="s">
        <v>148</v>
      </c>
      <c r="AY384" s="56" t="s">
        <v>148</v>
      </c>
      <c r="AZ384" s="56" t="s">
        <v>148</v>
      </c>
      <c r="BA384" s="56" t="s">
        <v>148</v>
      </c>
      <c r="BB384" s="56" t="s">
        <v>148</v>
      </c>
      <c r="BC384" s="56" t="s">
        <v>148</v>
      </c>
      <c r="BD384" s="56" t="s">
        <v>148</v>
      </c>
      <c r="BE384" s="56" t="s">
        <v>148</v>
      </c>
      <c r="BF384" s="56" t="s">
        <v>148</v>
      </c>
      <c r="BG384" s="56" t="s">
        <v>148</v>
      </c>
      <c r="BH384" s="56" t="s">
        <v>148</v>
      </c>
      <c r="BI384" s="57" t="s">
        <v>148</v>
      </c>
      <c r="BJ384" s="56" t="s">
        <v>2712</v>
      </c>
      <c r="BK384" s="58" t="s">
        <v>377</v>
      </c>
      <c r="BL384" s="56">
        <v>1</v>
      </c>
      <c r="BM384" s="249" t="s">
        <v>2885</v>
      </c>
      <c r="BN384" s="267" t="s">
        <v>2873</v>
      </c>
      <c r="BO384" s="52" t="s">
        <v>194</v>
      </c>
      <c r="BP384" s="53" t="s">
        <v>563</v>
      </c>
      <c r="BQ384" s="46" t="s">
        <v>196</v>
      </c>
      <c r="BR384" s="53" t="s">
        <v>197</v>
      </c>
      <c r="BS384" s="53" t="s">
        <v>156</v>
      </c>
      <c r="BT384" s="58" t="s">
        <v>198</v>
      </c>
      <c r="BU384" s="53" t="s">
        <v>2874</v>
      </c>
      <c r="BV384" s="193" t="s">
        <v>162</v>
      </c>
      <c r="BW384" s="248" t="s">
        <v>2875</v>
      </c>
      <c r="BX384" s="53" t="s">
        <v>2876</v>
      </c>
      <c r="BY384" s="50" t="s">
        <v>162</v>
      </c>
      <c r="BZ384" s="53">
        <v>2014</v>
      </c>
      <c r="CA384" s="53" t="s">
        <v>164</v>
      </c>
      <c r="CB384" s="60" t="s">
        <v>2877</v>
      </c>
      <c r="CC384" s="53">
        <v>51</v>
      </c>
      <c r="CD384" s="53" t="s">
        <v>235</v>
      </c>
      <c r="CE384" s="53" t="s">
        <v>162</v>
      </c>
      <c r="CF384" s="53" t="s">
        <v>205</v>
      </c>
      <c r="CG384" s="53" t="s">
        <v>162</v>
      </c>
      <c r="CH384" s="60" t="s">
        <v>1070</v>
      </c>
      <c r="CI384" s="115" t="s">
        <v>171</v>
      </c>
      <c r="CJ384" s="237">
        <v>2014</v>
      </c>
      <c r="CK384" s="53" t="s">
        <v>172</v>
      </c>
      <c r="CL384" s="53" t="s">
        <v>2878</v>
      </c>
      <c r="CM384" s="53" t="s">
        <v>2879</v>
      </c>
      <c r="CN384" s="65">
        <v>6.18</v>
      </c>
      <c r="CO384" s="70" t="s">
        <v>162</v>
      </c>
      <c r="CP384" s="53">
        <v>2014</v>
      </c>
      <c r="CQ384" s="62">
        <v>6.1541666666666703</v>
      </c>
      <c r="CR384" s="63">
        <v>2.5437798113274215</v>
      </c>
      <c r="CS384" s="62">
        <v>5.9040261609427401E-2</v>
      </c>
      <c r="CT384" s="201" t="s">
        <v>162</v>
      </c>
      <c r="CU384" s="73" t="s">
        <v>2880</v>
      </c>
      <c r="CV384" s="53" t="s">
        <v>145</v>
      </c>
      <c r="CW384" s="53" t="s">
        <v>145</v>
      </c>
      <c r="CX384" s="53" t="s">
        <v>2881</v>
      </c>
      <c r="CY384" s="53" t="s">
        <v>177</v>
      </c>
      <c r="CZ384" s="53" t="s">
        <v>177</v>
      </c>
      <c r="DA384" s="53" t="s">
        <v>177</v>
      </c>
      <c r="DB384" s="53" t="s">
        <v>177</v>
      </c>
      <c r="DC384" s="53" t="s">
        <v>2882</v>
      </c>
      <c r="DD384" s="60" t="s">
        <v>146</v>
      </c>
      <c r="DE384" s="53" t="s">
        <v>148</v>
      </c>
      <c r="DF384" s="53" t="s">
        <v>148</v>
      </c>
      <c r="DG384" s="53" t="s">
        <v>215</v>
      </c>
      <c r="DH384" s="189" t="s">
        <v>162</v>
      </c>
      <c r="DI384" s="97" t="s">
        <v>177</v>
      </c>
      <c r="DJ384" s="52" t="s">
        <v>177</v>
      </c>
      <c r="DK384" s="65" t="s">
        <v>145</v>
      </c>
      <c r="DL384" s="65" t="s">
        <v>145</v>
      </c>
      <c r="DM384" s="65" t="s">
        <v>145</v>
      </c>
      <c r="DN384" s="65">
        <v>0.96</v>
      </c>
      <c r="DO384" s="52" t="s">
        <v>2868</v>
      </c>
      <c r="DP384" s="65" t="s">
        <v>145</v>
      </c>
      <c r="DQ384" s="65" t="s">
        <v>145</v>
      </c>
      <c r="DR384" s="65" t="s">
        <v>146</v>
      </c>
      <c r="DS384" s="65" t="s">
        <v>146</v>
      </c>
      <c r="DT384" s="53" t="s">
        <v>146</v>
      </c>
      <c r="DU384" s="67" t="s">
        <v>162</v>
      </c>
    </row>
    <row r="385" spans="2:125" ht="84.6" customHeight="1">
      <c r="B385" s="73">
        <v>66</v>
      </c>
      <c r="C385" s="53" t="s">
        <v>2899</v>
      </c>
      <c r="D385" s="69" t="s">
        <v>2865</v>
      </c>
      <c r="E385" s="193" t="s">
        <v>2900</v>
      </c>
      <c r="F385" s="45" t="s">
        <v>184</v>
      </c>
      <c r="G385" s="95" t="s">
        <v>4509</v>
      </c>
      <c r="H385" s="53">
        <v>2016</v>
      </c>
      <c r="I385" s="70" t="s">
        <v>2867</v>
      </c>
      <c r="J385" s="50" t="s">
        <v>139</v>
      </c>
      <c r="K385" s="53" t="s">
        <v>483</v>
      </c>
      <c r="L385" s="51" t="s">
        <v>141</v>
      </c>
      <c r="M385" s="51" t="s">
        <v>315</v>
      </c>
      <c r="N385" s="52">
        <v>15737793</v>
      </c>
      <c r="O385" s="53" t="s">
        <v>146</v>
      </c>
      <c r="P385" s="219" t="s">
        <v>162</v>
      </c>
      <c r="Q385" s="286" t="s">
        <v>145</v>
      </c>
      <c r="R385" s="54" t="s">
        <v>145</v>
      </c>
      <c r="S385" s="54" t="s">
        <v>145</v>
      </c>
      <c r="T385" s="54">
        <v>1.8670176021179363</v>
      </c>
      <c r="U385" s="52" t="s">
        <v>2868</v>
      </c>
      <c r="V385" s="54" t="s">
        <v>145</v>
      </c>
      <c r="W385" s="54" t="s">
        <v>145</v>
      </c>
      <c r="X385" s="54" t="s">
        <v>146</v>
      </c>
      <c r="Y385" s="55" t="s">
        <v>146</v>
      </c>
      <c r="Z385" s="261" t="s">
        <v>162</v>
      </c>
      <c r="AA385" s="273" t="s">
        <v>148</v>
      </c>
      <c r="AB385" s="53" t="s">
        <v>177</v>
      </c>
      <c r="AC385" s="56" t="s">
        <v>148</v>
      </c>
      <c r="AD385" s="56" t="s">
        <v>148</v>
      </c>
      <c r="AE385" s="56" t="s">
        <v>148</v>
      </c>
      <c r="AF385" s="56" t="s">
        <v>148</v>
      </c>
      <c r="AG385" s="56" t="s">
        <v>148</v>
      </c>
      <c r="AH385" s="56" t="s">
        <v>148</v>
      </c>
      <c r="AI385" s="56" t="s">
        <v>148</v>
      </c>
      <c r="AJ385" s="56" t="s">
        <v>148</v>
      </c>
      <c r="AK385" s="56" t="s">
        <v>148</v>
      </c>
      <c r="AL385" s="56" t="s">
        <v>148</v>
      </c>
      <c r="AM385" s="56" t="s">
        <v>148</v>
      </c>
      <c r="AN385" s="56" t="s">
        <v>148</v>
      </c>
      <c r="AO385" s="56" t="s">
        <v>148</v>
      </c>
      <c r="AP385" s="56" t="s">
        <v>148</v>
      </c>
      <c r="AQ385" s="56" t="s">
        <v>148</v>
      </c>
      <c r="AR385" s="56" t="s">
        <v>148</v>
      </c>
      <c r="AS385" s="56" t="s">
        <v>148</v>
      </c>
      <c r="AT385" s="56" t="s">
        <v>148</v>
      </c>
      <c r="AU385" s="56" t="s">
        <v>148</v>
      </c>
      <c r="AV385" s="56" t="s">
        <v>148</v>
      </c>
      <c r="AW385" s="56" t="s">
        <v>148</v>
      </c>
      <c r="AX385" s="56" t="s">
        <v>148</v>
      </c>
      <c r="AY385" s="56" t="s">
        <v>177</v>
      </c>
      <c r="AZ385" s="56" t="s">
        <v>148</v>
      </c>
      <c r="BA385" s="56" t="s">
        <v>148</v>
      </c>
      <c r="BB385" s="56" t="s">
        <v>148</v>
      </c>
      <c r="BC385" s="56" t="s">
        <v>148</v>
      </c>
      <c r="BD385" s="56" t="s">
        <v>148</v>
      </c>
      <c r="BE385" s="56" t="s">
        <v>148</v>
      </c>
      <c r="BF385" s="56" t="s">
        <v>148</v>
      </c>
      <c r="BG385" s="56" t="s">
        <v>148</v>
      </c>
      <c r="BH385" s="56" t="s">
        <v>148</v>
      </c>
      <c r="BI385" s="57" t="s">
        <v>148</v>
      </c>
      <c r="BJ385" s="56" t="s">
        <v>2890</v>
      </c>
      <c r="BK385" s="58" t="s">
        <v>2159</v>
      </c>
      <c r="BL385" s="56">
        <v>3</v>
      </c>
      <c r="BM385" s="249" t="s">
        <v>2891</v>
      </c>
      <c r="BN385" s="267" t="s">
        <v>2873</v>
      </c>
      <c r="BO385" s="52" t="s">
        <v>194</v>
      </c>
      <c r="BP385" s="53" t="s">
        <v>563</v>
      </c>
      <c r="BQ385" s="46" t="s">
        <v>196</v>
      </c>
      <c r="BR385" s="53" t="s">
        <v>197</v>
      </c>
      <c r="BS385" s="53" t="s">
        <v>156</v>
      </c>
      <c r="BT385" s="58" t="s">
        <v>198</v>
      </c>
      <c r="BU385" s="53" t="s">
        <v>2874</v>
      </c>
      <c r="BV385" s="193" t="s">
        <v>162</v>
      </c>
      <c r="BW385" s="248" t="s">
        <v>2875</v>
      </c>
      <c r="BX385" s="53" t="s">
        <v>2876</v>
      </c>
      <c r="BY385" s="50" t="s">
        <v>162</v>
      </c>
      <c r="BZ385" s="53">
        <v>2014</v>
      </c>
      <c r="CA385" s="53" t="s">
        <v>164</v>
      </c>
      <c r="CB385" s="60" t="s">
        <v>2877</v>
      </c>
      <c r="CC385" s="53">
        <v>51</v>
      </c>
      <c r="CD385" s="53" t="s">
        <v>235</v>
      </c>
      <c r="CE385" s="53" t="s">
        <v>162</v>
      </c>
      <c r="CF385" s="53" t="s">
        <v>205</v>
      </c>
      <c r="CG385" s="53" t="s">
        <v>162</v>
      </c>
      <c r="CH385" s="60" t="s">
        <v>1070</v>
      </c>
      <c r="CI385" s="115" t="s">
        <v>171</v>
      </c>
      <c r="CJ385" s="237">
        <v>2014</v>
      </c>
      <c r="CK385" s="53" t="s">
        <v>172</v>
      </c>
      <c r="CL385" s="53" t="s">
        <v>2878</v>
      </c>
      <c r="CM385" s="53" t="s">
        <v>2879</v>
      </c>
      <c r="CN385" s="65">
        <v>6.18</v>
      </c>
      <c r="CO385" s="70" t="s">
        <v>162</v>
      </c>
      <c r="CP385" s="53">
        <v>2014</v>
      </c>
      <c r="CQ385" s="62">
        <v>6.1541666666666703</v>
      </c>
      <c r="CR385" s="63">
        <v>2.5437798113274215</v>
      </c>
      <c r="CS385" s="62">
        <v>5.9040261609427401E-2</v>
      </c>
      <c r="CT385" s="201" t="s">
        <v>162</v>
      </c>
      <c r="CU385" s="73" t="s">
        <v>2880</v>
      </c>
      <c r="CV385" s="53" t="s">
        <v>145</v>
      </c>
      <c r="CW385" s="53" t="s">
        <v>145</v>
      </c>
      <c r="CX385" s="53" t="s">
        <v>2881</v>
      </c>
      <c r="CY385" s="53" t="s">
        <v>177</v>
      </c>
      <c r="CZ385" s="53" t="s">
        <v>177</v>
      </c>
      <c r="DA385" s="53" t="s">
        <v>177</v>
      </c>
      <c r="DB385" s="53" t="s">
        <v>177</v>
      </c>
      <c r="DC385" s="53" t="s">
        <v>2882</v>
      </c>
      <c r="DD385" s="60" t="s">
        <v>146</v>
      </c>
      <c r="DE385" s="53" t="s">
        <v>148</v>
      </c>
      <c r="DF385" s="53" t="s">
        <v>148</v>
      </c>
      <c r="DG385" s="53" t="s">
        <v>215</v>
      </c>
      <c r="DH385" s="189" t="s">
        <v>162</v>
      </c>
      <c r="DI385" s="97" t="s">
        <v>177</v>
      </c>
      <c r="DJ385" s="52" t="s">
        <v>177</v>
      </c>
      <c r="DK385" s="65" t="s">
        <v>145</v>
      </c>
      <c r="DL385" s="65" t="s">
        <v>145</v>
      </c>
      <c r="DM385" s="65" t="s">
        <v>145</v>
      </c>
      <c r="DN385" s="65">
        <v>2.02</v>
      </c>
      <c r="DO385" s="52" t="s">
        <v>2868</v>
      </c>
      <c r="DP385" s="65" t="s">
        <v>145</v>
      </c>
      <c r="DQ385" s="65" t="s">
        <v>145</v>
      </c>
      <c r="DR385" s="65" t="s">
        <v>146</v>
      </c>
      <c r="DS385" s="65" t="s">
        <v>146</v>
      </c>
      <c r="DT385" s="53" t="s">
        <v>146</v>
      </c>
      <c r="DU385" s="67" t="s">
        <v>162</v>
      </c>
    </row>
    <row r="386" spans="2:125" ht="84.6" customHeight="1">
      <c r="B386" s="73">
        <v>66</v>
      </c>
      <c r="C386" s="53" t="s">
        <v>2901</v>
      </c>
      <c r="D386" s="69" t="s">
        <v>2865</v>
      </c>
      <c r="E386" s="193" t="s">
        <v>2902</v>
      </c>
      <c r="F386" s="45" t="s">
        <v>184</v>
      </c>
      <c r="G386" s="95" t="s">
        <v>4509</v>
      </c>
      <c r="H386" s="53">
        <v>2016</v>
      </c>
      <c r="I386" s="70" t="s">
        <v>2867</v>
      </c>
      <c r="J386" s="50" t="s">
        <v>139</v>
      </c>
      <c r="K386" s="53" t="s">
        <v>483</v>
      </c>
      <c r="L386" s="51" t="s">
        <v>141</v>
      </c>
      <c r="M386" s="51" t="s">
        <v>315</v>
      </c>
      <c r="N386" s="52">
        <v>15737793</v>
      </c>
      <c r="O386" s="53" t="s">
        <v>146</v>
      </c>
      <c r="P386" s="219" t="s">
        <v>162</v>
      </c>
      <c r="Q386" s="286" t="s">
        <v>145</v>
      </c>
      <c r="R386" s="54" t="s">
        <v>145</v>
      </c>
      <c r="S386" s="54" t="s">
        <v>145</v>
      </c>
      <c r="T386" s="54">
        <v>3.3088727799911943</v>
      </c>
      <c r="U386" s="52" t="s">
        <v>2868</v>
      </c>
      <c r="V386" s="54" t="s">
        <v>145</v>
      </c>
      <c r="W386" s="54" t="s">
        <v>145</v>
      </c>
      <c r="X386" s="54" t="s">
        <v>146</v>
      </c>
      <c r="Y386" s="55" t="s">
        <v>146</v>
      </c>
      <c r="Z386" s="261" t="s">
        <v>162</v>
      </c>
      <c r="AA386" s="273" t="s">
        <v>148</v>
      </c>
      <c r="AB386" s="53" t="s">
        <v>177</v>
      </c>
      <c r="AC386" s="56" t="s">
        <v>148</v>
      </c>
      <c r="AD386" s="56" t="s">
        <v>148</v>
      </c>
      <c r="AE386" s="56" t="s">
        <v>148</v>
      </c>
      <c r="AF386" s="56" t="s">
        <v>148</v>
      </c>
      <c r="AG386" s="56" t="s">
        <v>148</v>
      </c>
      <c r="AH386" s="56" t="s">
        <v>148</v>
      </c>
      <c r="AI386" s="56" t="s">
        <v>148</v>
      </c>
      <c r="AJ386" s="56" t="s">
        <v>148</v>
      </c>
      <c r="AK386" s="56" t="s">
        <v>148</v>
      </c>
      <c r="AL386" s="56" t="s">
        <v>148</v>
      </c>
      <c r="AM386" s="56" t="s">
        <v>148</v>
      </c>
      <c r="AN386" s="56" t="s">
        <v>148</v>
      </c>
      <c r="AO386" s="56" t="s">
        <v>148</v>
      </c>
      <c r="AP386" s="56" t="s">
        <v>148</v>
      </c>
      <c r="AQ386" s="56" t="s">
        <v>148</v>
      </c>
      <c r="AR386" s="56" t="s">
        <v>148</v>
      </c>
      <c r="AS386" s="56" t="s">
        <v>148</v>
      </c>
      <c r="AT386" s="56" t="s">
        <v>148</v>
      </c>
      <c r="AU386" s="56" t="s">
        <v>148</v>
      </c>
      <c r="AV386" s="56" t="s">
        <v>177</v>
      </c>
      <c r="AW386" s="56" t="s">
        <v>148</v>
      </c>
      <c r="AX386" s="56" t="s">
        <v>148</v>
      </c>
      <c r="AY386" s="56" t="s">
        <v>148</v>
      </c>
      <c r="AZ386" s="56" t="s">
        <v>148</v>
      </c>
      <c r="BA386" s="56" t="s">
        <v>148</v>
      </c>
      <c r="BB386" s="56" t="s">
        <v>148</v>
      </c>
      <c r="BC386" s="56" t="s">
        <v>148</v>
      </c>
      <c r="BD386" s="56" t="s">
        <v>148</v>
      </c>
      <c r="BE386" s="56" t="s">
        <v>148</v>
      </c>
      <c r="BF386" s="56" t="s">
        <v>148</v>
      </c>
      <c r="BG386" s="56" t="s">
        <v>148</v>
      </c>
      <c r="BH386" s="56" t="s">
        <v>148</v>
      </c>
      <c r="BI386" s="57" t="s">
        <v>148</v>
      </c>
      <c r="BJ386" s="56" t="s">
        <v>162</v>
      </c>
      <c r="BK386" s="58" t="s">
        <v>1036</v>
      </c>
      <c r="BL386" s="56">
        <v>2</v>
      </c>
      <c r="BM386" s="249" t="s">
        <v>2894</v>
      </c>
      <c r="BN386" s="267" t="s">
        <v>2873</v>
      </c>
      <c r="BO386" s="52" t="s">
        <v>194</v>
      </c>
      <c r="BP386" s="53" t="s">
        <v>563</v>
      </c>
      <c r="BQ386" s="46" t="s">
        <v>196</v>
      </c>
      <c r="BR386" s="53" t="s">
        <v>197</v>
      </c>
      <c r="BS386" s="53" t="s">
        <v>156</v>
      </c>
      <c r="BT386" s="58" t="s">
        <v>198</v>
      </c>
      <c r="BU386" s="53" t="s">
        <v>2874</v>
      </c>
      <c r="BV386" s="193" t="s">
        <v>162</v>
      </c>
      <c r="BW386" s="248" t="s">
        <v>2875</v>
      </c>
      <c r="BX386" s="53" t="s">
        <v>2876</v>
      </c>
      <c r="BY386" s="50" t="s">
        <v>162</v>
      </c>
      <c r="BZ386" s="53">
        <v>2014</v>
      </c>
      <c r="CA386" s="53" t="s">
        <v>164</v>
      </c>
      <c r="CB386" s="60" t="s">
        <v>2877</v>
      </c>
      <c r="CC386" s="53">
        <v>51</v>
      </c>
      <c r="CD386" s="53" t="s">
        <v>235</v>
      </c>
      <c r="CE386" s="53" t="s">
        <v>162</v>
      </c>
      <c r="CF386" s="53" t="s">
        <v>205</v>
      </c>
      <c r="CG386" s="53" t="s">
        <v>162</v>
      </c>
      <c r="CH386" s="60" t="s">
        <v>1070</v>
      </c>
      <c r="CI386" s="115" t="s">
        <v>171</v>
      </c>
      <c r="CJ386" s="237">
        <v>2014</v>
      </c>
      <c r="CK386" s="53" t="s">
        <v>172</v>
      </c>
      <c r="CL386" s="53" t="s">
        <v>2878</v>
      </c>
      <c r="CM386" s="53" t="s">
        <v>2879</v>
      </c>
      <c r="CN386" s="65">
        <v>6.18</v>
      </c>
      <c r="CO386" s="70" t="s">
        <v>162</v>
      </c>
      <c r="CP386" s="53">
        <v>2014</v>
      </c>
      <c r="CQ386" s="62">
        <v>6.1541666666666703</v>
      </c>
      <c r="CR386" s="63">
        <v>2.5437798113274215</v>
      </c>
      <c r="CS386" s="62">
        <v>5.9040261609427401E-2</v>
      </c>
      <c r="CT386" s="201" t="s">
        <v>162</v>
      </c>
      <c r="CU386" s="73" t="s">
        <v>2880</v>
      </c>
      <c r="CV386" s="53" t="s">
        <v>145</v>
      </c>
      <c r="CW386" s="53" t="s">
        <v>145</v>
      </c>
      <c r="CX386" s="53" t="s">
        <v>2881</v>
      </c>
      <c r="CY386" s="53" t="s">
        <v>177</v>
      </c>
      <c r="CZ386" s="53" t="s">
        <v>177</v>
      </c>
      <c r="DA386" s="53" t="s">
        <v>177</v>
      </c>
      <c r="DB386" s="53" t="s">
        <v>177</v>
      </c>
      <c r="DC386" s="53" t="s">
        <v>2882</v>
      </c>
      <c r="DD386" s="60" t="s">
        <v>146</v>
      </c>
      <c r="DE386" s="53" t="s">
        <v>148</v>
      </c>
      <c r="DF386" s="53" t="s">
        <v>148</v>
      </c>
      <c r="DG386" s="53" t="s">
        <v>215</v>
      </c>
      <c r="DH386" s="189" t="s">
        <v>162</v>
      </c>
      <c r="DI386" s="97" t="s">
        <v>177</v>
      </c>
      <c r="DJ386" s="52" t="s">
        <v>177</v>
      </c>
      <c r="DK386" s="65" t="s">
        <v>145</v>
      </c>
      <c r="DL386" s="65" t="s">
        <v>145</v>
      </c>
      <c r="DM386" s="65" t="s">
        <v>145</v>
      </c>
      <c r="DN386" s="65">
        <v>3.58</v>
      </c>
      <c r="DO386" s="52" t="s">
        <v>2868</v>
      </c>
      <c r="DP386" s="65" t="s">
        <v>145</v>
      </c>
      <c r="DQ386" s="65" t="s">
        <v>145</v>
      </c>
      <c r="DR386" s="65" t="s">
        <v>146</v>
      </c>
      <c r="DS386" s="65" t="s">
        <v>146</v>
      </c>
      <c r="DT386" s="53" t="s">
        <v>146</v>
      </c>
      <c r="DU386" s="67" t="s">
        <v>162</v>
      </c>
    </row>
    <row r="387" spans="2:125" ht="84.6" customHeight="1">
      <c r="B387" s="45">
        <v>701</v>
      </c>
      <c r="C387" s="46" t="s">
        <v>2903</v>
      </c>
      <c r="D387" s="47" t="s">
        <v>2904</v>
      </c>
      <c r="E387" s="227" t="s">
        <v>2905</v>
      </c>
      <c r="F387" s="45" t="s">
        <v>2906</v>
      </c>
      <c r="G387" s="95" t="s">
        <v>2907</v>
      </c>
      <c r="H387" s="46">
        <v>2018</v>
      </c>
      <c r="I387" s="99" t="s">
        <v>2908</v>
      </c>
      <c r="J387" s="50" t="s">
        <v>139</v>
      </c>
      <c r="K387" s="46" t="s">
        <v>2481</v>
      </c>
      <c r="L387" s="51" t="s">
        <v>353</v>
      </c>
      <c r="M387" s="51" t="s">
        <v>315</v>
      </c>
      <c r="N387" s="52">
        <v>756121</v>
      </c>
      <c r="O387" s="53" t="s">
        <v>146</v>
      </c>
      <c r="P387" s="219" t="s">
        <v>162</v>
      </c>
      <c r="Q387" s="286">
        <v>3.9010896309028533</v>
      </c>
      <c r="R387" s="54" t="s">
        <v>145</v>
      </c>
      <c r="S387" s="54" t="s">
        <v>145</v>
      </c>
      <c r="T387" s="54" t="s">
        <v>145</v>
      </c>
      <c r="U387" s="52" t="s">
        <v>146</v>
      </c>
      <c r="V387" s="54" t="s">
        <v>145</v>
      </c>
      <c r="W387" s="54" t="s">
        <v>145</v>
      </c>
      <c r="X387" s="54" t="s">
        <v>146</v>
      </c>
      <c r="Y387" s="55" t="s">
        <v>146</v>
      </c>
      <c r="Z387" s="261" t="s">
        <v>637</v>
      </c>
      <c r="AA387" s="273" t="s">
        <v>148</v>
      </c>
      <c r="AB387" s="53" t="s">
        <v>177</v>
      </c>
      <c r="AC387" s="57" t="s">
        <v>148</v>
      </c>
      <c r="AD387" s="57" t="s">
        <v>148</v>
      </c>
      <c r="AE387" s="56" t="s">
        <v>148</v>
      </c>
      <c r="AF387" s="57" t="s">
        <v>148</v>
      </c>
      <c r="AG387" s="57" t="s">
        <v>148</v>
      </c>
      <c r="AH387" s="57" t="s">
        <v>148</v>
      </c>
      <c r="AI387" s="56" t="s">
        <v>148</v>
      </c>
      <c r="AJ387" s="57" t="s">
        <v>148</v>
      </c>
      <c r="AK387" s="57" t="s">
        <v>148</v>
      </c>
      <c r="AL387" s="57" t="s">
        <v>148</v>
      </c>
      <c r="AM387" s="57" t="s">
        <v>148</v>
      </c>
      <c r="AN387" s="56" t="s">
        <v>148</v>
      </c>
      <c r="AO387" s="56" t="s">
        <v>148</v>
      </c>
      <c r="AP387" s="57" t="s">
        <v>148</v>
      </c>
      <c r="AQ387" s="56" t="s">
        <v>148</v>
      </c>
      <c r="AR387" s="57" t="s">
        <v>148</v>
      </c>
      <c r="AS387" s="57" t="s">
        <v>148</v>
      </c>
      <c r="AT387" s="57" t="s">
        <v>148</v>
      </c>
      <c r="AU387" s="57" t="s">
        <v>148</v>
      </c>
      <c r="AV387" s="57" t="s">
        <v>148</v>
      </c>
      <c r="AW387" s="56" t="s">
        <v>148</v>
      </c>
      <c r="AX387" s="56" t="s">
        <v>148</v>
      </c>
      <c r="AY387" s="56" t="s">
        <v>177</v>
      </c>
      <c r="AZ387" s="56" t="s">
        <v>148</v>
      </c>
      <c r="BA387" s="57" t="s">
        <v>148</v>
      </c>
      <c r="BB387" s="56" t="s">
        <v>148</v>
      </c>
      <c r="BC387" s="57" t="s">
        <v>148</v>
      </c>
      <c r="BD387" s="56" t="s">
        <v>148</v>
      </c>
      <c r="BE387" s="57" t="s">
        <v>148</v>
      </c>
      <c r="BF387" s="57" t="s">
        <v>148</v>
      </c>
      <c r="BG387" s="56" t="s">
        <v>148</v>
      </c>
      <c r="BH387" s="56" t="s">
        <v>148</v>
      </c>
      <c r="BI387" s="57" t="s">
        <v>148</v>
      </c>
      <c r="BJ387" s="56" t="s">
        <v>162</v>
      </c>
      <c r="BK387" s="58" t="s">
        <v>2159</v>
      </c>
      <c r="BL387" s="57" t="s">
        <v>2909</v>
      </c>
      <c r="BM387" s="249" t="s">
        <v>2910</v>
      </c>
      <c r="BN387" s="267" t="s">
        <v>146</v>
      </c>
      <c r="BO387" s="52" t="s">
        <v>194</v>
      </c>
      <c r="BP387" s="53" t="s">
        <v>195</v>
      </c>
      <c r="BQ387" s="46" t="s">
        <v>2911</v>
      </c>
      <c r="BR387" s="53" t="s">
        <v>197</v>
      </c>
      <c r="BS387" s="53" t="s">
        <v>156</v>
      </c>
      <c r="BT387" s="58" t="s">
        <v>198</v>
      </c>
      <c r="BU387" s="46" t="s">
        <v>2912</v>
      </c>
      <c r="BV387" s="227" t="s">
        <v>2913</v>
      </c>
      <c r="BW387" s="247" t="s">
        <v>2914</v>
      </c>
      <c r="BX387" s="50" t="s">
        <v>258</v>
      </c>
      <c r="BY387" s="50" t="s">
        <v>2915</v>
      </c>
      <c r="BZ387" s="46" t="s">
        <v>2916</v>
      </c>
      <c r="CA387" s="46" t="s">
        <v>233</v>
      </c>
      <c r="CB387" s="48" t="s">
        <v>2917</v>
      </c>
      <c r="CC387" s="46">
        <v>6</v>
      </c>
      <c r="CD387" s="53" t="s">
        <v>235</v>
      </c>
      <c r="CE387" s="53" t="s">
        <v>615</v>
      </c>
      <c r="CF387" s="53" t="s">
        <v>205</v>
      </c>
      <c r="CG387" s="53" t="s">
        <v>615</v>
      </c>
      <c r="CH387" s="60" t="s">
        <v>1070</v>
      </c>
      <c r="CI387" s="115" t="s">
        <v>171</v>
      </c>
      <c r="CJ387" s="236">
        <v>2017</v>
      </c>
      <c r="CK387" s="46" t="s">
        <v>172</v>
      </c>
      <c r="CL387" s="46" t="s">
        <v>2918</v>
      </c>
      <c r="CM387" s="46" t="s">
        <v>146</v>
      </c>
      <c r="CN387" s="61">
        <v>65</v>
      </c>
      <c r="CO387" s="49" t="s">
        <v>162</v>
      </c>
      <c r="CP387" s="53">
        <v>2017</v>
      </c>
      <c r="CQ387" s="62">
        <v>65.121568645066006</v>
      </c>
      <c r="CR387" s="63">
        <v>1.2590321806169358</v>
      </c>
      <c r="CS387" s="62">
        <v>1.272191948046769E-2</v>
      </c>
      <c r="CT387" s="201" t="s">
        <v>162</v>
      </c>
      <c r="CU387" s="73" t="s">
        <v>145</v>
      </c>
      <c r="CV387" s="53" t="s">
        <v>145</v>
      </c>
      <c r="CW387" s="53" t="s">
        <v>2919</v>
      </c>
      <c r="CX387" s="46" t="s">
        <v>2920</v>
      </c>
      <c r="CY387" s="46" t="s">
        <v>2921</v>
      </c>
      <c r="CZ387" s="46" t="s">
        <v>2922</v>
      </c>
      <c r="DA387" s="46" t="s">
        <v>2923</v>
      </c>
      <c r="DB387" s="53" t="s">
        <v>2924</v>
      </c>
      <c r="DC387" s="53" t="s">
        <v>2925</v>
      </c>
      <c r="DD387" s="48" t="s">
        <v>2926</v>
      </c>
      <c r="DE387" s="53" t="s">
        <v>148</v>
      </c>
      <c r="DF387" s="53" t="s">
        <v>148</v>
      </c>
      <c r="DG387" s="53" t="s">
        <v>215</v>
      </c>
      <c r="DH387" s="211" t="s">
        <v>162</v>
      </c>
      <c r="DI387" s="197" t="s">
        <v>177</v>
      </c>
      <c r="DJ387" s="52" t="s">
        <v>177</v>
      </c>
      <c r="DK387" s="61">
        <v>3.74</v>
      </c>
      <c r="DL387" s="100" t="s">
        <v>145</v>
      </c>
      <c r="DM387" s="61" t="s">
        <v>145</v>
      </c>
      <c r="DN387" s="61" t="s">
        <v>145</v>
      </c>
      <c r="DO387" s="61" t="s">
        <v>146</v>
      </c>
      <c r="DP387" s="65" t="s">
        <v>145</v>
      </c>
      <c r="DQ387" s="61" t="s">
        <v>145</v>
      </c>
      <c r="DR387" s="65" t="s">
        <v>146</v>
      </c>
      <c r="DS387" s="66" t="s">
        <v>146</v>
      </c>
      <c r="DT387" s="46" t="s">
        <v>146</v>
      </c>
      <c r="DU387" s="67" t="s">
        <v>637</v>
      </c>
    </row>
    <row r="388" spans="2:125" ht="84.6" customHeight="1">
      <c r="B388" s="45">
        <v>701</v>
      </c>
      <c r="C388" s="46" t="s">
        <v>2927</v>
      </c>
      <c r="D388" s="47" t="s">
        <v>2928</v>
      </c>
      <c r="E388" s="227" t="s">
        <v>2929</v>
      </c>
      <c r="F388" s="45" t="s">
        <v>2906</v>
      </c>
      <c r="G388" s="95" t="s">
        <v>2907</v>
      </c>
      <c r="H388" s="46">
        <v>2018</v>
      </c>
      <c r="I388" s="99" t="s">
        <v>2908</v>
      </c>
      <c r="J388" s="50" t="s">
        <v>139</v>
      </c>
      <c r="K388" s="46" t="s">
        <v>2481</v>
      </c>
      <c r="L388" s="51" t="s">
        <v>353</v>
      </c>
      <c r="M388" s="51" t="s">
        <v>315</v>
      </c>
      <c r="N388" s="52">
        <v>756121</v>
      </c>
      <c r="O388" s="53" t="s">
        <v>146</v>
      </c>
      <c r="P388" s="219" t="s">
        <v>162</v>
      </c>
      <c r="Q388" s="286">
        <v>3.9010896309028533</v>
      </c>
      <c r="R388" s="54" t="s">
        <v>145</v>
      </c>
      <c r="S388" s="54" t="s">
        <v>145</v>
      </c>
      <c r="T388" s="54" t="s">
        <v>145</v>
      </c>
      <c r="U388" s="52" t="s">
        <v>146</v>
      </c>
      <c r="V388" s="54" t="s">
        <v>145</v>
      </c>
      <c r="W388" s="54" t="s">
        <v>145</v>
      </c>
      <c r="X388" s="54" t="s">
        <v>146</v>
      </c>
      <c r="Y388" s="55" t="s">
        <v>146</v>
      </c>
      <c r="Z388" s="261" t="s">
        <v>637</v>
      </c>
      <c r="AA388" s="273" t="s">
        <v>148</v>
      </c>
      <c r="AB388" s="53" t="s">
        <v>177</v>
      </c>
      <c r="AC388" s="57" t="s">
        <v>148</v>
      </c>
      <c r="AD388" s="57" t="s">
        <v>148</v>
      </c>
      <c r="AE388" s="56" t="s">
        <v>148</v>
      </c>
      <c r="AF388" s="57" t="s">
        <v>148</v>
      </c>
      <c r="AG388" s="57" t="s">
        <v>148</v>
      </c>
      <c r="AH388" s="57" t="s">
        <v>148</v>
      </c>
      <c r="AI388" s="56" t="s">
        <v>148</v>
      </c>
      <c r="AJ388" s="57" t="s">
        <v>148</v>
      </c>
      <c r="AK388" s="57" t="s">
        <v>148</v>
      </c>
      <c r="AL388" s="57" t="s">
        <v>148</v>
      </c>
      <c r="AM388" s="57" t="s">
        <v>148</v>
      </c>
      <c r="AN388" s="56" t="s">
        <v>148</v>
      </c>
      <c r="AO388" s="56" t="s">
        <v>148</v>
      </c>
      <c r="AP388" s="57" t="s">
        <v>148</v>
      </c>
      <c r="AQ388" s="56" t="s">
        <v>148</v>
      </c>
      <c r="AR388" s="57" t="s">
        <v>148</v>
      </c>
      <c r="AS388" s="57" t="s">
        <v>148</v>
      </c>
      <c r="AT388" s="57" t="s">
        <v>148</v>
      </c>
      <c r="AU388" s="57" t="s">
        <v>148</v>
      </c>
      <c r="AV388" s="57" t="s">
        <v>148</v>
      </c>
      <c r="AW388" s="56" t="s">
        <v>148</v>
      </c>
      <c r="AX388" s="56" t="s">
        <v>148</v>
      </c>
      <c r="AY388" s="56" t="s">
        <v>148</v>
      </c>
      <c r="AZ388" s="56" t="s">
        <v>177</v>
      </c>
      <c r="BA388" s="57" t="s">
        <v>148</v>
      </c>
      <c r="BB388" s="56" t="s">
        <v>148</v>
      </c>
      <c r="BC388" s="57" t="s">
        <v>148</v>
      </c>
      <c r="BD388" s="56" t="s">
        <v>148</v>
      </c>
      <c r="BE388" s="57" t="s">
        <v>148</v>
      </c>
      <c r="BF388" s="57" t="s">
        <v>148</v>
      </c>
      <c r="BG388" s="56" t="s">
        <v>148</v>
      </c>
      <c r="BH388" s="56" t="s">
        <v>148</v>
      </c>
      <c r="BI388" s="57" t="s">
        <v>148</v>
      </c>
      <c r="BJ388" s="56" t="s">
        <v>162</v>
      </c>
      <c r="BK388" s="58" t="s">
        <v>2173</v>
      </c>
      <c r="BL388" s="57" t="s">
        <v>2909</v>
      </c>
      <c r="BM388" s="249" t="s">
        <v>2910</v>
      </c>
      <c r="BN388" s="267" t="s">
        <v>238</v>
      </c>
      <c r="BO388" s="52" t="s">
        <v>194</v>
      </c>
      <c r="BP388" s="53" t="s">
        <v>195</v>
      </c>
      <c r="BQ388" s="46" t="s">
        <v>2911</v>
      </c>
      <c r="BR388" s="53" t="s">
        <v>197</v>
      </c>
      <c r="BS388" s="53" t="s">
        <v>156</v>
      </c>
      <c r="BT388" s="58" t="s">
        <v>198</v>
      </c>
      <c r="BU388" s="46" t="s">
        <v>2912</v>
      </c>
      <c r="BV388" s="227" t="s">
        <v>2913</v>
      </c>
      <c r="BW388" s="247" t="s">
        <v>2914</v>
      </c>
      <c r="BX388" s="50" t="s">
        <v>258</v>
      </c>
      <c r="BY388" s="50" t="s">
        <v>2915</v>
      </c>
      <c r="BZ388" s="46" t="s">
        <v>2916</v>
      </c>
      <c r="CA388" s="46" t="s">
        <v>233</v>
      </c>
      <c r="CB388" s="48" t="s">
        <v>2917</v>
      </c>
      <c r="CC388" s="46">
        <v>6</v>
      </c>
      <c r="CD388" s="53" t="s">
        <v>235</v>
      </c>
      <c r="CE388" s="53" t="s">
        <v>615</v>
      </c>
      <c r="CF388" s="53" t="s">
        <v>205</v>
      </c>
      <c r="CG388" s="53" t="s">
        <v>615</v>
      </c>
      <c r="CH388" s="60" t="s">
        <v>1070</v>
      </c>
      <c r="CI388" s="115" t="s">
        <v>171</v>
      </c>
      <c r="CJ388" s="236">
        <v>2017</v>
      </c>
      <c r="CK388" s="46" t="s">
        <v>172</v>
      </c>
      <c r="CL388" s="46" t="s">
        <v>2918</v>
      </c>
      <c r="CM388" s="46" t="s">
        <v>146</v>
      </c>
      <c r="CN388" s="61">
        <v>65</v>
      </c>
      <c r="CO388" s="49" t="s">
        <v>162</v>
      </c>
      <c r="CP388" s="53">
        <v>2017</v>
      </c>
      <c r="CQ388" s="62">
        <v>65.121568645066006</v>
      </c>
      <c r="CR388" s="63">
        <v>1.2590321806169358</v>
      </c>
      <c r="CS388" s="62">
        <v>1.272191948046769E-2</v>
      </c>
      <c r="CT388" s="201" t="s">
        <v>162</v>
      </c>
      <c r="CU388" s="73" t="s">
        <v>145</v>
      </c>
      <c r="CV388" s="53" t="s">
        <v>145</v>
      </c>
      <c r="CW388" s="53" t="s">
        <v>2919</v>
      </c>
      <c r="CX388" s="46" t="s">
        <v>2920</v>
      </c>
      <c r="CY388" s="46" t="s">
        <v>2921</v>
      </c>
      <c r="CZ388" s="46" t="s">
        <v>2922</v>
      </c>
      <c r="DA388" s="46" t="s">
        <v>2923</v>
      </c>
      <c r="DB388" s="53" t="s">
        <v>2924</v>
      </c>
      <c r="DC388" s="53" t="s">
        <v>2925</v>
      </c>
      <c r="DD388" s="48" t="s">
        <v>2926</v>
      </c>
      <c r="DE388" s="53" t="s">
        <v>148</v>
      </c>
      <c r="DF388" s="53" t="s">
        <v>148</v>
      </c>
      <c r="DG388" s="53" t="s">
        <v>215</v>
      </c>
      <c r="DH388" s="211" t="s">
        <v>162</v>
      </c>
      <c r="DI388" s="197" t="s">
        <v>177</v>
      </c>
      <c r="DJ388" s="52" t="s">
        <v>177</v>
      </c>
      <c r="DK388" s="61">
        <v>3.74</v>
      </c>
      <c r="DL388" s="100" t="s">
        <v>145</v>
      </c>
      <c r="DM388" s="61" t="s">
        <v>145</v>
      </c>
      <c r="DN388" s="61" t="s">
        <v>145</v>
      </c>
      <c r="DO388" s="61" t="s">
        <v>146</v>
      </c>
      <c r="DP388" s="65" t="s">
        <v>145</v>
      </c>
      <c r="DQ388" s="61" t="s">
        <v>145</v>
      </c>
      <c r="DR388" s="65" t="s">
        <v>146</v>
      </c>
      <c r="DS388" s="66" t="s">
        <v>146</v>
      </c>
      <c r="DT388" s="46" t="s">
        <v>146</v>
      </c>
      <c r="DU388" s="67" t="s">
        <v>637</v>
      </c>
    </row>
    <row r="389" spans="2:125" ht="84.6" customHeight="1">
      <c r="B389" s="45">
        <v>719</v>
      </c>
      <c r="C389" s="46" t="s">
        <v>2930</v>
      </c>
      <c r="D389" s="47" t="s">
        <v>2931</v>
      </c>
      <c r="E389" s="227" t="s">
        <v>2932</v>
      </c>
      <c r="F389" s="45" t="s">
        <v>2933</v>
      </c>
      <c r="G389" s="95" t="s">
        <v>2934</v>
      </c>
      <c r="H389" s="46">
        <v>2017</v>
      </c>
      <c r="I389" s="99" t="s">
        <v>2935</v>
      </c>
      <c r="J389" s="50" t="s">
        <v>139</v>
      </c>
      <c r="K389" s="46" t="s">
        <v>454</v>
      </c>
      <c r="L389" s="51" t="s">
        <v>141</v>
      </c>
      <c r="M389" s="51" t="s">
        <v>142</v>
      </c>
      <c r="N389" s="52">
        <v>10308730</v>
      </c>
      <c r="O389" s="53" t="s">
        <v>146</v>
      </c>
      <c r="P389" s="219" t="s">
        <v>162</v>
      </c>
      <c r="Q389" s="286">
        <v>7.5703495529124351E-2</v>
      </c>
      <c r="R389" s="54" t="s">
        <v>145</v>
      </c>
      <c r="S389" s="54" t="s">
        <v>145</v>
      </c>
      <c r="T389" s="54" t="s">
        <v>145</v>
      </c>
      <c r="U389" s="52" t="s">
        <v>146</v>
      </c>
      <c r="V389" s="54" t="s">
        <v>145</v>
      </c>
      <c r="W389" s="54" t="s">
        <v>145</v>
      </c>
      <c r="X389" s="54" t="s">
        <v>146</v>
      </c>
      <c r="Y389" s="55" t="s">
        <v>146</v>
      </c>
      <c r="Z389" s="261" t="s">
        <v>2936</v>
      </c>
      <c r="AA389" s="273" t="s">
        <v>177</v>
      </c>
      <c r="AB389" s="53" t="s">
        <v>148</v>
      </c>
      <c r="AC389" s="57" t="s">
        <v>177</v>
      </c>
      <c r="AD389" s="57" t="s">
        <v>177</v>
      </c>
      <c r="AE389" s="142" t="s">
        <v>148</v>
      </c>
      <c r="AF389" s="142" t="s">
        <v>148</v>
      </c>
      <c r="AG389" s="142" t="s">
        <v>148</v>
      </c>
      <c r="AH389" s="142" t="s">
        <v>148</v>
      </c>
      <c r="AI389" s="56" t="s">
        <v>148</v>
      </c>
      <c r="AJ389" s="142" t="s">
        <v>148</v>
      </c>
      <c r="AK389" s="142" t="s">
        <v>148</v>
      </c>
      <c r="AL389" s="142" t="s">
        <v>148</v>
      </c>
      <c r="AM389" s="57" t="s">
        <v>177</v>
      </c>
      <c r="AN389" s="142" t="s">
        <v>148</v>
      </c>
      <c r="AO389" s="142" t="s">
        <v>148</v>
      </c>
      <c r="AP389" s="142" t="s">
        <v>148</v>
      </c>
      <c r="AQ389" s="57" t="s">
        <v>177</v>
      </c>
      <c r="AR389" s="142" t="s">
        <v>148</v>
      </c>
      <c r="AS389" s="142" t="s">
        <v>148</v>
      </c>
      <c r="AT389" s="142" t="s">
        <v>148</v>
      </c>
      <c r="AU389" s="142" t="s">
        <v>148</v>
      </c>
      <c r="AV389" s="142" t="s">
        <v>148</v>
      </c>
      <c r="AW389" s="142" t="s">
        <v>148</v>
      </c>
      <c r="AX389" s="142" t="s">
        <v>148</v>
      </c>
      <c r="AY389" s="142" t="s">
        <v>148</v>
      </c>
      <c r="AZ389" s="57" t="s">
        <v>177</v>
      </c>
      <c r="BA389" s="143" t="s">
        <v>148</v>
      </c>
      <c r="BB389" s="142" t="s">
        <v>148</v>
      </c>
      <c r="BC389" s="57" t="s">
        <v>177</v>
      </c>
      <c r="BD389" s="142" t="s">
        <v>148</v>
      </c>
      <c r="BE389" s="57" t="s">
        <v>177</v>
      </c>
      <c r="BF389" s="143" t="s">
        <v>148</v>
      </c>
      <c r="BG389" s="56" t="s">
        <v>148</v>
      </c>
      <c r="BH389" s="56" t="s">
        <v>148</v>
      </c>
      <c r="BI389" s="57" t="s">
        <v>148</v>
      </c>
      <c r="BJ389" s="56" t="s">
        <v>162</v>
      </c>
      <c r="BK389" s="58" t="s">
        <v>2937</v>
      </c>
      <c r="BL389" s="57" t="s">
        <v>146</v>
      </c>
      <c r="BM389" s="249" t="s">
        <v>146</v>
      </c>
      <c r="BN389" s="267">
        <v>201365</v>
      </c>
      <c r="BO389" s="52" t="s">
        <v>194</v>
      </c>
      <c r="BP389" s="53" t="s">
        <v>195</v>
      </c>
      <c r="BQ389" s="46" t="s">
        <v>1440</v>
      </c>
      <c r="BR389" s="53" t="s">
        <v>197</v>
      </c>
      <c r="BS389" s="53" t="s">
        <v>146</v>
      </c>
      <c r="BT389" s="58" t="s">
        <v>146</v>
      </c>
      <c r="BU389" s="46" t="s">
        <v>146</v>
      </c>
      <c r="BV389" s="227" t="s">
        <v>162</v>
      </c>
      <c r="BW389" s="247" t="s">
        <v>2938</v>
      </c>
      <c r="BX389" s="50" t="s">
        <v>161</v>
      </c>
      <c r="BY389" s="50" t="s">
        <v>2939</v>
      </c>
      <c r="BZ389" s="46" t="s">
        <v>2940</v>
      </c>
      <c r="CA389" s="46" t="s">
        <v>2941</v>
      </c>
      <c r="CB389" s="48" t="s">
        <v>2942</v>
      </c>
      <c r="CC389" s="46" t="s">
        <v>2943</v>
      </c>
      <c r="CD389" s="53" t="s">
        <v>167</v>
      </c>
      <c r="CE389" s="53" t="s">
        <v>2944</v>
      </c>
      <c r="CF389" s="53" t="s">
        <v>168</v>
      </c>
      <c r="CG389" s="53" t="s">
        <v>2945</v>
      </c>
      <c r="CH389" s="60" t="s">
        <v>170</v>
      </c>
      <c r="CI389" s="115" t="s">
        <v>171</v>
      </c>
      <c r="CJ389" s="236">
        <v>2013</v>
      </c>
      <c r="CK389" s="46" t="s">
        <v>172</v>
      </c>
      <c r="CL389" s="46" t="s">
        <v>237</v>
      </c>
      <c r="CM389" s="46" t="s">
        <v>2946</v>
      </c>
      <c r="CN389" s="61">
        <v>483</v>
      </c>
      <c r="CO389" s="49" t="s">
        <v>162</v>
      </c>
      <c r="CP389" s="53">
        <v>2013</v>
      </c>
      <c r="CQ389" s="62">
        <v>493.89962385223299</v>
      </c>
      <c r="CR389" s="63">
        <v>1.062614372619813</v>
      </c>
      <c r="CS389" s="62">
        <v>1.6027251149687532E-3</v>
      </c>
      <c r="CT389" s="201" t="s">
        <v>162</v>
      </c>
      <c r="CU389" s="45" t="s">
        <v>2947</v>
      </c>
      <c r="CV389" s="53" t="s">
        <v>145</v>
      </c>
      <c r="CW389" s="53" t="s">
        <v>2948</v>
      </c>
      <c r="CX389" s="46" t="s">
        <v>2949</v>
      </c>
      <c r="CY389" s="46" t="s">
        <v>177</v>
      </c>
      <c r="CZ389" s="46" t="s">
        <v>2950</v>
      </c>
      <c r="DA389" s="46" t="s">
        <v>145</v>
      </c>
      <c r="DB389" s="53" t="s">
        <v>145</v>
      </c>
      <c r="DC389" s="53" t="s">
        <v>2951</v>
      </c>
      <c r="DD389" s="48" t="s">
        <v>2952</v>
      </c>
      <c r="DE389" s="53" t="s">
        <v>177</v>
      </c>
      <c r="DF389" s="53" t="s">
        <v>177</v>
      </c>
      <c r="DG389" s="53" t="s">
        <v>271</v>
      </c>
      <c r="DH389" s="211" t="s">
        <v>162</v>
      </c>
      <c r="DI389" s="197" t="s">
        <v>177</v>
      </c>
      <c r="DJ389" s="52" t="s">
        <v>177</v>
      </c>
      <c r="DK389" s="61">
        <v>0.09</v>
      </c>
      <c r="DL389" s="100" t="s">
        <v>145</v>
      </c>
      <c r="DM389" s="61" t="s">
        <v>145</v>
      </c>
      <c r="DN389" s="61" t="s">
        <v>145</v>
      </c>
      <c r="DO389" s="61" t="s">
        <v>146</v>
      </c>
      <c r="DP389" s="65" t="s">
        <v>145</v>
      </c>
      <c r="DQ389" s="61" t="s">
        <v>145</v>
      </c>
      <c r="DR389" s="65" t="s">
        <v>146</v>
      </c>
      <c r="DS389" s="66" t="s">
        <v>146</v>
      </c>
      <c r="DT389" s="46" t="s">
        <v>2953</v>
      </c>
      <c r="DU389" s="67" t="s">
        <v>2936</v>
      </c>
    </row>
    <row r="390" spans="2:125" ht="84.6" customHeight="1">
      <c r="B390" s="45">
        <v>719</v>
      </c>
      <c r="C390" s="46" t="s">
        <v>2954</v>
      </c>
      <c r="D390" s="47" t="s">
        <v>2931</v>
      </c>
      <c r="E390" s="227" t="s">
        <v>2955</v>
      </c>
      <c r="F390" s="45" t="s">
        <v>2933</v>
      </c>
      <c r="G390" s="95" t="s">
        <v>2934</v>
      </c>
      <c r="H390" s="46">
        <v>2017</v>
      </c>
      <c r="I390" s="99" t="s">
        <v>2935</v>
      </c>
      <c r="J390" s="50" t="s">
        <v>139</v>
      </c>
      <c r="K390" s="46" t="s">
        <v>454</v>
      </c>
      <c r="L390" s="51" t="s">
        <v>141</v>
      </c>
      <c r="M390" s="51" t="s">
        <v>142</v>
      </c>
      <c r="N390" s="52">
        <v>10308730</v>
      </c>
      <c r="O390" s="53" t="s">
        <v>146</v>
      </c>
      <c r="P390" s="219" t="s">
        <v>162</v>
      </c>
      <c r="Q390" s="286">
        <v>0.12617249254854057</v>
      </c>
      <c r="R390" s="54" t="s">
        <v>145</v>
      </c>
      <c r="S390" s="54" t="s">
        <v>145</v>
      </c>
      <c r="T390" s="54" t="s">
        <v>145</v>
      </c>
      <c r="U390" s="52" t="s">
        <v>146</v>
      </c>
      <c r="V390" s="54" t="s">
        <v>145</v>
      </c>
      <c r="W390" s="54" t="s">
        <v>145</v>
      </c>
      <c r="X390" s="54" t="s">
        <v>146</v>
      </c>
      <c r="Y390" s="55" t="s">
        <v>146</v>
      </c>
      <c r="Z390" s="261" t="s">
        <v>2936</v>
      </c>
      <c r="AA390" s="273" t="s">
        <v>177</v>
      </c>
      <c r="AB390" s="53" t="s">
        <v>148</v>
      </c>
      <c r="AC390" s="57" t="s">
        <v>177</v>
      </c>
      <c r="AD390" s="57" t="s">
        <v>177</v>
      </c>
      <c r="AE390" s="142" t="s">
        <v>148</v>
      </c>
      <c r="AF390" s="142" t="s">
        <v>148</v>
      </c>
      <c r="AG390" s="142" t="s">
        <v>148</v>
      </c>
      <c r="AH390" s="142" t="s">
        <v>148</v>
      </c>
      <c r="AI390" s="56" t="s">
        <v>148</v>
      </c>
      <c r="AJ390" s="142" t="s">
        <v>148</v>
      </c>
      <c r="AK390" s="142" t="s">
        <v>148</v>
      </c>
      <c r="AL390" s="142" t="s">
        <v>148</v>
      </c>
      <c r="AM390" s="57" t="s">
        <v>177</v>
      </c>
      <c r="AN390" s="142" t="s">
        <v>148</v>
      </c>
      <c r="AO390" s="142" t="s">
        <v>148</v>
      </c>
      <c r="AP390" s="142" t="s">
        <v>148</v>
      </c>
      <c r="AQ390" s="57" t="s">
        <v>177</v>
      </c>
      <c r="AR390" s="142" t="s">
        <v>148</v>
      </c>
      <c r="AS390" s="142" t="s">
        <v>148</v>
      </c>
      <c r="AT390" s="142" t="s">
        <v>148</v>
      </c>
      <c r="AU390" s="142" t="s">
        <v>148</v>
      </c>
      <c r="AV390" s="142" t="s">
        <v>148</v>
      </c>
      <c r="AW390" s="142" t="s">
        <v>148</v>
      </c>
      <c r="AX390" s="142" t="s">
        <v>148</v>
      </c>
      <c r="AY390" s="142" t="s">
        <v>148</v>
      </c>
      <c r="AZ390" s="57" t="s">
        <v>177</v>
      </c>
      <c r="BA390" s="143" t="s">
        <v>148</v>
      </c>
      <c r="BB390" s="142" t="s">
        <v>148</v>
      </c>
      <c r="BC390" s="57" t="s">
        <v>177</v>
      </c>
      <c r="BD390" s="142" t="s">
        <v>148</v>
      </c>
      <c r="BE390" s="57" t="s">
        <v>177</v>
      </c>
      <c r="BF390" s="143" t="s">
        <v>148</v>
      </c>
      <c r="BG390" s="56" t="s">
        <v>148</v>
      </c>
      <c r="BH390" s="56" t="s">
        <v>148</v>
      </c>
      <c r="BI390" s="57" t="s">
        <v>148</v>
      </c>
      <c r="BJ390" s="56" t="s">
        <v>162</v>
      </c>
      <c r="BK390" s="58" t="s">
        <v>2937</v>
      </c>
      <c r="BL390" s="57" t="s">
        <v>146</v>
      </c>
      <c r="BM390" s="249" t="s">
        <v>146</v>
      </c>
      <c r="BN390" s="267">
        <v>196950</v>
      </c>
      <c r="BO390" s="52" t="s">
        <v>194</v>
      </c>
      <c r="BP390" s="53" t="s">
        <v>195</v>
      </c>
      <c r="BQ390" s="46" t="s">
        <v>1440</v>
      </c>
      <c r="BR390" s="53" t="s">
        <v>197</v>
      </c>
      <c r="BS390" s="53" t="s">
        <v>146</v>
      </c>
      <c r="BT390" s="58" t="s">
        <v>146</v>
      </c>
      <c r="BU390" s="46" t="s">
        <v>146</v>
      </c>
      <c r="BV390" s="227" t="s">
        <v>162</v>
      </c>
      <c r="BW390" s="247" t="s">
        <v>2938</v>
      </c>
      <c r="BX390" s="50" t="s">
        <v>161</v>
      </c>
      <c r="BY390" s="50" t="s">
        <v>2939</v>
      </c>
      <c r="BZ390" s="46" t="s">
        <v>2956</v>
      </c>
      <c r="CA390" s="46" t="s">
        <v>2941</v>
      </c>
      <c r="CB390" s="48" t="s">
        <v>2942</v>
      </c>
      <c r="CC390" s="46" t="s">
        <v>2943</v>
      </c>
      <c r="CD390" s="53" t="s">
        <v>167</v>
      </c>
      <c r="CE390" s="53" t="s">
        <v>2944</v>
      </c>
      <c r="CF390" s="53" t="s">
        <v>168</v>
      </c>
      <c r="CG390" s="53" t="s">
        <v>2945</v>
      </c>
      <c r="CH390" s="60" t="s">
        <v>170</v>
      </c>
      <c r="CI390" s="115" t="s">
        <v>171</v>
      </c>
      <c r="CJ390" s="236">
        <v>2013</v>
      </c>
      <c r="CK390" s="46" t="s">
        <v>172</v>
      </c>
      <c r="CL390" s="46" t="s">
        <v>237</v>
      </c>
      <c r="CM390" s="46" t="s">
        <v>2946</v>
      </c>
      <c r="CN390" s="61">
        <v>483</v>
      </c>
      <c r="CO390" s="49" t="s">
        <v>162</v>
      </c>
      <c r="CP390" s="53">
        <v>2013</v>
      </c>
      <c r="CQ390" s="62">
        <v>493.89962385223299</v>
      </c>
      <c r="CR390" s="63">
        <v>1.062614372619813</v>
      </c>
      <c r="CS390" s="62">
        <v>1.6027251149687532E-3</v>
      </c>
      <c r="CT390" s="201" t="s">
        <v>162</v>
      </c>
      <c r="CU390" s="45" t="s">
        <v>2947</v>
      </c>
      <c r="CV390" s="53" t="s">
        <v>145</v>
      </c>
      <c r="CW390" s="53" t="s">
        <v>2948</v>
      </c>
      <c r="CX390" s="46" t="s">
        <v>2949</v>
      </c>
      <c r="CY390" s="46" t="s">
        <v>177</v>
      </c>
      <c r="CZ390" s="46" t="s">
        <v>2950</v>
      </c>
      <c r="DA390" s="46" t="s">
        <v>145</v>
      </c>
      <c r="DB390" s="53" t="s">
        <v>145</v>
      </c>
      <c r="DC390" s="53" t="s">
        <v>2951</v>
      </c>
      <c r="DD390" s="48" t="s">
        <v>2952</v>
      </c>
      <c r="DE390" s="53" t="s">
        <v>177</v>
      </c>
      <c r="DF390" s="53" t="s">
        <v>177</v>
      </c>
      <c r="DG390" s="53" t="s">
        <v>271</v>
      </c>
      <c r="DH390" s="211" t="s">
        <v>162</v>
      </c>
      <c r="DI390" s="197" t="s">
        <v>177</v>
      </c>
      <c r="DJ390" s="52" t="s">
        <v>177</v>
      </c>
      <c r="DK390" s="61">
        <v>0.15</v>
      </c>
      <c r="DL390" s="100" t="s">
        <v>145</v>
      </c>
      <c r="DM390" s="61" t="s">
        <v>145</v>
      </c>
      <c r="DN390" s="61" t="s">
        <v>145</v>
      </c>
      <c r="DO390" s="61" t="s">
        <v>146</v>
      </c>
      <c r="DP390" s="65" t="s">
        <v>145</v>
      </c>
      <c r="DQ390" s="61" t="s">
        <v>145</v>
      </c>
      <c r="DR390" s="65" t="s">
        <v>146</v>
      </c>
      <c r="DS390" s="66" t="s">
        <v>146</v>
      </c>
      <c r="DT390" s="46" t="s">
        <v>2957</v>
      </c>
      <c r="DU390" s="67" t="s">
        <v>2936</v>
      </c>
    </row>
    <row r="391" spans="2:125" ht="84.6" customHeight="1">
      <c r="B391" s="45">
        <v>352</v>
      </c>
      <c r="C391" s="46" t="s">
        <v>2958</v>
      </c>
      <c r="D391" s="47" t="s">
        <v>2959</v>
      </c>
      <c r="E391" s="227" t="s">
        <v>2960</v>
      </c>
      <c r="F391" s="45" t="s">
        <v>2961</v>
      </c>
      <c r="G391" s="95" t="s">
        <v>2962</v>
      </c>
      <c r="H391" s="46">
        <v>2014</v>
      </c>
      <c r="I391" s="99" t="s">
        <v>2963</v>
      </c>
      <c r="J391" s="50" t="s">
        <v>139</v>
      </c>
      <c r="K391" s="46" t="s">
        <v>2964</v>
      </c>
      <c r="L391" s="51" t="s">
        <v>141</v>
      </c>
      <c r="M391" s="51" t="s">
        <v>142</v>
      </c>
      <c r="N391" s="52">
        <v>12317730</v>
      </c>
      <c r="O391" s="53" t="s">
        <v>146</v>
      </c>
      <c r="P391" s="219" t="s">
        <v>2965</v>
      </c>
      <c r="Q391" s="286" t="s">
        <v>145</v>
      </c>
      <c r="R391" s="54" t="s">
        <v>145</v>
      </c>
      <c r="S391" s="54" t="s">
        <v>145</v>
      </c>
      <c r="T391" s="54" t="s">
        <v>145</v>
      </c>
      <c r="U391" s="52" t="s">
        <v>145</v>
      </c>
      <c r="V391" s="54">
        <v>0.22937734361142476</v>
      </c>
      <c r="W391" s="54" t="s">
        <v>145</v>
      </c>
      <c r="X391" s="54" t="s">
        <v>249</v>
      </c>
      <c r="Y391" s="55" t="s">
        <v>146</v>
      </c>
      <c r="Z391" s="261" t="s">
        <v>2966</v>
      </c>
      <c r="AA391" s="273" t="s">
        <v>148</v>
      </c>
      <c r="AB391" s="53" t="s">
        <v>148</v>
      </c>
      <c r="AC391" s="57" t="s">
        <v>148</v>
      </c>
      <c r="AD391" s="57" t="s">
        <v>148</v>
      </c>
      <c r="AE391" s="56" t="s">
        <v>148</v>
      </c>
      <c r="AF391" s="57" t="s">
        <v>148</v>
      </c>
      <c r="AG391" s="57" t="s">
        <v>148</v>
      </c>
      <c r="AH391" s="57" t="s">
        <v>148</v>
      </c>
      <c r="AI391" s="56" t="s">
        <v>148</v>
      </c>
      <c r="AJ391" s="57" t="s">
        <v>148</v>
      </c>
      <c r="AK391" s="57" t="s">
        <v>148</v>
      </c>
      <c r="AL391" s="57" t="s">
        <v>148</v>
      </c>
      <c r="AM391" s="57" t="s">
        <v>148</v>
      </c>
      <c r="AN391" s="56" t="s">
        <v>148</v>
      </c>
      <c r="AO391" s="56" t="s">
        <v>148</v>
      </c>
      <c r="AP391" s="57" t="s">
        <v>148</v>
      </c>
      <c r="AQ391" s="56" t="s">
        <v>148</v>
      </c>
      <c r="AR391" s="57" t="s">
        <v>148</v>
      </c>
      <c r="AS391" s="57" t="s">
        <v>148</v>
      </c>
      <c r="AT391" s="57" t="s">
        <v>148</v>
      </c>
      <c r="AU391" s="57" t="s">
        <v>148</v>
      </c>
      <c r="AV391" s="57" t="s">
        <v>148</v>
      </c>
      <c r="AW391" s="56" t="s">
        <v>148</v>
      </c>
      <c r="AX391" s="56" t="s">
        <v>148</v>
      </c>
      <c r="AY391" s="56" t="s">
        <v>148</v>
      </c>
      <c r="AZ391" s="56" t="s">
        <v>148</v>
      </c>
      <c r="BA391" s="57" t="s">
        <v>148</v>
      </c>
      <c r="BB391" s="56" t="s">
        <v>148</v>
      </c>
      <c r="BC391" s="57" t="s">
        <v>148</v>
      </c>
      <c r="BD391" s="56" t="s">
        <v>177</v>
      </c>
      <c r="BE391" s="57" t="s">
        <v>148</v>
      </c>
      <c r="BF391" s="57" t="s">
        <v>148</v>
      </c>
      <c r="BG391" s="56" t="s">
        <v>148</v>
      </c>
      <c r="BH391" s="56" t="s">
        <v>148</v>
      </c>
      <c r="BI391" s="57" t="s">
        <v>148</v>
      </c>
      <c r="BJ391" s="56" t="s">
        <v>2967</v>
      </c>
      <c r="BK391" s="58" t="s">
        <v>252</v>
      </c>
      <c r="BL391" s="57" t="s">
        <v>146</v>
      </c>
      <c r="BM391" s="249" t="s">
        <v>146</v>
      </c>
      <c r="BN391" s="267" t="s">
        <v>146</v>
      </c>
      <c r="BO391" s="52" t="s">
        <v>148</v>
      </c>
      <c r="BP391" s="53" t="s">
        <v>153</v>
      </c>
      <c r="BQ391" s="46" t="s">
        <v>2968</v>
      </c>
      <c r="BR391" s="53" t="s">
        <v>155</v>
      </c>
      <c r="BS391" s="53" t="s">
        <v>156</v>
      </c>
      <c r="BT391" s="58" t="s">
        <v>255</v>
      </c>
      <c r="BU391" s="46" t="s">
        <v>2969</v>
      </c>
      <c r="BV391" s="227" t="s">
        <v>2970</v>
      </c>
      <c r="BW391" s="247" t="s">
        <v>2971</v>
      </c>
      <c r="BX391" s="50" t="s">
        <v>161</v>
      </c>
      <c r="BY391" s="50" t="s">
        <v>2915</v>
      </c>
      <c r="BZ391" s="46" t="s">
        <v>2972</v>
      </c>
      <c r="CA391" s="46" t="s">
        <v>146</v>
      </c>
      <c r="CB391" s="48" t="s">
        <v>2973</v>
      </c>
      <c r="CC391" s="46">
        <v>3</v>
      </c>
      <c r="CD391" s="53" t="s">
        <v>235</v>
      </c>
      <c r="CE391" s="53" t="s">
        <v>615</v>
      </c>
      <c r="CF391" s="53" t="s">
        <v>168</v>
      </c>
      <c r="CG391" s="53" t="s">
        <v>162</v>
      </c>
      <c r="CH391" s="60" t="s">
        <v>170</v>
      </c>
      <c r="CI391" s="115" t="s">
        <v>171</v>
      </c>
      <c r="CJ391" s="236">
        <v>2011</v>
      </c>
      <c r="CK391" s="46" t="s">
        <v>172</v>
      </c>
      <c r="CL391" s="46" t="s">
        <v>387</v>
      </c>
      <c r="CM391" s="46" t="s">
        <v>146</v>
      </c>
      <c r="CN391" s="46" t="s">
        <v>146</v>
      </c>
      <c r="CO391" s="49" t="s">
        <v>162</v>
      </c>
      <c r="CP391" s="53">
        <v>2011</v>
      </c>
      <c r="CQ391" s="62">
        <v>471.24862571893698</v>
      </c>
      <c r="CR391" s="63">
        <v>1.2650465118827177</v>
      </c>
      <c r="CS391" s="62">
        <v>1.6031814792446674E-3</v>
      </c>
      <c r="CT391" s="201" t="s">
        <v>162</v>
      </c>
      <c r="CU391" s="45" t="s">
        <v>2974</v>
      </c>
      <c r="CV391" s="53" t="s">
        <v>145</v>
      </c>
      <c r="CW391" s="53" t="s">
        <v>2975</v>
      </c>
      <c r="CX391" s="46" t="s">
        <v>2976</v>
      </c>
      <c r="CY391" s="46" t="s">
        <v>2977</v>
      </c>
      <c r="CZ391" s="46" t="s">
        <v>145</v>
      </c>
      <c r="DA391" s="46" t="s">
        <v>145</v>
      </c>
      <c r="DB391" s="53" t="s">
        <v>145</v>
      </c>
      <c r="DC391" s="46" t="s">
        <v>162</v>
      </c>
      <c r="DD391" s="48" t="s">
        <v>146</v>
      </c>
      <c r="DE391" s="53" t="s">
        <v>177</v>
      </c>
      <c r="DF391" s="53" t="s">
        <v>148</v>
      </c>
      <c r="DG391" s="53" t="s">
        <v>215</v>
      </c>
      <c r="DH391" s="211" t="s">
        <v>2978</v>
      </c>
      <c r="DI391" s="197" t="s">
        <v>177</v>
      </c>
      <c r="DJ391" s="144" t="s">
        <v>148</v>
      </c>
      <c r="DK391" s="61" t="s">
        <v>145</v>
      </c>
      <c r="DL391" s="100" t="s">
        <v>145</v>
      </c>
      <c r="DM391" s="61" t="s">
        <v>145</v>
      </c>
      <c r="DN391" s="61" t="s">
        <v>145</v>
      </c>
      <c r="DO391" s="65" t="s">
        <v>145</v>
      </c>
      <c r="DP391" s="61">
        <v>0.24</v>
      </c>
      <c r="DQ391" s="61" t="s">
        <v>145</v>
      </c>
      <c r="DR391" s="65" t="s">
        <v>249</v>
      </c>
      <c r="DS391" s="145">
        <v>1807158</v>
      </c>
      <c r="DT391" s="46" t="s">
        <v>146</v>
      </c>
      <c r="DU391" s="67" t="s">
        <v>162</v>
      </c>
    </row>
    <row r="392" spans="2:125" ht="84.6" customHeight="1">
      <c r="B392" s="45">
        <v>352</v>
      </c>
      <c r="C392" s="46" t="s">
        <v>2979</v>
      </c>
      <c r="D392" s="47" t="s">
        <v>2959</v>
      </c>
      <c r="E392" s="227" t="s">
        <v>2980</v>
      </c>
      <c r="F392" s="45" t="s">
        <v>2961</v>
      </c>
      <c r="G392" s="95" t="s">
        <v>2962</v>
      </c>
      <c r="H392" s="46">
        <v>2014</v>
      </c>
      <c r="I392" s="99" t="s">
        <v>2963</v>
      </c>
      <c r="J392" s="50" t="s">
        <v>139</v>
      </c>
      <c r="K392" s="46" t="s">
        <v>2964</v>
      </c>
      <c r="L392" s="51" t="s">
        <v>141</v>
      </c>
      <c r="M392" s="51" t="s">
        <v>142</v>
      </c>
      <c r="N392" s="52">
        <v>12317730</v>
      </c>
      <c r="O392" s="53" t="s">
        <v>146</v>
      </c>
      <c r="P392" s="219" t="s">
        <v>2965</v>
      </c>
      <c r="Q392" s="286" t="s">
        <v>145</v>
      </c>
      <c r="R392" s="54" t="s">
        <v>145</v>
      </c>
      <c r="S392" s="54" t="s">
        <v>145</v>
      </c>
      <c r="T392" s="54" t="s">
        <v>145</v>
      </c>
      <c r="U392" s="52" t="s">
        <v>145</v>
      </c>
      <c r="V392" s="54">
        <v>0.11468867180571238</v>
      </c>
      <c r="W392" s="54" t="s">
        <v>145</v>
      </c>
      <c r="X392" s="54" t="s">
        <v>249</v>
      </c>
      <c r="Y392" s="55" t="s">
        <v>146</v>
      </c>
      <c r="Z392" s="261" t="s">
        <v>2966</v>
      </c>
      <c r="AA392" s="273" t="s">
        <v>148</v>
      </c>
      <c r="AB392" s="53" t="s">
        <v>148</v>
      </c>
      <c r="AC392" s="57" t="s">
        <v>148</v>
      </c>
      <c r="AD392" s="57" t="s">
        <v>148</v>
      </c>
      <c r="AE392" s="56" t="s">
        <v>148</v>
      </c>
      <c r="AF392" s="57" t="s">
        <v>148</v>
      </c>
      <c r="AG392" s="57" t="s">
        <v>148</v>
      </c>
      <c r="AH392" s="57" t="s">
        <v>148</v>
      </c>
      <c r="AI392" s="56" t="s">
        <v>148</v>
      </c>
      <c r="AJ392" s="57" t="s">
        <v>148</v>
      </c>
      <c r="AK392" s="57" t="s">
        <v>148</v>
      </c>
      <c r="AL392" s="57" t="s">
        <v>148</v>
      </c>
      <c r="AM392" s="57" t="s">
        <v>148</v>
      </c>
      <c r="AN392" s="56" t="s">
        <v>148</v>
      </c>
      <c r="AO392" s="56" t="s">
        <v>148</v>
      </c>
      <c r="AP392" s="57" t="s">
        <v>148</v>
      </c>
      <c r="AQ392" s="56" t="s">
        <v>148</v>
      </c>
      <c r="AR392" s="57" t="s">
        <v>148</v>
      </c>
      <c r="AS392" s="57" t="s">
        <v>148</v>
      </c>
      <c r="AT392" s="57" t="s">
        <v>148</v>
      </c>
      <c r="AU392" s="57" t="s">
        <v>148</v>
      </c>
      <c r="AV392" s="57" t="s">
        <v>148</v>
      </c>
      <c r="AW392" s="56" t="s">
        <v>148</v>
      </c>
      <c r="AX392" s="56" t="s">
        <v>148</v>
      </c>
      <c r="AY392" s="56" t="s">
        <v>148</v>
      </c>
      <c r="AZ392" s="56" t="s">
        <v>148</v>
      </c>
      <c r="BA392" s="57" t="s">
        <v>148</v>
      </c>
      <c r="BB392" s="56" t="s">
        <v>148</v>
      </c>
      <c r="BC392" s="57" t="s">
        <v>148</v>
      </c>
      <c r="BD392" s="56" t="s">
        <v>177</v>
      </c>
      <c r="BE392" s="57" t="s">
        <v>148</v>
      </c>
      <c r="BF392" s="57" t="s">
        <v>148</v>
      </c>
      <c r="BG392" s="56" t="s">
        <v>148</v>
      </c>
      <c r="BH392" s="56" t="s">
        <v>148</v>
      </c>
      <c r="BI392" s="57" t="s">
        <v>148</v>
      </c>
      <c r="BJ392" s="56" t="s">
        <v>2967</v>
      </c>
      <c r="BK392" s="58" t="s">
        <v>252</v>
      </c>
      <c r="BL392" s="57" t="s">
        <v>146</v>
      </c>
      <c r="BM392" s="249" t="s">
        <v>146</v>
      </c>
      <c r="BN392" s="267" t="s">
        <v>146</v>
      </c>
      <c r="BO392" s="52" t="s">
        <v>148</v>
      </c>
      <c r="BP392" s="53" t="s">
        <v>153</v>
      </c>
      <c r="BQ392" s="46" t="s">
        <v>2968</v>
      </c>
      <c r="BR392" s="53" t="s">
        <v>155</v>
      </c>
      <c r="BS392" s="53" t="s">
        <v>156</v>
      </c>
      <c r="BT392" s="58" t="s">
        <v>255</v>
      </c>
      <c r="BU392" s="46" t="s">
        <v>2969</v>
      </c>
      <c r="BV392" s="227" t="s">
        <v>2981</v>
      </c>
      <c r="BW392" s="247" t="s">
        <v>2971</v>
      </c>
      <c r="BX392" s="50" t="s">
        <v>161</v>
      </c>
      <c r="BY392" s="50" t="s">
        <v>2915</v>
      </c>
      <c r="BZ392" s="46" t="s">
        <v>2972</v>
      </c>
      <c r="CA392" s="46" t="s">
        <v>146</v>
      </c>
      <c r="CB392" s="48" t="s">
        <v>2973</v>
      </c>
      <c r="CC392" s="46">
        <v>3</v>
      </c>
      <c r="CD392" s="53" t="s">
        <v>235</v>
      </c>
      <c r="CE392" s="53" t="s">
        <v>615</v>
      </c>
      <c r="CF392" s="53" t="s">
        <v>168</v>
      </c>
      <c r="CG392" s="53" t="s">
        <v>162</v>
      </c>
      <c r="CH392" s="60" t="s">
        <v>170</v>
      </c>
      <c r="CI392" s="115" t="s">
        <v>171</v>
      </c>
      <c r="CJ392" s="236">
        <v>2011</v>
      </c>
      <c r="CK392" s="46" t="s">
        <v>172</v>
      </c>
      <c r="CL392" s="46" t="s">
        <v>387</v>
      </c>
      <c r="CM392" s="46" t="s">
        <v>146</v>
      </c>
      <c r="CN392" s="46" t="s">
        <v>146</v>
      </c>
      <c r="CO392" s="49" t="s">
        <v>162</v>
      </c>
      <c r="CP392" s="53">
        <v>2011</v>
      </c>
      <c r="CQ392" s="62">
        <v>471.24862571893698</v>
      </c>
      <c r="CR392" s="63">
        <v>1.2650465118827177</v>
      </c>
      <c r="CS392" s="62">
        <v>1.6031814792446674E-3</v>
      </c>
      <c r="CT392" s="201" t="s">
        <v>162</v>
      </c>
      <c r="CU392" s="45" t="s">
        <v>2974</v>
      </c>
      <c r="CV392" s="53" t="s">
        <v>145</v>
      </c>
      <c r="CW392" s="53" t="s">
        <v>2982</v>
      </c>
      <c r="CX392" s="46" t="s">
        <v>2976</v>
      </c>
      <c r="CY392" s="46" t="s">
        <v>2977</v>
      </c>
      <c r="CZ392" s="46" t="s">
        <v>145</v>
      </c>
      <c r="DA392" s="46" t="s">
        <v>145</v>
      </c>
      <c r="DB392" s="53" t="s">
        <v>145</v>
      </c>
      <c r="DC392" s="46" t="s">
        <v>162</v>
      </c>
      <c r="DD392" s="48" t="s">
        <v>146</v>
      </c>
      <c r="DE392" s="53" t="s">
        <v>177</v>
      </c>
      <c r="DF392" s="53" t="s">
        <v>148</v>
      </c>
      <c r="DG392" s="53" t="s">
        <v>215</v>
      </c>
      <c r="DH392" s="211" t="s">
        <v>2978</v>
      </c>
      <c r="DI392" s="197" t="s">
        <v>177</v>
      </c>
      <c r="DJ392" s="144" t="s">
        <v>148</v>
      </c>
      <c r="DK392" s="61" t="s">
        <v>145</v>
      </c>
      <c r="DL392" s="100" t="s">
        <v>145</v>
      </c>
      <c r="DM392" s="61" t="s">
        <v>145</v>
      </c>
      <c r="DN392" s="61" t="s">
        <v>145</v>
      </c>
      <c r="DO392" s="65" t="s">
        <v>145</v>
      </c>
      <c r="DP392" s="61">
        <v>0.12</v>
      </c>
      <c r="DQ392" s="61" t="s">
        <v>145</v>
      </c>
      <c r="DR392" s="65" t="s">
        <v>249</v>
      </c>
      <c r="DS392" s="145">
        <v>1807158</v>
      </c>
      <c r="DT392" s="46" t="s">
        <v>146</v>
      </c>
      <c r="DU392" s="67" t="s">
        <v>162</v>
      </c>
    </row>
    <row r="393" spans="2:125" ht="84.6" customHeight="1">
      <c r="B393" s="45">
        <v>736</v>
      </c>
      <c r="C393" s="46" t="s">
        <v>2983</v>
      </c>
      <c r="D393" s="47" t="s">
        <v>2984</v>
      </c>
      <c r="E393" s="227" t="s">
        <v>2985</v>
      </c>
      <c r="F393" s="45" t="s">
        <v>2590</v>
      </c>
      <c r="G393" s="95" t="s">
        <v>2986</v>
      </c>
      <c r="H393" s="46">
        <v>2017</v>
      </c>
      <c r="I393" s="99" t="s">
        <v>2987</v>
      </c>
      <c r="J393" s="50" t="s">
        <v>139</v>
      </c>
      <c r="K393" s="46" t="s">
        <v>2988</v>
      </c>
      <c r="L393" s="51" t="s">
        <v>141</v>
      </c>
      <c r="M393" s="51" t="s">
        <v>142</v>
      </c>
      <c r="N393" s="52">
        <v>7288383</v>
      </c>
      <c r="O393" s="53" t="s">
        <v>146</v>
      </c>
      <c r="P393" s="219" t="s">
        <v>2989</v>
      </c>
      <c r="Q393" s="286">
        <v>2.7379496668314011E-2</v>
      </c>
      <c r="R393" s="54" t="s">
        <v>145</v>
      </c>
      <c r="S393" s="54" t="s">
        <v>145</v>
      </c>
      <c r="T393" s="54" t="s">
        <v>145</v>
      </c>
      <c r="U393" s="52" t="s">
        <v>146</v>
      </c>
      <c r="V393" s="54" t="s">
        <v>145</v>
      </c>
      <c r="W393" s="54" t="s">
        <v>145</v>
      </c>
      <c r="X393" s="54" t="s">
        <v>146</v>
      </c>
      <c r="Y393" s="55" t="s">
        <v>146</v>
      </c>
      <c r="Z393" s="261" t="s">
        <v>2990</v>
      </c>
      <c r="AA393" s="273" t="s">
        <v>148</v>
      </c>
      <c r="AB393" s="53" t="s">
        <v>148</v>
      </c>
      <c r="AC393" s="57" t="s">
        <v>148</v>
      </c>
      <c r="AD393" s="57" t="s">
        <v>148</v>
      </c>
      <c r="AE393" s="56" t="s">
        <v>148</v>
      </c>
      <c r="AF393" s="57" t="s">
        <v>148</v>
      </c>
      <c r="AG393" s="57" t="s">
        <v>148</v>
      </c>
      <c r="AH393" s="57" t="s">
        <v>148</v>
      </c>
      <c r="AI393" s="56" t="s">
        <v>148</v>
      </c>
      <c r="AJ393" s="57" t="s">
        <v>148</v>
      </c>
      <c r="AK393" s="57" t="s">
        <v>148</v>
      </c>
      <c r="AL393" s="57" t="s">
        <v>148</v>
      </c>
      <c r="AM393" s="57" t="s">
        <v>148</v>
      </c>
      <c r="AN393" s="56" t="s">
        <v>148</v>
      </c>
      <c r="AO393" s="56" t="s">
        <v>148</v>
      </c>
      <c r="AP393" s="57" t="s">
        <v>148</v>
      </c>
      <c r="AQ393" s="56" t="s">
        <v>148</v>
      </c>
      <c r="AR393" s="57" t="s">
        <v>148</v>
      </c>
      <c r="AS393" s="57" t="s">
        <v>148</v>
      </c>
      <c r="AT393" s="57" t="s">
        <v>148</v>
      </c>
      <c r="AU393" s="57" t="s">
        <v>148</v>
      </c>
      <c r="AV393" s="57" t="s">
        <v>148</v>
      </c>
      <c r="AW393" s="56" t="s">
        <v>148</v>
      </c>
      <c r="AX393" s="56" t="s">
        <v>148</v>
      </c>
      <c r="AY393" s="56" t="s">
        <v>148</v>
      </c>
      <c r="AZ393" s="56" t="s">
        <v>148</v>
      </c>
      <c r="BA393" s="57" t="s">
        <v>148</v>
      </c>
      <c r="BB393" s="56" t="s">
        <v>148</v>
      </c>
      <c r="BC393" s="57" t="s">
        <v>148</v>
      </c>
      <c r="BD393" s="56" t="s">
        <v>177</v>
      </c>
      <c r="BE393" s="57" t="s">
        <v>148</v>
      </c>
      <c r="BF393" s="57" t="s">
        <v>148</v>
      </c>
      <c r="BG393" s="56" t="s">
        <v>148</v>
      </c>
      <c r="BH393" s="56" t="s">
        <v>148</v>
      </c>
      <c r="BI393" s="57" t="s">
        <v>148</v>
      </c>
      <c r="BJ393" s="56" t="s">
        <v>2967</v>
      </c>
      <c r="BK393" s="58" t="s">
        <v>252</v>
      </c>
      <c r="BL393" s="57" t="s">
        <v>146</v>
      </c>
      <c r="BM393" s="249" t="s">
        <v>146</v>
      </c>
      <c r="BN393" s="267" t="s">
        <v>146</v>
      </c>
      <c r="BO393" s="52" t="s">
        <v>148</v>
      </c>
      <c r="BP393" s="53" t="s">
        <v>153</v>
      </c>
      <c r="BQ393" s="46" t="s">
        <v>2991</v>
      </c>
      <c r="BR393" s="53" t="s">
        <v>197</v>
      </c>
      <c r="BS393" s="53" t="s">
        <v>156</v>
      </c>
      <c r="BT393" s="58" t="s">
        <v>255</v>
      </c>
      <c r="BU393" s="46" t="s">
        <v>2992</v>
      </c>
      <c r="BV393" s="227" t="s">
        <v>2970</v>
      </c>
      <c r="BW393" s="247" t="s">
        <v>2993</v>
      </c>
      <c r="BX393" s="50" t="s">
        <v>161</v>
      </c>
      <c r="BY393" s="50" t="s">
        <v>162</v>
      </c>
      <c r="BZ393" s="46" t="s">
        <v>2994</v>
      </c>
      <c r="CA393" s="46" t="s">
        <v>146</v>
      </c>
      <c r="CB393" s="48" t="s">
        <v>2995</v>
      </c>
      <c r="CC393" s="46">
        <v>8</v>
      </c>
      <c r="CD393" s="53" t="s">
        <v>167</v>
      </c>
      <c r="CE393" s="53" t="s">
        <v>615</v>
      </c>
      <c r="CF393" s="53" t="s">
        <v>168</v>
      </c>
      <c r="CG393" s="53" t="s">
        <v>162</v>
      </c>
      <c r="CH393" s="60" t="s">
        <v>170</v>
      </c>
      <c r="CI393" s="115" t="s">
        <v>171</v>
      </c>
      <c r="CJ393" s="236">
        <v>2014</v>
      </c>
      <c r="CK393" s="46" t="s">
        <v>172</v>
      </c>
      <c r="CL393" s="46" t="s">
        <v>387</v>
      </c>
      <c r="CM393" s="46" t="s">
        <v>146</v>
      </c>
      <c r="CN393" s="61">
        <v>470</v>
      </c>
      <c r="CO393" s="49" t="s">
        <v>162</v>
      </c>
      <c r="CP393" s="53">
        <v>2014</v>
      </c>
      <c r="CQ393" s="62">
        <v>493.757329875312</v>
      </c>
      <c r="CR393" s="63">
        <v>1.1926999999999999</v>
      </c>
      <c r="CS393" s="62">
        <v>1.6031814792446674E-3</v>
      </c>
      <c r="CT393" s="201" t="s">
        <v>162</v>
      </c>
      <c r="CU393" s="45" t="s">
        <v>2996</v>
      </c>
      <c r="CV393" s="53" t="s">
        <v>145</v>
      </c>
      <c r="CW393" s="53" t="s">
        <v>2997</v>
      </c>
      <c r="CX393" s="46" t="s">
        <v>2998</v>
      </c>
      <c r="CY393" s="46" t="s">
        <v>2999</v>
      </c>
      <c r="CZ393" s="46" t="s">
        <v>145</v>
      </c>
      <c r="DA393" s="46" t="s">
        <v>145</v>
      </c>
      <c r="DB393" s="53" t="s">
        <v>145</v>
      </c>
      <c r="DC393" s="46" t="s">
        <v>162</v>
      </c>
      <c r="DD393" s="48" t="s">
        <v>3000</v>
      </c>
      <c r="DE393" s="53" t="s">
        <v>177</v>
      </c>
      <c r="DF393" s="53" t="s">
        <v>148</v>
      </c>
      <c r="DG393" s="53" t="s">
        <v>448</v>
      </c>
      <c r="DH393" s="211" t="s">
        <v>162</v>
      </c>
      <c r="DI393" s="197" t="s">
        <v>148</v>
      </c>
      <c r="DJ393" s="144" t="s">
        <v>148</v>
      </c>
      <c r="DK393" s="61">
        <v>2.9000000000000001E-2</v>
      </c>
      <c r="DL393" s="100" t="s">
        <v>145</v>
      </c>
      <c r="DM393" s="61" t="s">
        <v>145</v>
      </c>
      <c r="DN393" s="61" t="s">
        <v>145</v>
      </c>
      <c r="DO393" s="61" t="s">
        <v>146</v>
      </c>
      <c r="DP393" s="65" t="s">
        <v>145</v>
      </c>
      <c r="DQ393" s="61" t="s">
        <v>145</v>
      </c>
      <c r="DR393" s="65" t="s">
        <v>146</v>
      </c>
      <c r="DS393" s="66" t="s">
        <v>146</v>
      </c>
      <c r="DT393" s="46" t="s">
        <v>146</v>
      </c>
      <c r="DU393" s="67" t="s">
        <v>2990</v>
      </c>
    </row>
    <row r="394" spans="2:125" ht="84.6" customHeight="1">
      <c r="B394" s="45">
        <v>736</v>
      </c>
      <c r="C394" s="46" t="s">
        <v>3001</v>
      </c>
      <c r="D394" s="47" t="s">
        <v>2984</v>
      </c>
      <c r="E394" s="227" t="s">
        <v>2985</v>
      </c>
      <c r="F394" s="45" t="s">
        <v>2590</v>
      </c>
      <c r="G394" s="95" t="s">
        <v>2986</v>
      </c>
      <c r="H394" s="46">
        <v>2017</v>
      </c>
      <c r="I394" s="99" t="s">
        <v>2987</v>
      </c>
      <c r="J394" s="50" t="s">
        <v>139</v>
      </c>
      <c r="K394" s="46" t="s">
        <v>2988</v>
      </c>
      <c r="L394" s="51" t="s">
        <v>141</v>
      </c>
      <c r="M394" s="51" t="s">
        <v>142</v>
      </c>
      <c r="N394" s="52">
        <v>7288383</v>
      </c>
      <c r="O394" s="53" t="s">
        <v>146</v>
      </c>
      <c r="P394" s="219" t="s">
        <v>2989</v>
      </c>
      <c r="Q394" s="286">
        <v>2.4547134944005667E-2</v>
      </c>
      <c r="R394" s="54" t="s">
        <v>145</v>
      </c>
      <c r="S394" s="54" t="s">
        <v>145</v>
      </c>
      <c r="T394" s="54" t="s">
        <v>145</v>
      </c>
      <c r="U394" s="52" t="s">
        <v>146</v>
      </c>
      <c r="V394" s="54" t="s">
        <v>145</v>
      </c>
      <c r="W394" s="54" t="s">
        <v>145</v>
      </c>
      <c r="X394" s="54" t="s">
        <v>146</v>
      </c>
      <c r="Y394" s="55" t="s">
        <v>146</v>
      </c>
      <c r="Z394" s="261" t="s">
        <v>162</v>
      </c>
      <c r="AA394" s="273" t="s">
        <v>148</v>
      </c>
      <c r="AB394" s="53" t="s">
        <v>148</v>
      </c>
      <c r="AC394" s="57" t="s">
        <v>148</v>
      </c>
      <c r="AD394" s="57" t="s">
        <v>148</v>
      </c>
      <c r="AE394" s="56" t="s">
        <v>148</v>
      </c>
      <c r="AF394" s="57" t="s">
        <v>148</v>
      </c>
      <c r="AG394" s="57" t="s">
        <v>148</v>
      </c>
      <c r="AH394" s="57" t="s">
        <v>148</v>
      </c>
      <c r="AI394" s="56" t="s">
        <v>148</v>
      </c>
      <c r="AJ394" s="57" t="s">
        <v>148</v>
      </c>
      <c r="AK394" s="57" t="s">
        <v>148</v>
      </c>
      <c r="AL394" s="57" t="s">
        <v>148</v>
      </c>
      <c r="AM394" s="57" t="s">
        <v>148</v>
      </c>
      <c r="AN394" s="56" t="s">
        <v>148</v>
      </c>
      <c r="AO394" s="56" t="s">
        <v>148</v>
      </c>
      <c r="AP394" s="57" t="s">
        <v>148</v>
      </c>
      <c r="AQ394" s="56" t="s">
        <v>148</v>
      </c>
      <c r="AR394" s="57" t="s">
        <v>148</v>
      </c>
      <c r="AS394" s="57" t="s">
        <v>148</v>
      </c>
      <c r="AT394" s="57" t="s">
        <v>148</v>
      </c>
      <c r="AU394" s="57" t="s">
        <v>148</v>
      </c>
      <c r="AV394" s="57" t="s">
        <v>148</v>
      </c>
      <c r="AW394" s="56" t="s">
        <v>148</v>
      </c>
      <c r="AX394" s="56" t="s">
        <v>148</v>
      </c>
      <c r="AY394" s="56" t="s">
        <v>148</v>
      </c>
      <c r="AZ394" s="56" t="s">
        <v>148</v>
      </c>
      <c r="BA394" s="57" t="s">
        <v>148</v>
      </c>
      <c r="BB394" s="56" t="s">
        <v>148</v>
      </c>
      <c r="BC394" s="57" t="s">
        <v>148</v>
      </c>
      <c r="BD394" s="56" t="s">
        <v>177</v>
      </c>
      <c r="BE394" s="57" t="s">
        <v>148</v>
      </c>
      <c r="BF394" s="57" t="s">
        <v>148</v>
      </c>
      <c r="BG394" s="56" t="s">
        <v>148</v>
      </c>
      <c r="BH394" s="56" t="s">
        <v>148</v>
      </c>
      <c r="BI394" s="57" t="s">
        <v>148</v>
      </c>
      <c r="BJ394" s="56" t="s">
        <v>2967</v>
      </c>
      <c r="BK394" s="58" t="s">
        <v>252</v>
      </c>
      <c r="BL394" s="57" t="s">
        <v>146</v>
      </c>
      <c r="BM394" s="249" t="s">
        <v>3002</v>
      </c>
      <c r="BN394" s="267" t="s">
        <v>146</v>
      </c>
      <c r="BO394" s="52" t="s">
        <v>148</v>
      </c>
      <c r="BP394" s="53" t="s">
        <v>153</v>
      </c>
      <c r="BQ394" s="46" t="s">
        <v>2991</v>
      </c>
      <c r="BR394" s="53" t="s">
        <v>197</v>
      </c>
      <c r="BS394" s="53" t="s">
        <v>156</v>
      </c>
      <c r="BT394" s="58" t="s">
        <v>255</v>
      </c>
      <c r="BU394" s="46" t="s">
        <v>2992</v>
      </c>
      <c r="BV394" s="227" t="s">
        <v>3003</v>
      </c>
      <c r="BW394" s="247" t="s">
        <v>2993</v>
      </c>
      <c r="BX394" s="50" t="s">
        <v>161</v>
      </c>
      <c r="BY394" s="50" t="s">
        <v>162</v>
      </c>
      <c r="BZ394" s="46" t="s">
        <v>2994</v>
      </c>
      <c r="CA394" s="46" t="s">
        <v>146</v>
      </c>
      <c r="CB394" s="48" t="s">
        <v>2995</v>
      </c>
      <c r="CC394" s="46">
        <v>8</v>
      </c>
      <c r="CD394" s="53" t="s">
        <v>167</v>
      </c>
      <c r="CE394" s="53" t="s">
        <v>615</v>
      </c>
      <c r="CF394" s="53" t="s">
        <v>168</v>
      </c>
      <c r="CG394" s="53" t="s">
        <v>162</v>
      </c>
      <c r="CH394" s="60" t="s">
        <v>170</v>
      </c>
      <c r="CI394" s="115" t="s">
        <v>171</v>
      </c>
      <c r="CJ394" s="236">
        <v>2014</v>
      </c>
      <c r="CK394" s="46" t="s">
        <v>172</v>
      </c>
      <c r="CL394" s="46" t="s">
        <v>387</v>
      </c>
      <c r="CM394" s="46" t="s">
        <v>146</v>
      </c>
      <c r="CN394" s="61">
        <v>470</v>
      </c>
      <c r="CO394" s="49" t="s">
        <v>162</v>
      </c>
      <c r="CP394" s="53">
        <v>2014</v>
      </c>
      <c r="CQ394" s="62">
        <v>493.757329875312</v>
      </c>
      <c r="CR394" s="63">
        <v>1.1926999999999999</v>
      </c>
      <c r="CS394" s="62">
        <v>1.6031814792446674E-3</v>
      </c>
      <c r="CT394" s="201" t="s">
        <v>162</v>
      </c>
      <c r="CU394" s="45" t="s">
        <v>2996</v>
      </c>
      <c r="CV394" s="53" t="s">
        <v>145</v>
      </c>
      <c r="CW394" s="53" t="s">
        <v>2997</v>
      </c>
      <c r="CX394" s="46" t="s">
        <v>2998</v>
      </c>
      <c r="CY394" s="46" t="s">
        <v>2999</v>
      </c>
      <c r="CZ394" s="46" t="s">
        <v>145</v>
      </c>
      <c r="DA394" s="46" t="s">
        <v>145</v>
      </c>
      <c r="DB394" s="53" t="s">
        <v>145</v>
      </c>
      <c r="DC394" s="46" t="s">
        <v>162</v>
      </c>
      <c r="DD394" s="48" t="s">
        <v>3000</v>
      </c>
      <c r="DE394" s="53" t="s">
        <v>177</v>
      </c>
      <c r="DF394" s="53" t="s">
        <v>148</v>
      </c>
      <c r="DG394" s="53" t="s">
        <v>448</v>
      </c>
      <c r="DH394" s="211" t="s">
        <v>162</v>
      </c>
      <c r="DI394" s="197" t="s">
        <v>148</v>
      </c>
      <c r="DJ394" s="144" t="s">
        <v>148</v>
      </c>
      <c r="DK394" s="61">
        <v>2.5999999999999999E-2</v>
      </c>
      <c r="DL394" s="100" t="s">
        <v>145</v>
      </c>
      <c r="DM394" s="61" t="s">
        <v>145</v>
      </c>
      <c r="DN394" s="61" t="s">
        <v>145</v>
      </c>
      <c r="DO394" s="61" t="s">
        <v>146</v>
      </c>
      <c r="DP394" s="65" t="s">
        <v>145</v>
      </c>
      <c r="DQ394" s="61" t="s">
        <v>145</v>
      </c>
      <c r="DR394" s="65" t="s">
        <v>146</v>
      </c>
      <c r="DS394" s="66" t="s">
        <v>146</v>
      </c>
      <c r="DT394" s="46" t="s">
        <v>146</v>
      </c>
      <c r="DU394" s="67" t="s">
        <v>162</v>
      </c>
    </row>
    <row r="395" spans="2:125" ht="84.6" customHeight="1">
      <c r="B395" s="45">
        <v>434</v>
      </c>
      <c r="C395" s="46" t="s">
        <v>3004</v>
      </c>
      <c r="D395" s="47" t="s">
        <v>3005</v>
      </c>
      <c r="E395" s="227" t="s">
        <v>3006</v>
      </c>
      <c r="F395" s="45" t="s">
        <v>2052</v>
      </c>
      <c r="G395" s="95" t="s">
        <v>3007</v>
      </c>
      <c r="H395" s="46">
        <v>2015</v>
      </c>
      <c r="I395" s="99" t="s">
        <v>3008</v>
      </c>
      <c r="J395" s="50" t="s">
        <v>139</v>
      </c>
      <c r="K395" s="46" t="s">
        <v>2054</v>
      </c>
      <c r="L395" s="51" t="s">
        <v>314</v>
      </c>
      <c r="M395" s="51" t="s">
        <v>279</v>
      </c>
      <c r="N395" s="52">
        <v>68270489</v>
      </c>
      <c r="O395" s="53" t="s">
        <v>146</v>
      </c>
      <c r="P395" s="219" t="s">
        <v>3009</v>
      </c>
      <c r="Q395" s="286">
        <v>0.59943348401918728</v>
      </c>
      <c r="R395" s="54">
        <v>1.5585270584498869</v>
      </c>
      <c r="S395" s="54" t="s">
        <v>145</v>
      </c>
      <c r="T395" s="54" t="s">
        <v>145</v>
      </c>
      <c r="U395" s="52" t="s">
        <v>146</v>
      </c>
      <c r="V395" s="54" t="s">
        <v>145</v>
      </c>
      <c r="W395" s="54" t="s">
        <v>145</v>
      </c>
      <c r="X395" s="54" t="s">
        <v>146</v>
      </c>
      <c r="Y395" s="55" t="s">
        <v>146</v>
      </c>
      <c r="Z395" s="261" t="s">
        <v>3010</v>
      </c>
      <c r="AA395" s="273" t="s">
        <v>177</v>
      </c>
      <c r="AB395" s="53" t="s">
        <v>148</v>
      </c>
      <c r="AC395" s="57" t="s">
        <v>177</v>
      </c>
      <c r="AD395" s="57" t="s">
        <v>177</v>
      </c>
      <c r="AE395" s="56" t="s">
        <v>148</v>
      </c>
      <c r="AF395" s="57" t="s">
        <v>177</v>
      </c>
      <c r="AG395" s="57" t="s">
        <v>177</v>
      </c>
      <c r="AH395" s="57" t="s">
        <v>177</v>
      </c>
      <c r="AI395" s="56" t="s">
        <v>148</v>
      </c>
      <c r="AJ395" s="57" t="s">
        <v>148</v>
      </c>
      <c r="AK395" s="57" t="s">
        <v>177</v>
      </c>
      <c r="AL395" s="57" t="s">
        <v>148</v>
      </c>
      <c r="AM395" s="57" t="s">
        <v>148</v>
      </c>
      <c r="AN395" s="56" t="s">
        <v>177</v>
      </c>
      <c r="AO395" s="56" t="s">
        <v>148</v>
      </c>
      <c r="AP395" s="57" t="s">
        <v>148</v>
      </c>
      <c r="AQ395" s="56" t="s">
        <v>148</v>
      </c>
      <c r="AR395" s="57" t="s">
        <v>148</v>
      </c>
      <c r="AS395" s="57" t="s">
        <v>148</v>
      </c>
      <c r="AT395" s="57" t="s">
        <v>177</v>
      </c>
      <c r="AU395" s="57" t="s">
        <v>148</v>
      </c>
      <c r="AV395" s="57" t="s">
        <v>148</v>
      </c>
      <c r="AW395" s="56" t="s">
        <v>148</v>
      </c>
      <c r="AX395" s="56" t="s">
        <v>148</v>
      </c>
      <c r="AY395" s="56" t="s">
        <v>148</v>
      </c>
      <c r="AZ395" s="56" t="s">
        <v>148</v>
      </c>
      <c r="BA395" s="57" t="s">
        <v>148</v>
      </c>
      <c r="BB395" s="56" t="s">
        <v>177</v>
      </c>
      <c r="BC395" s="57" t="s">
        <v>148</v>
      </c>
      <c r="BD395" s="56" t="s">
        <v>148</v>
      </c>
      <c r="BE395" s="57" t="s">
        <v>148</v>
      </c>
      <c r="BF395" s="57" t="s">
        <v>148</v>
      </c>
      <c r="BG395" s="56" t="s">
        <v>148</v>
      </c>
      <c r="BH395" s="56" t="s">
        <v>148</v>
      </c>
      <c r="BI395" s="57" t="s">
        <v>148</v>
      </c>
      <c r="BJ395" s="56" t="s">
        <v>162</v>
      </c>
      <c r="BK395" s="58" t="s">
        <v>3011</v>
      </c>
      <c r="BL395" s="57" t="s">
        <v>146</v>
      </c>
      <c r="BM395" s="249" t="s">
        <v>146</v>
      </c>
      <c r="BN395" s="267">
        <v>20556398</v>
      </c>
      <c r="BO395" s="52" t="s">
        <v>194</v>
      </c>
      <c r="BP395" s="53" t="s">
        <v>195</v>
      </c>
      <c r="BQ395" s="46" t="s">
        <v>3012</v>
      </c>
      <c r="BR395" s="53" t="s">
        <v>197</v>
      </c>
      <c r="BS395" s="53" t="s">
        <v>156</v>
      </c>
      <c r="BT395" s="58" t="s">
        <v>146</v>
      </c>
      <c r="BU395" s="46" t="s">
        <v>146</v>
      </c>
      <c r="BV395" s="227" t="s">
        <v>3013</v>
      </c>
      <c r="BW395" s="247" t="s">
        <v>3014</v>
      </c>
      <c r="BX395" s="50" t="s">
        <v>161</v>
      </c>
      <c r="BY395" s="50" t="s">
        <v>162</v>
      </c>
      <c r="BZ395" s="46" t="s">
        <v>3015</v>
      </c>
      <c r="CA395" s="46" t="s">
        <v>233</v>
      </c>
      <c r="CB395" s="48" t="s">
        <v>3016</v>
      </c>
      <c r="CC395" s="46" t="s">
        <v>3017</v>
      </c>
      <c r="CD395" s="53" t="s">
        <v>167</v>
      </c>
      <c r="CE395" s="53" t="s">
        <v>162</v>
      </c>
      <c r="CF395" s="53" t="s">
        <v>168</v>
      </c>
      <c r="CG395" s="53" t="s">
        <v>621</v>
      </c>
      <c r="CH395" s="60" t="s">
        <v>323</v>
      </c>
      <c r="CI395" s="115" t="s">
        <v>3018</v>
      </c>
      <c r="CJ395" s="236">
        <v>2010</v>
      </c>
      <c r="CK395" s="46" t="s">
        <v>172</v>
      </c>
      <c r="CL395" s="46" t="s">
        <v>2062</v>
      </c>
      <c r="CM395" s="46" t="s">
        <v>146</v>
      </c>
      <c r="CN395" s="61">
        <v>31.69</v>
      </c>
      <c r="CO395" s="49" t="s">
        <v>162</v>
      </c>
      <c r="CP395" s="53">
        <v>2010</v>
      </c>
      <c r="CQ395" s="62">
        <v>31.685704999999999</v>
      </c>
      <c r="CR395" s="63">
        <v>1.2059896246290465</v>
      </c>
      <c r="CS395" s="62">
        <v>2.852143439664449E-2</v>
      </c>
      <c r="CT395" s="201" t="s">
        <v>162</v>
      </c>
      <c r="CU395" s="45" t="s">
        <v>177</v>
      </c>
      <c r="CV395" s="46" t="s">
        <v>145</v>
      </c>
      <c r="CW395" s="46" t="s">
        <v>145</v>
      </c>
      <c r="CX395" s="53" t="s">
        <v>2065</v>
      </c>
      <c r="CY395" s="46" t="s">
        <v>3019</v>
      </c>
      <c r="CZ395" s="46" t="s">
        <v>145</v>
      </c>
      <c r="DA395" s="46" t="s">
        <v>145</v>
      </c>
      <c r="DB395" s="46" t="s">
        <v>145</v>
      </c>
      <c r="DC395" s="46" t="s">
        <v>3020</v>
      </c>
      <c r="DD395" s="48" t="s">
        <v>3021</v>
      </c>
      <c r="DE395" s="53" t="s">
        <v>177</v>
      </c>
      <c r="DF395" s="53" t="s">
        <v>148</v>
      </c>
      <c r="DG395" s="53" t="s">
        <v>215</v>
      </c>
      <c r="DH395" s="211" t="s">
        <v>162</v>
      </c>
      <c r="DI395" s="197" t="s">
        <v>177</v>
      </c>
      <c r="DJ395" s="144" t="s">
        <v>177</v>
      </c>
      <c r="DK395" s="61">
        <v>0.55000000000000004</v>
      </c>
      <c r="DL395" s="100">
        <v>1.43</v>
      </c>
      <c r="DM395" s="61" t="s">
        <v>145</v>
      </c>
      <c r="DN395" s="61" t="s">
        <v>145</v>
      </c>
      <c r="DO395" s="61" t="s">
        <v>146</v>
      </c>
      <c r="DP395" s="65" t="s">
        <v>145</v>
      </c>
      <c r="DQ395" s="61" t="s">
        <v>145</v>
      </c>
      <c r="DR395" s="65" t="s">
        <v>146</v>
      </c>
      <c r="DS395" s="66" t="s">
        <v>146</v>
      </c>
      <c r="DT395" s="46" t="s">
        <v>3022</v>
      </c>
      <c r="DU395" s="67" t="s">
        <v>3010</v>
      </c>
    </row>
    <row r="396" spans="2:125" ht="84.6" customHeight="1">
      <c r="B396" s="45">
        <v>434</v>
      </c>
      <c r="C396" s="46" t="s">
        <v>3023</v>
      </c>
      <c r="D396" s="47" t="s">
        <v>3005</v>
      </c>
      <c r="E396" s="227" t="s">
        <v>3024</v>
      </c>
      <c r="F396" s="45" t="s">
        <v>2052</v>
      </c>
      <c r="G396" s="95" t="s">
        <v>3007</v>
      </c>
      <c r="H396" s="46">
        <v>2015</v>
      </c>
      <c r="I396" s="99" t="s">
        <v>3008</v>
      </c>
      <c r="J396" s="50" t="s">
        <v>139</v>
      </c>
      <c r="K396" s="46" t="s">
        <v>2054</v>
      </c>
      <c r="L396" s="51" t="s">
        <v>314</v>
      </c>
      <c r="M396" s="51" t="s">
        <v>279</v>
      </c>
      <c r="N396" s="52">
        <v>68270489</v>
      </c>
      <c r="O396" s="53" t="s">
        <v>146</v>
      </c>
      <c r="P396" s="219" t="s">
        <v>3009</v>
      </c>
      <c r="Q396" s="286">
        <v>0.52314194968947247</v>
      </c>
      <c r="R396" s="54">
        <v>1.4713367335016416</v>
      </c>
      <c r="S396" s="54" t="s">
        <v>145</v>
      </c>
      <c r="T396" s="54" t="s">
        <v>145</v>
      </c>
      <c r="U396" s="52" t="s">
        <v>146</v>
      </c>
      <c r="V396" s="54" t="s">
        <v>145</v>
      </c>
      <c r="W396" s="54" t="s">
        <v>145</v>
      </c>
      <c r="X396" s="54" t="s">
        <v>146</v>
      </c>
      <c r="Y396" s="55" t="s">
        <v>146</v>
      </c>
      <c r="Z396" s="261" t="s">
        <v>3010</v>
      </c>
      <c r="AA396" s="273" t="s">
        <v>177</v>
      </c>
      <c r="AB396" s="53" t="s">
        <v>148</v>
      </c>
      <c r="AC396" s="57" t="s">
        <v>177</v>
      </c>
      <c r="AD396" s="57" t="s">
        <v>177</v>
      </c>
      <c r="AE396" s="56" t="s">
        <v>148</v>
      </c>
      <c r="AF396" s="57" t="s">
        <v>177</v>
      </c>
      <c r="AG396" s="57" t="s">
        <v>177</v>
      </c>
      <c r="AH396" s="57" t="s">
        <v>177</v>
      </c>
      <c r="AI396" s="56" t="s">
        <v>148</v>
      </c>
      <c r="AJ396" s="57" t="s">
        <v>148</v>
      </c>
      <c r="AK396" s="57" t="s">
        <v>177</v>
      </c>
      <c r="AL396" s="57" t="s">
        <v>148</v>
      </c>
      <c r="AM396" s="57" t="s">
        <v>148</v>
      </c>
      <c r="AN396" s="56" t="s">
        <v>177</v>
      </c>
      <c r="AO396" s="56" t="s">
        <v>148</v>
      </c>
      <c r="AP396" s="57" t="s">
        <v>148</v>
      </c>
      <c r="AQ396" s="56" t="s">
        <v>148</v>
      </c>
      <c r="AR396" s="57" t="s">
        <v>148</v>
      </c>
      <c r="AS396" s="57" t="s">
        <v>148</v>
      </c>
      <c r="AT396" s="57" t="s">
        <v>177</v>
      </c>
      <c r="AU396" s="57" t="s">
        <v>148</v>
      </c>
      <c r="AV396" s="57" t="s">
        <v>148</v>
      </c>
      <c r="AW396" s="56" t="s">
        <v>148</v>
      </c>
      <c r="AX396" s="56" t="s">
        <v>148</v>
      </c>
      <c r="AY396" s="56" t="s">
        <v>148</v>
      </c>
      <c r="AZ396" s="56" t="s">
        <v>148</v>
      </c>
      <c r="BA396" s="57" t="s">
        <v>148</v>
      </c>
      <c r="BB396" s="56" t="s">
        <v>177</v>
      </c>
      <c r="BC396" s="57" t="s">
        <v>148</v>
      </c>
      <c r="BD396" s="56" t="s">
        <v>148</v>
      </c>
      <c r="BE396" s="57" t="s">
        <v>148</v>
      </c>
      <c r="BF396" s="57" t="s">
        <v>148</v>
      </c>
      <c r="BG396" s="56" t="s">
        <v>148</v>
      </c>
      <c r="BH396" s="56" t="s">
        <v>148</v>
      </c>
      <c r="BI396" s="57" t="s">
        <v>148</v>
      </c>
      <c r="BJ396" s="56" t="s">
        <v>162</v>
      </c>
      <c r="BK396" s="58" t="s">
        <v>3011</v>
      </c>
      <c r="BL396" s="57" t="s">
        <v>146</v>
      </c>
      <c r="BM396" s="249" t="s">
        <v>146</v>
      </c>
      <c r="BN396" s="267">
        <v>26613383</v>
      </c>
      <c r="BO396" s="52" t="s">
        <v>194</v>
      </c>
      <c r="BP396" s="53" t="s">
        <v>195</v>
      </c>
      <c r="BQ396" s="46" t="s">
        <v>3012</v>
      </c>
      <c r="BR396" s="53" t="s">
        <v>197</v>
      </c>
      <c r="BS396" s="53" t="s">
        <v>156</v>
      </c>
      <c r="BT396" s="58" t="s">
        <v>146</v>
      </c>
      <c r="BU396" s="46" t="s">
        <v>146</v>
      </c>
      <c r="BV396" s="227" t="s">
        <v>3025</v>
      </c>
      <c r="BW396" s="247" t="s">
        <v>3014</v>
      </c>
      <c r="BX396" s="50" t="s">
        <v>161</v>
      </c>
      <c r="BY396" s="50" t="s">
        <v>162</v>
      </c>
      <c r="BZ396" s="46" t="s">
        <v>3026</v>
      </c>
      <c r="CA396" s="46" t="s">
        <v>233</v>
      </c>
      <c r="CB396" s="48" t="s">
        <v>3016</v>
      </c>
      <c r="CC396" s="46" t="s">
        <v>3027</v>
      </c>
      <c r="CD396" s="53" t="s">
        <v>167</v>
      </c>
      <c r="CE396" s="53" t="s">
        <v>162</v>
      </c>
      <c r="CF396" s="53" t="s">
        <v>168</v>
      </c>
      <c r="CG396" s="53" t="s">
        <v>621</v>
      </c>
      <c r="CH396" s="60" t="s">
        <v>323</v>
      </c>
      <c r="CI396" s="115" t="s">
        <v>3018</v>
      </c>
      <c r="CJ396" s="236">
        <v>2010</v>
      </c>
      <c r="CK396" s="46" t="s">
        <v>172</v>
      </c>
      <c r="CL396" s="46" t="s">
        <v>2062</v>
      </c>
      <c r="CM396" s="46" t="s">
        <v>146</v>
      </c>
      <c r="CN396" s="61">
        <v>31.69</v>
      </c>
      <c r="CO396" s="49" t="s">
        <v>162</v>
      </c>
      <c r="CP396" s="53">
        <v>2010</v>
      </c>
      <c r="CQ396" s="62">
        <v>31.685704999999999</v>
      </c>
      <c r="CR396" s="63">
        <v>1.2059896246290465</v>
      </c>
      <c r="CS396" s="62">
        <v>2.852143439664449E-2</v>
      </c>
      <c r="CT396" s="201" t="s">
        <v>162</v>
      </c>
      <c r="CU396" s="45" t="s">
        <v>177</v>
      </c>
      <c r="CV396" s="46" t="s">
        <v>145</v>
      </c>
      <c r="CW396" s="46" t="s">
        <v>145</v>
      </c>
      <c r="CX396" s="53" t="s">
        <v>2065</v>
      </c>
      <c r="CY396" s="46" t="s">
        <v>3028</v>
      </c>
      <c r="CZ396" s="46" t="s">
        <v>145</v>
      </c>
      <c r="DA396" s="46" t="s">
        <v>145</v>
      </c>
      <c r="DB396" s="46" t="s">
        <v>145</v>
      </c>
      <c r="DC396" s="46" t="s">
        <v>3020</v>
      </c>
      <c r="DD396" s="48" t="s">
        <v>3021</v>
      </c>
      <c r="DE396" s="53" t="s">
        <v>177</v>
      </c>
      <c r="DF396" s="53" t="s">
        <v>148</v>
      </c>
      <c r="DG396" s="53" t="s">
        <v>215</v>
      </c>
      <c r="DH396" s="211" t="s">
        <v>162</v>
      </c>
      <c r="DI396" s="197" t="s">
        <v>177</v>
      </c>
      <c r="DJ396" s="144" t="s">
        <v>177</v>
      </c>
      <c r="DK396" s="61">
        <v>0.48</v>
      </c>
      <c r="DL396" s="100">
        <v>1.35</v>
      </c>
      <c r="DM396" s="61" t="s">
        <v>145</v>
      </c>
      <c r="DN396" s="61" t="s">
        <v>145</v>
      </c>
      <c r="DO396" s="61" t="s">
        <v>146</v>
      </c>
      <c r="DP396" s="65" t="s">
        <v>145</v>
      </c>
      <c r="DQ396" s="61" t="s">
        <v>145</v>
      </c>
      <c r="DR396" s="65" t="s">
        <v>146</v>
      </c>
      <c r="DS396" s="66" t="s">
        <v>146</v>
      </c>
      <c r="DT396" s="46" t="s">
        <v>3029</v>
      </c>
      <c r="DU396" s="67" t="s">
        <v>3010</v>
      </c>
    </row>
    <row r="397" spans="2:125" ht="84.6" customHeight="1">
      <c r="B397" s="45">
        <v>754</v>
      </c>
      <c r="C397" s="46" t="s">
        <v>3030</v>
      </c>
      <c r="D397" s="47" t="s">
        <v>3031</v>
      </c>
      <c r="E397" s="227" t="s">
        <v>3032</v>
      </c>
      <c r="F397" s="45" t="s">
        <v>3033</v>
      </c>
      <c r="G397" s="95" t="s">
        <v>3034</v>
      </c>
      <c r="H397" s="46">
        <v>2017</v>
      </c>
      <c r="I397" s="99" t="s">
        <v>3035</v>
      </c>
      <c r="J397" s="50" t="s">
        <v>139</v>
      </c>
      <c r="K397" s="46" t="s">
        <v>3036</v>
      </c>
      <c r="L397" s="51" t="s">
        <v>334</v>
      </c>
      <c r="M397" s="51" t="s">
        <v>142</v>
      </c>
      <c r="N397" s="52">
        <v>10261206</v>
      </c>
      <c r="O397" s="53" t="s">
        <v>143</v>
      </c>
      <c r="P397" s="219" t="s">
        <v>3037</v>
      </c>
      <c r="Q397" s="286">
        <v>0.74170992666255164</v>
      </c>
      <c r="R397" s="54">
        <v>3.3735838599812835</v>
      </c>
      <c r="S397" s="54" t="s">
        <v>145</v>
      </c>
      <c r="T397" s="54" t="s">
        <v>145</v>
      </c>
      <c r="U397" s="52" t="s">
        <v>146</v>
      </c>
      <c r="V397" s="54" t="s">
        <v>145</v>
      </c>
      <c r="W397" s="54" t="s">
        <v>145</v>
      </c>
      <c r="X397" s="54" t="s">
        <v>146</v>
      </c>
      <c r="Y397" s="55" t="s">
        <v>146</v>
      </c>
      <c r="Z397" s="261" t="s">
        <v>3038</v>
      </c>
      <c r="AA397" s="273" t="s">
        <v>148</v>
      </c>
      <c r="AB397" s="53" t="s">
        <v>148</v>
      </c>
      <c r="AC397" s="57" t="s">
        <v>148</v>
      </c>
      <c r="AD397" s="57" t="s">
        <v>148</v>
      </c>
      <c r="AE397" s="56" t="s">
        <v>148</v>
      </c>
      <c r="AF397" s="57" t="s">
        <v>148</v>
      </c>
      <c r="AG397" s="57" t="s">
        <v>148</v>
      </c>
      <c r="AH397" s="57" t="s">
        <v>148</v>
      </c>
      <c r="AI397" s="56" t="s">
        <v>148</v>
      </c>
      <c r="AJ397" s="57" t="s">
        <v>148</v>
      </c>
      <c r="AK397" s="57" t="s">
        <v>148</v>
      </c>
      <c r="AL397" s="57" t="s">
        <v>148</v>
      </c>
      <c r="AM397" s="57" t="s">
        <v>148</v>
      </c>
      <c r="AN397" s="56" t="s">
        <v>148</v>
      </c>
      <c r="AO397" s="56" t="s">
        <v>148</v>
      </c>
      <c r="AP397" s="57" t="s">
        <v>148</v>
      </c>
      <c r="AQ397" s="56" t="s">
        <v>148</v>
      </c>
      <c r="AR397" s="57" t="s">
        <v>148</v>
      </c>
      <c r="AS397" s="57" t="s">
        <v>148</v>
      </c>
      <c r="AT397" s="57" t="s">
        <v>148</v>
      </c>
      <c r="AU397" s="57" t="s">
        <v>148</v>
      </c>
      <c r="AV397" s="57" t="s">
        <v>148</v>
      </c>
      <c r="AW397" s="56" t="s">
        <v>148</v>
      </c>
      <c r="AX397" s="56" t="s">
        <v>148</v>
      </c>
      <c r="AY397" s="56" t="s">
        <v>148</v>
      </c>
      <c r="AZ397" s="56" t="s">
        <v>148</v>
      </c>
      <c r="BA397" s="57" t="s">
        <v>148</v>
      </c>
      <c r="BB397" s="56" t="s">
        <v>148</v>
      </c>
      <c r="BC397" s="57" t="s">
        <v>148</v>
      </c>
      <c r="BD397" s="56" t="s">
        <v>148</v>
      </c>
      <c r="BE397" s="57" t="s">
        <v>177</v>
      </c>
      <c r="BF397" s="57" t="s">
        <v>148</v>
      </c>
      <c r="BG397" s="56" t="s">
        <v>148</v>
      </c>
      <c r="BH397" s="56" t="s">
        <v>148</v>
      </c>
      <c r="BI397" s="57" t="s">
        <v>148</v>
      </c>
      <c r="BJ397" s="56" t="s">
        <v>162</v>
      </c>
      <c r="BK397" s="58" t="s">
        <v>151</v>
      </c>
      <c r="BL397" s="57">
        <v>2</v>
      </c>
      <c r="BM397" s="249" t="s">
        <v>3039</v>
      </c>
      <c r="BN397" s="267" t="s">
        <v>146</v>
      </c>
      <c r="BO397" s="52" t="s">
        <v>148</v>
      </c>
      <c r="BP397" s="53" t="s">
        <v>153</v>
      </c>
      <c r="BQ397" s="46" t="s">
        <v>155</v>
      </c>
      <c r="BR397" s="53" t="s">
        <v>155</v>
      </c>
      <c r="BS397" s="74" t="s">
        <v>254</v>
      </c>
      <c r="BT397" s="58" t="s">
        <v>358</v>
      </c>
      <c r="BU397" s="46" t="s">
        <v>3040</v>
      </c>
      <c r="BV397" s="227" t="s">
        <v>3041</v>
      </c>
      <c r="BW397" s="247" t="s">
        <v>3042</v>
      </c>
      <c r="BX397" s="50" t="s">
        <v>161</v>
      </c>
      <c r="BY397" s="50" t="s">
        <v>162</v>
      </c>
      <c r="BZ397" s="46" t="s">
        <v>3043</v>
      </c>
      <c r="CA397" s="46" t="s">
        <v>592</v>
      </c>
      <c r="CB397" s="48" t="s">
        <v>3044</v>
      </c>
      <c r="CC397" s="46" t="s">
        <v>3045</v>
      </c>
      <c r="CD397" s="53" t="s">
        <v>167</v>
      </c>
      <c r="CE397" s="53" t="s">
        <v>3046</v>
      </c>
      <c r="CF397" s="53" t="s">
        <v>205</v>
      </c>
      <c r="CG397" s="53" t="s">
        <v>162</v>
      </c>
      <c r="CH397" s="60" t="s">
        <v>170</v>
      </c>
      <c r="CI397" s="115" t="s">
        <v>146</v>
      </c>
      <c r="CJ397" s="236">
        <v>2013</v>
      </c>
      <c r="CK397" s="46" t="s">
        <v>172</v>
      </c>
      <c r="CL397" s="46" t="s">
        <v>3047</v>
      </c>
      <c r="CM397" s="46" t="s">
        <v>146</v>
      </c>
      <c r="CN397" s="61">
        <v>43</v>
      </c>
      <c r="CO397" s="49" t="s">
        <v>162</v>
      </c>
      <c r="CP397" s="53">
        <v>2013</v>
      </c>
      <c r="CQ397" s="62">
        <v>43.462783333333299</v>
      </c>
      <c r="CR397" s="63">
        <v>3.1827174123860535</v>
      </c>
      <c r="CS397" s="62">
        <v>8.648221153763732E-3</v>
      </c>
      <c r="CT397" s="201" t="s">
        <v>162</v>
      </c>
      <c r="CU397" s="45" t="s">
        <v>177</v>
      </c>
      <c r="CV397" s="53" t="s">
        <v>177</v>
      </c>
      <c r="CW397" s="53" t="s">
        <v>3048</v>
      </c>
      <c r="CX397" s="46" t="s">
        <v>3049</v>
      </c>
      <c r="CY397" s="46" t="s">
        <v>3050</v>
      </c>
      <c r="CZ397" s="46" t="s">
        <v>3051</v>
      </c>
      <c r="DA397" s="46" t="s">
        <v>3052</v>
      </c>
      <c r="DB397" s="53" t="s">
        <v>145</v>
      </c>
      <c r="DC397" s="46" t="s">
        <v>3053</v>
      </c>
      <c r="DD397" s="48" t="s">
        <v>3054</v>
      </c>
      <c r="DE397" s="53" t="s">
        <v>148</v>
      </c>
      <c r="DF397" s="53" t="s">
        <v>148</v>
      </c>
      <c r="DG397" s="53" t="s">
        <v>215</v>
      </c>
      <c r="DH397" s="211" t="s">
        <v>162</v>
      </c>
      <c r="DI397" s="197" t="s">
        <v>177</v>
      </c>
      <c r="DJ397" s="144" t="s">
        <v>177</v>
      </c>
      <c r="DK397" s="61">
        <v>0.62</v>
      </c>
      <c r="DL397" s="61">
        <v>2.82</v>
      </c>
      <c r="DM397" s="61" t="s">
        <v>145</v>
      </c>
      <c r="DN397" s="61" t="s">
        <v>145</v>
      </c>
      <c r="DO397" s="61" t="s">
        <v>146</v>
      </c>
      <c r="DP397" s="65" t="s">
        <v>145</v>
      </c>
      <c r="DQ397" s="61" t="s">
        <v>145</v>
      </c>
      <c r="DR397" s="65" t="s">
        <v>146</v>
      </c>
      <c r="DS397" s="66" t="s">
        <v>146</v>
      </c>
      <c r="DT397" s="46" t="s">
        <v>3055</v>
      </c>
      <c r="DU397" s="67" t="s">
        <v>3038</v>
      </c>
    </row>
    <row r="398" spans="2:125" ht="84.6" customHeight="1">
      <c r="B398" s="45">
        <v>754</v>
      </c>
      <c r="C398" s="46" t="s">
        <v>3056</v>
      </c>
      <c r="D398" s="47" t="s">
        <v>3057</v>
      </c>
      <c r="E398" s="227" t="s">
        <v>3032</v>
      </c>
      <c r="F398" s="45" t="s">
        <v>3033</v>
      </c>
      <c r="G398" s="95" t="s">
        <v>3034</v>
      </c>
      <c r="H398" s="46">
        <v>2017</v>
      </c>
      <c r="I398" s="99" t="s">
        <v>3035</v>
      </c>
      <c r="J398" s="50" t="s">
        <v>139</v>
      </c>
      <c r="K398" s="46" t="s">
        <v>3036</v>
      </c>
      <c r="L398" s="51" t="s">
        <v>334</v>
      </c>
      <c r="M398" s="51" t="s">
        <v>142</v>
      </c>
      <c r="N398" s="52">
        <v>10261206</v>
      </c>
      <c r="O398" s="53" t="s">
        <v>316</v>
      </c>
      <c r="P398" s="219" t="s">
        <v>3058</v>
      </c>
      <c r="Q398" s="286">
        <v>1.1723802066601623</v>
      </c>
      <c r="R398" s="54">
        <v>3.8042541399788941</v>
      </c>
      <c r="S398" s="54" t="s">
        <v>145</v>
      </c>
      <c r="T398" s="54" t="s">
        <v>145</v>
      </c>
      <c r="U398" s="52" t="s">
        <v>146</v>
      </c>
      <c r="V398" s="54" t="s">
        <v>145</v>
      </c>
      <c r="W398" s="54" t="s">
        <v>145</v>
      </c>
      <c r="X398" s="54" t="s">
        <v>146</v>
      </c>
      <c r="Y398" s="55" t="s">
        <v>146</v>
      </c>
      <c r="Z398" s="261" t="s">
        <v>3038</v>
      </c>
      <c r="AA398" s="273" t="s">
        <v>148</v>
      </c>
      <c r="AB398" s="53" t="s">
        <v>148</v>
      </c>
      <c r="AC398" s="57" t="s">
        <v>148</v>
      </c>
      <c r="AD398" s="57" t="s">
        <v>148</v>
      </c>
      <c r="AE398" s="56" t="s">
        <v>148</v>
      </c>
      <c r="AF398" s="57" t="s">
        <v>148</v>
      </c>
      <c r="AG398" s="57" t="s">
        <v>148</v>
      </c>
      <c r="AH398" s="57" t="s">
        <v>148</v>
      </c>
      <c r="AI398" s="56" t="s">
        <v>148</v>
      </c>
      <c r="AJ398" s="57" t="s">
        <v>148</v>
      </c>
      <c r="AK398" s="57" t="s">
        <v>148</v>
      </c>
      <c r="AL398" s="57" t="s">
        <v>148</v>
      </c>
      <c r="AM398" s="57" t="s">
        <v>148</v>
      </c>
      <c r="AN398" s="56" t="s">
        <v>148</v>
      </c>
      <c r="AO398" s="56" t="s">
        <v>148</v>
      </c>
      <c r="AP398" s="57" t="s">
        <v>148</v>
      </c>
      <c r="AQ398" s="56" t="s">
        <v>148</v>
      </c>
      <c r="AR398" s="57" t="s">
        <v>148</v>
      </c>
      <c r="AS398" s="57" t="s">
        <v>148</v>
      </c>
      <c r="AT398" s="57" t="s">
        <v>148</v>
      </c>
      <c r="AU398" s="57" t="s">
        <v>148</v>
      </c>
      <c r="AV398" s="57" t="s">
        <v>148</v>
      </c>
      <c r="AW398" s="56" t="s">
        <v>148</v>
      </c>
      <c r="AX398" s="56" t="s">
        <v>148</v>
      </c>
      <c r="AY398" s="56" t="s">
        <v>148</v>
      </c>
      <c r="AZ398" s="56" t="s">
        <v>148</v>
      </c>
      <c r="BA398" s="57" t="s">
        <v>148</v>
      </c>
      <c r="BB398" s="56" t="s">
        <v>148</v>
      </c>
      <c r="BC398" s="57" t="s">
        <v>148</v>
      </c>
      <c r="BD398" s="56" t="s">
        <v>148</v>
      </c>
      <c r="BE398" s="57" t="s">
        <v>177</v>
      </c>
      <c r="BF398" s="57" t="s">
        <v>148</v>
      </c>
      <c r="BG398" s="56" t="s">
        <v>148</v>
      </c>
      <c r="BH398" s="56" t="s">
        <v>148</v>
      </c>
      <c r="BI398" s="57" t="s">
        <v>148</v>
      </c>
      <c r="BJ398" s="56" t="s">
        <v>162</v>
      </c>
      <c r="BK398" s="58" t="s">
        <v>151</v>
      </c>
      <c r="BL398" s="57">
        <v>2</v>
      </c>
      <c r="BM398" s="249" t="s">
        <v>3059</v>
      </c>
      <c r="BN398" s="267" t="s">
        <v>146</v>
      </c>
      <c r="BO398" s="52" t="s">
        <v>148</v>
      </c>
      <c r="BP398" s="53" t="s">
        <v>153</v>
      </c>
      <c r="BQ398" s="46" t="s">
        <v>155</v>
      </c>
      <c r="BR398" s="53" t="s">
        <v>155</v>
      </c>
      <c r="BS398" s="74" t="s">
        <v>254</v>
      </c>
      <c r="BT398" s="58" t="s">
        <v>358</v>
      </c>
      <c r="BU398" s="46" t="s">
        <v>3040</v>
      </c>
      <c r="BV398" s="227" t="s">
        <v>3060</v>
      </c>
      <c r="BW398" s="247" t="s">
        <v>3042</v>
      </c>
      <c r="BX398" s="50" t="s">
        <v>161</v>
      </c>
      <c r="BY398" s="50" t="s">
        <v>162</v>
      </c>
      <c r="BZ398" s="46" t="s">
        <v>3061</v>
      </c>
      <c r="CA398" s="46" t="s">
        <v>592</v>
      </c>
      <c r="CB398" s="48" t="s">
        <v>3044</v>
      </c>
      <c r="CC398" s="46" t="s">
        <v>3062</v>
      </c>
      <c r="CD398" s="53" t="s">
        <v>167</v>
      </c>
      <c r="CE398" s="53" t="s">
        <v>3046</v>
      </c>
      <c r="CF398" s="53" t="s">
        <v>205</v>
      </c>
      <c r="CG398" s="53" t="s">
        <v>162</v>
      </c>
      <c r="CH398" s="60" t="s">
        <v>170</v>
      </c>
      <c r="CI398" s="115" t="s">
        <v>146</v>
      </c>
      <c r="CJ398" s="236">
        <v>2013</v>
      </c>
      <c r="CK398" s="46" t="s">
        <v>172</v>
      </c>
      <c r="CL398" s="46" t="s">
        <v>3047</v>
      </c>
      <c r="CM398" s="46" t="s">
        <v>146</v>
      </c>
      <c r="CN398" s="61">
        <v>43</v>
      </c>
      <c r="CO398" s="49" t="s">
        <v>162</v>
      </c>
      <c r="CP398" s="53">
        <v>2013</v>
      </c>
      <c r="CQ398" s="62">
        <v>43.462783333333299</v>
      </c>
      <c r="CR398" s="63">
        <v>3.1827174123860535</v>
      </c>
      <c r="CS398" s="62">
        <v>8.648221153763732E-3</v>
      </c>
      <c r="CT398" s="201" t="s">
        <v>162</v>
      </c>
      <c r="CU398" s="45" t="s">
        <v>177</v>
      </c>
      <c r="CV398" s="53" t="s">
        <v>177</v>
      </c>
      <c r="CW398" s="53" t="s">
        <v>3048</v>
      </c>
      <c r="CX398" s="46" t="s">
        <v>3049</v>
      </c>
      <c r="CY398" s="46" t="s">
        <v>3050</v>
      </c>
      <c r="CZ398" s="46" t="s">
        <v>3051</v>
      </c>
      <c r="DA398" s="46" t="s">
        <v>3052</v>
      </c>
      <c r="DB398" s="53" t="s">
        <v>145</v>
      </c>
      <c r="DC398" s="46" t="s">
        <v>3053</v>
      </c>
      <c r="DD398" s="48" t="s">
        <v>3054</v>
      </c>
      <c r="DE398" s="53" t="s">
        <v>148</v>
      </c>
      <c r="DF398" s="53" t="s">
        <v>148</v>
      </c>
      <c r="DG398" s="53" t="s">
        <v>215</v>
      </c>
      <c r="DH398" s="211" t="s">
        <v>162</v>
      </c>
      <c r="DI398" s="197" t="s">
        <v>177</v>
      </c>
      <c r="DJ398" s="144" t="s">
        <v>177</v>
      </c>
      <c r="DK398" s="61">
        <v>0.98</v>
      </c>
      <c r="DL398" s="100">
        <v>3.18</v>
      </c>
      <c r="DM398" s="61" t="s">
        <v>145</v>
      </c>
      <c r="DN398" s="61" t="s">
        <v>145</v>
      </c>
      <c r="DO398" s="61" t="s">
        <v>146</v>
      </c>
      <c r="DP398" s="65" t="s">
        <v>145</v>
      </c>
      <c r="DQ398" s="61" t="s">
        <v>145</v>
      </c>
      <c r="DR398" s="65" t="s">
        <v>146</v>
      </c>
      <c r="DS398" s="66" t="s">
        <v>146</v>
      </c>
      <c r="DT398" s="46" t="s">
        <v>3055</v>
      </c>
      <c r="DU398" s="67" t="s">
        <v>3038</v>
      </c>
    </row>
    <row r="399" spans="2:125" ht="84.6" customHeight="1">
      <c r="B399" s="45">
        <v>754</v>
      </c>
      <c r="C399" s="46" t="s">
        <v>3063</v>
      </c>
      <c r="D399" s="47" t="s">
        <v>3064</v>
      </c>
      <c r="E399" s="227" t="s">
        <v>3032</v>
      </c>
      <c r="F399" s="45" t="s">
        <v>3033</v>
      </c>
      <c r="G399" s="95" t="s">
        <v>3034</v>
      </c>
      <c r="H399" s="46">
        <v>2017</v>
      </c>
      <c r="I399" s="99" t="s">
        <v>3035</v>
      </c>
      <c r="J399" s="50" t="s">
        <v>139</v>
      </c>
      <c r="K399" s="46" t="s">
        <v>3036</v>
      </c>
      <c r="L399" s="51" t="s">
        <v>334</v>
      </c>
      <c r="M399" s="51" t="s">
        <v>142</v>
      </c>
      <c r="N399" s="52">
        <v>10261206</v>
      </c>
      <c r="O399" s="53" t="s">
        <v>187</v>
      </c>
      <c r="P399" s="219" t="s">
        <v>3065</v>
      </c>
      <c r="Q399" s="286">
        <v>0.83741443332868737</v>
      </c>
      <c r="R399" s="54">
        <v>3.4692883666474188</v>
      </c>
      <c r="S399" s="54" t="s">
        <v>145</v>
      </c>
      <c r="T399" s="54" t="s">
        <v>145</v>
      </c>
      <c r="U399" s="52" t="s">
        <v>146</v>
      </c>
      <c r="V399" s="54" t="s">
        <v>145</v>
      </c>
      <c r="W399" s="54" t="s">
        <v>145</v>
      </c>
      <c r="X399" s="54" t="s">
        <v>146</v>
      </c>
      <c r="Y399" s="55" t="s">
        <v>146</v>
      </c>
      <c r="Z399" s="261" t="s">
        <v>3038</v>
      </c>
      <c r="AA399" s="273" t="s">
        <v>148</v>
      </c>
      <c r="AB399" s="53" t="s">
        <v>148</v>
      </c>
      <c r="AC399" s="57" t="s">
        <v>148</v>
      </c>
      <c r="AD399" s="57" t="s">
        <v>148</v>
      </c>
      <c r="AE399" s="56" t="s">
        <v>148</v>
      </c>
      <c r="AF399" s="57" t="s">
        <v>148</v>
      </c>
      <c r="AG399" s="57" t="s">
        <v>148</v>
      </c>
      <c r="AH399" s="57" t="s">
        <v>148</v>
      </c>
      <c r="AI399" s="56" t="s">
        <v>148</v>
      </c>
      <c r="AJ399" s="57" t="s">
        <v>148</v>
      </c>
      <c r="AK399" s="57" t="s">
        <v>148</v>
      </c>
      <c r="AL399" s="57" t="s">
        <v>148</v>
      </c>
      <c r="AM399" s="57" t="s">
        <v>148</v>
      </c>
      <c r="AN399" s="56" t="s">
        <v>148</v>
      </c>
      <c r="AO399" s="56" t="s">
        <v>148</v>
      </c>
      <c r="AP399" s="57" t="s">
        <v>148</v>
      </c>
      <c r="AQ399" s="56" t="s">
        <v>148</v>
      </c>
      <c r="AR399" s="57" t="s">
        <v>148</v>
      </c>
      <c r="AS399" s="57" t="s">
        <v>148</v>
      </c>
      <c r="AT399" s="57" t="s">
        <v>148</v>
      </c>
      <c r="AU399" s="57" t="s">
        <v>148</v>
      </c>
      <c r="AV399" s="57" t="s">
        <v>148</v>
      </c>
      <c r="AW399" s="56" t="s">
        <v>148</v>
      </c>
      <c r="AX399" s="56" t="s">
        <v>148</v>
      </c>
      <c r="AY399" s="56" t="s">
        <v>148</v>
      </c>
      <c r="AZ399" s="56" t="s">
        <v>148</v>
      </c>
      <c r="BA399" s="57" t="s">
        <v>148</v>
      </c>
      <c r="BB399" s="56" t="s">
        <v>148</v>
      </c>
      <c r="BC399" s="57" t="s">
        <v>148</v>
      </c>
      <c r="BD399" s="56" t="s">
        <v>148</v>
      </c>
      <c r="BE399" s="57" t="s">
        <v>177</v>
      </c>
      <c r="BF399" s="57" t="s">
        <v>148</v>
      </c>
      <c r="BG399" s="56" t="s">
        <v>148</v>
      </c>
      <c r="BH399" s="56" t="s">
        <v>148</v>
      </c>
      <c r="BI399" s="57" t="s">
        <v>148</v>
      </c>
      <c r="BJ399" s="56" t="s">
        <v>162</v>
      </c>
      <c r="BK399" s="58" t="s">
        <v>151</v>
      </c>
      <c r="BL399" s="57">
        <v>2</v>
      </c>
      <c r="BM399" s="249" t="s">
        <v>3066</v>
      </c>
      <c r="BN399" s="267" t="s">
        <v>3067</v>
      </c>
      <c r="BO399" s="52" t="s">
        <v>148</v>
      </c>
      <c r="BP399" s="53" t="s">
        <v>153</v>
      </c>
      <c r="BQ399" s="46" t="s">
        <v>155</v>
      </c>
      <c r="BR399" s="53" t="s">
        <v>155</v>
      </c>
      <c r="BS399" s="74" t="s">
        <v>254</v>
      </c>
      <c r="BT399" s="58" t="s">
        <v>358</v>
      </c>
      <c r="BU399" s="46" t="s">
        <v>3040</v>
      </c>
      <c r="BV399" s="227" t="s">
        <v>3068</v>
      </c>
      <c r="BW399" s="247" t="s">
        <v>3042</v>
      </c>
      <c r="BX399" s="50" t="s">
        <v>161</v>
      </c>
      <c r="BY399" s="50" t="s">
        <v>162</v>
      </c>
      <c r="BZ399" s="46" t="s">
        <v>3043</v>
      </c>
      <c r="CA399" s="46" t="s">
        <v>592</v>
      </c>
      <c r="CB399" s="48" t="s">
        <v>3044</v>
      </c>
      <c r="CC399" s="46" t="s">
        <v>3069</v>
      </c>
      <c r="CD399" s="53" t="s">
        <v>167</v>
      </c>
      <c r="CE399" s="53" t="s">
        <v>3046</v>
      </c>
      <c r="CF399" s="53" t="s">
        <v>205</v>
      </c>
      <c r="CG399" s="53" t="s">
        <v>162</v>
      </c>
      <c r="CH399" s="60" t="s">
        <v>170</v>
      </c>
      <c r="CI399" s="115" t="s">
        <v>146</v>
      </c>
      <c r="CJ399" s="236">
        <v>2013</v>
      </c>
      <c r="CK399" s="46" t="s">
        <v>172</v>
      </c>
      <c r="CL399" s="46" t="s">
        <v>3047</v>
      </c>
      <c r="CM399" s="46" t="s">
        <v>146</v>
      </c>
      <c r="CN399" s="61">
        <v>43</v>
      </c>
      <c r="CO399" s="49" t="s">
        <v>162</v>
      </c>
      <c r="CP399" s="53">
        <v>2013</v>
      </c>
      <c r="CQ399" s="62">
        <v>43.462783333333299</v>
      </c>
      <c r="CR399" s="63">
        <v>3.1827174123860535</v>
      </c>
      <c r="CS399" s="62">
        <v>8.648221153763732E-3</v>
      </c>
      <c r="CT399" s="201" t="s">
        <v>162</v>
      </c>
      <c r="CU399" s="45" t="s">
        <v>177</v>
      </c>
      <c r="CV399" s="53" t="s">
        <v>177</v>
      </c>
      <c r="CW399" s="53" t="s">
        <v>3048</v>
      </c>
      <c r="CX399" s="46" t="s">
        <v>3049</v>
      </c>
      <c r="CY399" s="46" t="s">
        <v>3050</v>
      </c>
      <c r="CZ399" s="46" t="s">
        <v>3051</v>
      </c>
      <c r="DA399" s="46" t="s">
        <v>3052</v>
      </c>
      <c r="DB399" s="53" t="s">
        <v>145</v>
      </c>
      <c r="DC399" s="46" t="s">
        <v>3053</v>
      </c>
      <c r="DD399" s="48" t="s">
        <v>3054</v>
      </c>
      <c r="DE399" s="53" t="s">
        <v>148</v>
      </c>
      <c r="DF399" s="53" t="s">
        <v>148</v>
      </c>
      <c r="DG399" s="53" t="s">
        <v>215</v>
      </c>
      <c r="DH399" s="211" t="s">
        <v>162</v>
      </c>
      <c r="DI399" s="197" t="s">
        <v>177</v>
      </c>
      <c r="DJ399" s="144" t="s">
        <v>177</v>
      </c>
      <c r="DK399" s="61">
        <v>0.7</v>
      </c>
      <c r="DL399" s="100">
        <v>2.9</v>
      </c>
      <c r="DM399" s="61" t="s">
        <v>145</v>
      </c>
      <c r="DN399" s="61" t="s">
        <v>145</v>
      </c>
      <c r="DO399" s="61" t="s">
        <v>146</v>
      </c>
      <c r="DP399" s="65" t="s">
        <v>145</v>
      </c>
      <c r="DQ399" s="61" t="s">
        <v>145</v>
      </c>
      <c r="DR399" s="65" t="s">
        <v>146</v>
      </c>
      <c r="DS399" s="66" t="s">
        <v>146</v>
      </c>
      <c r="DT399" s="46" t="s">
        <v>3055</v>
      </c>
      <c r="DU399" s="67" t="s">
        <v>3038</v>
      </c>
    </row>
    <row r="400" spans="2:125" ht="84.6" customHeight="1">
      <c r="B400" s="45">
        <v>766</v>
      </c>
      <c r="C400" s="46" t="s">
        <v>3070</v>
      </c>
      <c r="D400" s="47" t="s">
        <v>3071</v>
      </c>
      <c r="E400" s="227" t="s">
        <v>3072</v>
      </c>
      <c r="F400" s="45" t="s">
        <v>3073</v>
      </c>
      <c r="G400" s="95" t="s">
        <v>3074</v>
      </c>
      <c r="H400" s="46">
        <v>2018</v>
      </c>
      <c r="I400" s="99" t="s">
        <v>3075</v>
      </c>
      <c r="J400" s="50" t="s">
        <v>139</v>
      </c>
      <c r="K400" s="46" t="s">
        <v>186</v>
      </c>
      <c r="L400" s="51" t="s">
        <v>141</v>
      </c>
      <c r="M400" s="51" t="s">
        <v>142</v>
      </c>
      <c r="N400" s="52">
        <v>102471895</v>
      </c>
      <c r="O400" s="53" t="s">
        <v>316</v>
      </c>
      <c r="P400" s="219" t="s">
        <v>3076</v>
      </c>
      <c r="Q400" s="286">
        <v>0.85973929451790343</v>
      </c>
      <c r="R400" s="54">
        <v>3.2872384790390425</v>
      </c>
      <c r="S400" s="54" t="s">
        <v>145</v>
      </c>
      <c r="T400" s="54" t="s">
        <v>145</v>
      </c>
      <c r="U400" s="52" t="s">
        <v>146</v>
      </c>
      <c r="V400" s="54">
        <v>1.871197288068378</v>
      </c>
      <c r="W400" s="54">
        <v>7.1307788545308446</v>
      </c>
      <c r="X400" s="54" t="s">
        <v>3077</v>
      </c>
      <c r="Y400" s="52">
        <v>40707</v>
      </c>
      <c r="Z400" s="261" t="s">
        <v>162</v>
      </c>
      <c r="AA400" s="273" t="s">
        <v>148</v>
      </c>
      <c r="AB400" s="53" t="s">
        <v>148</v>
      </c>
      <c r="AC400" s="57" t="s">
        <v>148</v>
      </c>
      <c r="AD400" s="57" t="s">
        <v>148</v>
      </c>
      <c r="AE400" s="56" t="s">
        <v>148</v>
      </c>
      <c r="AF400" s="57" t="s">
        <v>148</v>
      </c>
      <c r="AG400" s="57" t="s">
        <v>148</v>
      </c>
      <c r="AH400" s="57" t="s">
        <v>148</v>
      </c>
      <c r="AI400" s="56" t="s">
        <v>148</v>
      </c>
      <c r="AJ400" s="57" t="s">
        <v>148</v>
      </c>
      <c r="AK400" s="57" t="s">
        <v>148</v>
      </c>
      <c r="AL400" s="57" t="s">
        <v>148</v>
      </c>
      <c r="AM400" s="57" t="s">
        <v>148</v>
      </c>
      <c r="AN400" s="56" t="s">
        <v>148</v>
      </c>
      <c r="AO400" s="56" t="s">
        <v>148</v>
      </c>
      <c r="AP400" s="57" t="s">
        <v>148</v>
      </c>
      <c r="AQ400" s="56" t="s">
        <v>148</v>
      </c>
      <c r="AR400" s="57" t="s">
        <v>148</v>
      </c>
      <c r="AS400" s="57" t="s">
        <v>148</v>
      </c>
      <c r="AT400" s="57" t="s">
        <v>148</v>
      </c>
      <c r="AU400" s="57" t="s">
        <v>148</v>
      </c>
      <c r="AV400" s="57" t="s">
        <v>148</v>
      </c>
      <c r="AW400" s="56" t="s">
        <v>148</v>
      </c>
      <c r="AX400" s="56" t="s">
        <v>148</v>
      </c>
      <c r="AY400" s="56" t="s">
        <v>148</v>
      </c>
      <c r="AZ400" s="56" t="s">
        <v>148</v>
      </c>
      <c r="BA400" s="57" t="s">
        <v>148</v>
      </c>
      <c r="BB400" s="56" t="s">
        <v>148</v>
      </c>
      <c r="BC400" s="57" t="s">
        <v>148</v>
      </c>
      <c r="BD400" s="56" t="s">
        <v>148</v>
      </c>
      <c r="BE400" s="57" t="s">
        <v>177</v>
      </c>
      <c r="BF400" s="57" t="s">
        <v>148</v>
      </c>
      <c r="BG400" s="56" t="s">
        <v>148</v>
      </c>
      <c r="BH400" s="56" t="s">
        <v>148</v>
      </c>
      <c r="BI400" s="57" t="s">
        <v>148</v>
      </c>
      <c r="BJ400" s="56" t="s">
        <v>3078</v>
      </c>
      <c r="BK400" s="58" t="s">
        <v>151</v>
      </c>
      <c r="BL400" s="57">
        <v>2</v>
      </c>
      <c r="BM400" s="249" t="s">
        <v>3079</v>
      </c>
      <c r="BN400" s="267">
        <v>88173</v>
      </c>
      <c r="BO400" s="52" t="s">
        <v>148</v>
      </c>
      <c r="BP400" s="53" t="s">
        <v>153</v>
      </c>
      <c r="BQ400" s="46" t="s">
        <v>296</v>
      </c>
      <c r="BR400" s="53" t="s">
        <v>296</v>
      </c>
      <c r="BS400" s="74" t="s">
        <v>254</v>
      </c>
      <c r="BT400" s="58" t="s">
        <v>358</v>
      </c>
      <c r="BU400" s="46" t="s">
        <v>3080</v>
      </c>
      <c r="BV400" s="227" t="s">
        <v>162</v>
      </c>
      <c r="BW400" s="247" t="s">
        <v>3081</v>
      </c>
      <c r="BX400" s="50" t="s">
        <v>161</v>
      </c>
      <c r="BY400" s="50" t="s">
        <v>162</v>
      </c>
      <c r="BZ400" s="46" t="s">
        <v>3082</v>
      </c>
      <c r="CA400" s="46" t="s">
        <v>233</v>
      </c>
      <c r="CB400" s="48" t="s">
        <v>3083</v>
      </c>
      <c r="CC400" s="46">
        <v>10</v>
      </c>
      <c r="CD400" s="53" t="s">
        <v>235</v>
      </c>
      <c r="CE400" s="53" t="s">
        <v>615</v>
      </c>
      <c r="CF400" s="53" t="s">
        <v>205</v>
      </c>
      <c r="CG400" s="53" t="s">
        <v>162</v>
      </c>
      <c r="CH400" s="60" t="s">
        <v>170</v>
      </c>
      <c r="CI400" s="115" t="s">
        <v>3084</v>
      </c>
      <c r="CJ400" s="236">
        <v>2015</v>
      </c>
      <c r="CK400" s="46" t="s">
        <v>172</v>
      </c>
      <c r="CL400" s="46" t="s">
        <v>206</v>
      </c>
      <c r="CM400" s="46" t="s">
        <v>3085</v>
      </c>
      <c r="CN400" s="61">
        <v>20.5</v>
      </c>
      <c r="CO400" s="49" t="s">
        <v>162</v>
      </c>
      <c r="CP400" s="53">
        <v>2015</v>
      </c>
      <c r="CQ400" s="62">
        <v>20.57684875</v>
      </c>
      <c r="CR400" s="63">
        <v>3.1801053484602915</v>
      </c>
      <c r="CS400" s="62">
        <v>1.9321351056184079E-2</v>
      </c>
      <c r="CT400" s="201" t="s">
        <v>162</v>
      </c>
      <c r="CU400" s="45" t="s">
        <v>145</v>
      </c>
      <c r="CV400" s="46" t="s">
        <v>145</v>
      </c>
      <c r="CW400" s="53" t="s">
        <v>1122</v>
      </c>
      <c r="CX400" s="46" t="s">
        <v>145</v>
      </c>
      <c r="CY400" s="46" t="s">
        <v>574</v>
      </c>
      <c r="CZ400" s="46" t="s">
        <v>1604</v>
      </c>
      <c r="DA400" s="46" t="s">
        <v>3086</v>
      </c>
      <c r="DB400" s="53" t="s">
        <v>3087</v>
      </c>
      <c r="DC400" s="46" t="s">
        <v>3088</v>
      </c>
      <c r="DD400" s="48" t="s">
        <v>3089</v>
      </c>
      <c r="DE400" s="53" t="s">
        <v>148</v>
      </c>
      <c r="DF400" s="53" t="s">
        <v>177</v>
      </c>
      <c r="DG400" s="53" t="s">
        <v>215</v>
      </c>
      <c r="DH400" s="211" t="s">
        <v>162</v>
      </c>
      <c r="DI400" s="197" t="s">
        <v>177</v>
      </c>
      <c r="DJ400" s="144" t="s">
        <v>177</v>
      </c>
      <c r="DK400" s="61">
        <v>0.68</v>
      </c>
      <c r="DL400" s="100">
        <v>2.6</v>
      </c>
      <c r="DM400" s="61" t="s">
        <v>145</v>
      </c>
      <c r="DN400" s="61" t="s">
        <v>145</v>
      </c>
      <c r="DO400" s="61" t="s">
        <v>146</v>
      </c>
      <c r="DP400" s="65">
        <v>1.48</v>
      </c>
      <c r="DQ400" s="61">
        <v>5.64</v>
      </c>
      <c r="DR400" s="65" t="s">
        <v>3077</v>
      </c>
      <c r="DS400" s="101">
        <v>40707</v>
      </c>
      <c r="DT400" s="46" t="s">
        <v>3090</v>
      </c>
      <c r="DU400" s="67" t="s">
        <v>162</v>
      </c>
    </row>
    <row r="401" spans="2:125" ht="84.6" customHeight="1">
      <c r="B401" s="45">
        <v>766</v>
      </c>
      <c r="C401" s="46" t="s">
        <v>3091</v>
      </c>
      <c r="D401" s="47" t="s">
        <v>3092</v>
      </c>
      <c r="E401" s="227" t="s">
        <v>3032</v>
      </c>
      <c r="F401" s="45" t="s">
        <v>3073</v>
      </c>
      <c r="G401" s="95" t="s">
        <v>3074</v>
      </c>
      <c r="H401" s="46">
        <v>2018</v>
      </c>
      <c r="I401" s="99" t="s">
        <v>3075</v>
      </c>
      <c r="J401" s="50" t="s">
        <v>139</v>
      </c>
      <c r="K401" s="46" t="s">
        <v>186</v>
      </c>
      <c r="L401" s="51" t="s">
        <v>141</v>
      </c>
      <c r="M401" s="51" t="s">
        <v>142</v>
      </c>
      <c r="N401" s="52">
        <v>102471895</v>
      </c>
      <c r="O401" s="53" t="s">
        <v>316</v>
      </c>
      <c r="P401" s="219" t="s">
        <v>3076</v>
      </c>
      <c r="Q401" s="286" t="s">
        <v>145</v>
      </c>
      <c r="R401" s="54">
        <v>3.413670728232852</v>
      </c>
      <c r="S401" s="54" t="s">
        <v>145</v>
      </c>
      <c r="T401" s="54" t="s">
        <v>145</v>
      </c>
      <c r="U401" s="52" t="s">
        <v>146</v>
      </c>
      <c r="V401" s="54" t="s">
        <v>145</v>
      </c>
      <c r="W401" s="54" t="s">
        <v>145</v>
      </c>
      <c r="X401" s="54" t="s">
        <v>3077</v>
      </c>
      <c r="Y401" s="52">
        <v>40707</v>
      </c>
      <c r="Z401" s="261" t="s">
        <v>162</v>
      </c>
      <c r="AA401" s="273" t="s">
        <v>148</v>
      </c>
      <c r="AB401" s="53" t="s">
        <v>148</v>
      </c>
      <c r="AC401" s="57" t="s">
        <v>148</v>
      </c>
      <c r="AD401" s="57" t="s">
        <v>148</v>
      </c>
      <c r="AE401" s="56" t="s">
        <v>148</v>
      </c>
      <c r="AF401" s="57" t="s">
        <v>148</v>
      </c>
      <c r="AG401" s="57" t="s">
        <v>148</v>
      </c>
      <c r="AH401" s="57" t="s">
        <v>148</v>
      </c>
      <c r="AI401" s="56" t="s">
        <v>148</v>
      </c>
      <c r="AJ401" s="57" t="s">
        <v>148</v>
      </c>
      <c r="AK401" s="57" t="s">
        <v>148</v>
      </c>
      <c r="AL401" s="57" t="s">
        <v>148</v>
      </c>
      <c r="AM401" s="57" t="s">
        <v>148</v>
      </c>
      <c r="AN401" s="56" t="s">
        <v>148</v>
      </c>
      <c r="AO401" s="56" t="s">
        <v>148</v>
      </c>
      <c r="AP401" s="57" t="s">
        <v>148</v>
      </c>
      <c r="AQ401" s="56" t="s">
        <v>148</v>
      </c>
      <c r="AR401" s="57" t="s">
        <v>148</v>
      </c>
      <c r="AS401" s="57" t="s">
        <v>148</v>
      </c>
      <c r="AT401" s="57" t="s">
        <v>148</v>
      </c>
      <c r="AU401" s="57" t="s">
        <v>148</v>
      </c>
      <c r="AV401" s="57" t="s">
        <v>148</v>
      </c>
      <c r="AW401" s="56" t="s">
        <v>148</v>
      </c>
      <c r="AX401" s="56" t="s">
        <v>148</v>
      </c>
      <c r="AY401" s="56" t="s">
        <v>148</v>
      </c>
      <c r="AZ401" s="56" t="s">
        <v>148</v>
      </c>
      <c r="BA401" s="57" t="s">
        <v>148</v>
      </c>
      <c r="BB401" s="56" t="s">
        <v>148</v>
      </c>
      <c r="BC401" s="57" t="s">
        <v>148</v>
      </c>
      <c r="BD401" s="56" t="s">
        <v>148</v>
      </c>
      <c r="BE401" s="57" t="s">
        <v>177</v>
      </c>
      <c r="BF401" s="57" t="s">
        <v>148</v>
      </c>
      <c r="BG401" s="56" t="s">
        <v>148</v>
      </c>
      <c r="BH401" s="56" t="s">
        <v>148</v>
      </c>
      <c r="BI401" s="57" t="s">
        <v>148</v>
      </c>
      <c r="BJ401" s="56" t="s">
        <v>3078</v>
      </c>
      <c r="BK401" s="58" t="s">
        <v>151</v>
      </c>
      <c r="BL401" s="57">
        <v>2</v>
      </c>
      <c r="BM401" s="249" t="s">
        <v>3079</v>
      </c>
      <c r="BN401" s="267">
        <v>88174</v>
      </c>
      <c r="BO401" s="52" t="s">
        <v>148</v>
      </c>
      <c r="BP401" s="53" t="s">
        <v>153</v>
      </c>
      <c r="BQ401" s="46" t="s">
        <v>296</v>
      </c>
      <c r="BR401" s="53" t="s">
        <v>296</v>
      </c>
      <c r="BS401" s="74" t="s">
        <v>254</v>
      </c>
      <c r="BT401" s="58" t="s">
        <v>358</v>
      </c>
      <c r="BU401" s="46" t="s">
        <v>3080</v>
      </c>
      <c r="BV401" s="227" t="s">
        <v>162</v>
      </c>
      <c r="BW401" s="247" t="s">
        <v>3081</v>
      </c>
      <c r="BX401" s="50" t="s">
        <v>161</v>
      </c>
      <c r="BY401" s="50" t="s">
        <v>162</v>
      </c>
      <c r="BZ401" s="46" t="s">
        <v>3082</v>
      </c>
      <c r="CA401" s="46" t="s">
        <v>233</v>
      </c>
      <c r="CB401" s="48" t="s">
        <v>3083</v>
      </c>
      <c r="CC401" s="46">
        <v>10</v>
      </c>
      <c r="CD401" s="53" t="s">
        <v>167</v>
      </c>
      <c r="CE401" s="53" t="s">
        <v>615</v>
      </c>
      <c r="CF401" s="53" t="s">
        <v>168</v>
      </c>
      <c r="CG401" s="53" t="s">
        <v>162</v>
      </c>
      <c r="CH401" s="60" t="s">
        <v>170</v>
      </c>
      <c r="CI401" s="115" t="s">
        <v>3084</v>
      </c>
      <c r="CJ401" s="236">
        <v>2015</v>
      </c>
      <c r="CK401" s="46" t="s">
        <v>172</v>
      </c>
      <c r="CL401" s="46" t="s">
        <v>206</v>
      </c>
      <c r="CM401" s="46" t="s">
        <v>3085</v>
      </c>
      <c r="CN401" s="61">
        <v>20.5</v>
      </c>
      <c r="CO401" s="49" t="s">
        <v>162</v>
      </c>
      <c r="CP401" s="53">
        <v>2015</v>
      </c>
      <c r="CQ401" s="62">
        <v>20.57684875</v>
      </c>
      <c r="CR401" s="63">
        <v>3.1801053484602915</v>
      </c>
      <c r="CS401" s="62">
        <v>1.9321351056184079E-2</v>
      </c>
      <c r="CT401" s="201" t="s">
        <v>162</v>
      </c>
      <c r="CU401" s="45" t="s">
        <v>177</v>
      </c>
      <c r="CV401" s="53" t="s">
        <v>177</v>
      </c>
      <c r="CW401" s="53" t="s">
        <v>1122</v>
      </c>
      <c r="CX401" s="46" t="s">
        <v>176</v>
      </c>
      <c r="CY401" s="46" t="s">
        <v>3093</v>
      </c>
      <c r="CZ401" s="46" t="s">
        <v>1604</v>
      </c>
      <c r="DA401" s="46" t="s">
        <v>3086</v>
      </c>
      <c r="DB401" s="53" t="s">
        <v>3087</v>
      </c>
      <c r="DC401" s="46" t="s">
        <v>3088</v>
      </c>
      <c r="DD401" s="48" t="s">
        <v>3089</v>
      </c>
      <c r="DE401" s="53" t="s">
        <v>148</v>
      </c>
      <c r="DF401" s="53" t="s">
        <v>177</v>
      </c>
      <c r="DG401" s="53" t="s">
        <v>215</v>
      </c>
      <c r="DH401" s="211" t="s">
        <v>162</v>
      </c>
      <c r="DI401" s="197" t="s">
        <v>177</v>
      </c>
      <c r="DJ401" s="144" t="s">
        <v>177</v>
      </c>
      <c r="DK401" s="61" t="s">
        <v>145</v>
      </c>
      <c r="DL401" s="100">
        <v>2.7</v>
      </c>
      <c r="DM401" s="61" t="s">
        <v>145</v>
      </c>
      <c r="DN401" s="61" t="s">
        <v>145</v>
      </c>
      <c r="DO401" s="61" t="s">
        <v>146</v>
      </c>
      <c r="DP401" s="65" t="s">
        <v>145</v>
      </c>
      <c r="DQ401" s="61" t="s">
        <v>145</v>
      </c>
      <c r="DR401" s="65" t="s">
        <v>3077</v>
      </c>
      <c r="DS401" s="101">
        <v>40707</v>
      </c>
      <c r="DT401" s="46" t="s">
        <v>3094</v>
      </c>
      <c r="DU401" s="67" t="s">
        <v>162</v>
      </c>
    </row>
    <row r="402" spans="2:125" ht="84.6" customHeight="1">
      <c r="B402" s="146">
        <v>860</v>
      </c>
      <c r="C402" s="103" t="s">
        <v>3095</v>
      </c>
      <c r="D402" s="104" t="s">
        <v>3096</v>
      </c>
      <c r="E402" s="281" t="s">
        <v>3097</v>
      </c>
      <c r="F402" s="292" t="s">
        <v>2052</v>
      </c>
      <c r="G402" s="95" t="s">
        <v>3098</v>
      </c>
      <c r="H402" s="103">
        <v>2019</v>
      </c>
      <c r="I402" s="103" t="s">
        <v>3099</v>
      </c>
      <c r="J402" s="103" t="s">
        <v>139</v>
      </c>
      <c r="K402" s="103" t="s">
        <v>1059</v>
      </c>
      <c r="L402" s="51" t="s">
        <v>314</v>
      </c>
      <c r="M402" s="51" t="s">
        <v>315</v>
      </c>
      <c r="N402" s="52">
        <v>6600742</v>
      </c>
      <c r="O402" s="103" t="s">
        <v>187</v>
      </c>
      <c r="P402" s="219" t="s">
        <v>3100</v>
      </c>
      <c r="Q402" s="286">
        <v>3.3678203391848278</v>
      </c>
      <c r="R402" s="54" t="s">
        <v>145</v>
      </c>
      <c r="S402" s="54">
        <v>6.7526929332516028</v>
      </c>
      <c r="T402" s="54" t="s">
        <v>145</v>
      </c>
      <c r="U402" s="52">
        <v>13558</v>
      </c>
      <c r="V402" s="54">
        <v>6.7526929332516028</v>
      </c>
      <c r="W402" s="54" t="s">
        <v>145</v>
      </c>
      <c r="X402" s="54" t="s">
        <v>733</v>
      </c>
      <c r="Y402" s="52">
        <v>13558</v>
      </c>
      <c r="Z402" s="261" t="s">
        <v>3101</v>
      </c>
      <c r="AA402" s="273" t="s">
        <v>148</v>
      </c>
      <c r="AB402" s="58" t="s">
        <v>177</v>
      </c>
      <c r="AC402" s="58" t="s">
        <v>148</v>
      </c>
      <c r="AD402" s="58" t="s">
        <v>148</v>
      </c>
      <c r="AE402" s="58" t="s">
        <v>148</v>
      </c>
      <c r="AF402" s="58" t="s">
        <v>148</v>
      </c>
      <c r="AG402" s="58" t="s">
        <v>148</v>
      </c>
      <c r="AH402" s="58" t="s">
        <v>148</v>
      </c>
      <c r="AI402" s="56" t="s">
        <v>148</v>
      </c>
      <c r="AJ402" s="58" t="s">
        <v>148</v>
      </c>
      <c r="AK402" s="58" t="s">
        <v>148</v>
      </c>
      <c r="AL402" s="58" t="s">
        <v>148</v>
      </c>
      <c r="AM402" s="58" t="s">
        <v>148</v>
      </c>
      <c r="AN402" s="58" t="s">
        <v>148</v>
      </c>
      <c r="AO402" s="58" t="s">
        <v>148</v>
      </c>
      <c r="AP402" s="58" t="s">
        <v>148</v>
      </c>
      <c r="AQ402" s="58" t="s">
        <v>148</v>
      </c>
      <c r="AR402" s="58" t="s">
        <v>148</v>
      </c>
      <c r="AS402" s="58" t="s">
        <v>148</v>
      </c>
      <c r="AT402" s="58" t="s">
        <v>148</v>
      </c>
      <c r="AU402" s="58" t="s">
        <v>148</v>
      </c>
      <c r="AV402" s="58" t="s">
        <v>148</v>
      </c>
      <c r="AW402" s="58" t="s">
        <v>148</v>
      </c>
      <c r="AX402" s="58" t="s">
        <v>148</v>
      </c>
      <c r="AY402" s="58" t="s">
        <v>148</v>
      </c>
      <c r="AZ402" s="58" t="s">
        <v>148</v>
      </c>
      <c r="BA402" s="58" t="s">
        <v>177</v>
      </c>
      <c r="BB402" s="58" t="s">
        <v>148</v>
      </c>
      <c r="BC402" s="58" t="s">
        <v>148</v>
      </c>
      <c r="BD402" s="58" t="s">
        <v>148</v>
      </c>
      <c r="BE402" s="58" t="s">
        <v>148</v>
      </c>
      <c r="BF402" s="58" t="s">
        <v>148</v>
      </c>
      <c r="BG402" s="56" t="s">
        <v>148</v>
      </c>
      <c r="BH402" s="56" t="s">
        <v>148</v>
      </c>
      <c r="BI402" s="57" t="s">
        <v>148</v>
      </c>
      <c r="BJ402" s="56" t="s">
        <v>162</v>
      </c>
      <c r="BK402" s="58" t="s">
        <v>561</v>
      </c>
      <c r="BL402" s="58">
        <v>2</v>
      </c>
      <c r="BM402" s="275">
        <v>1</v>
      </c>
      <c r="BN402" s="267">
        <v>27170</v>
      </c>
      <c r="BO402" s="52" t="s">
        <v>194</v>
      </c>
      <c r="BP402" s="53" t="s">
        <v>195</v>
      </c>
      <c r="BQ402" s="58" t="s">
        <v>3102</v>
      </c>
      <c r="BR402" s="53" t="s">
        <v>155</v>
      </c>
      <c r="BS402" s="58" t="s">
        <v>146</v>
      </c>
      <c r="BT402" s="58" t="s">
        <v>589</v>
      </c>
      <c r="BU402" s="106" t="s">
        <v>3103</v>
      </c>
      <c r="BV402" s="229" t="s">
        <v>3104</v>
      </c>
      <c r="BW402" s="254" t="s">
        <v>3105</v>
      </c>
      <c r="BX402" s="53" t="s">
        <v>2163</v>
      </c>
      <c r="BY402" s="58" t="s">
        <v>162</v>
      </c>
      <c r="BZ402" s="58" t="s">
        <v>3106</v>
      </c>
      <c r="CA402" s="58" t="s">
        <v>3107</v>
      </c>
      <c r="CB402" s="94" t="s">
        <v>3108</v>
      </c>
      <c r="CC402" s="53" t="s">
        <v>3109</v>
      </c>
      <c r="CD402" s="58" t="s">
        <v>167</v>
      </c>
      <c r="CE402" s="53" t="s">
        <v>3110</v>
      </c>
      <c r="CF402" s="58" t="s">
        <v>205</v>
      </c>
      <c r="CG402" s="58" t="s">
        <v>162</v>
      </c>
      <c r="CH402" s="94" t="s">
        <v>170</v>
      </c>
      <c r="CI402" s="255" t="s">
        <v>3111</v>
      </c>
      <c r="CJ402" s="241">
        <v>2013</v>
      </c>
      <c r="CK402" s="58" t="s">
        <v>172</v>
      </c>
      <c r="CL402" s="58" t="s">
        <v>3112</v>
      </c>
      <c r="CM402" s="58" t="s">
        <v>146</v>
      </c>
      <c r="CN402" s="107">
        <v>7855</v>
      </c>
      <c r="CO402" s="58" t="s">
        <v>162</v>
      </c>
      <c r="CP402" s="58">
        <v>2013</v>
      </c>
      <c r="CQ402" s="62">
        <v>7833.2299898296496</v>
      </c>
      <c r="CR402" s="63">
        <v>1.5276728961089783</v>
      </c>
      <c r="CS402" s="62">
        <v>7.1249294500073642E-5</v>
      </c>
      <c r="CT402" s="202" t="s">
        <v>162</v>
      </c>
      <c r="CU402" s="151" t="s">
        <v>177</v>
      </c>
      <c r="CV402" s="108" t="s">
        <v>177</v>
      </c>
      <c r="CW402" s="108" t="s">
        <v>177</v>
      </c>
      <c r="CX402" s="108" t="s">
        <v>597</v>
      </c>
      <c r="CY402" s="53" t="s">
        <v>3113</v>
      </c>
      <c r="CZ402" s="53" t="s">
        <v>3114</v>
      </c>
      <c r="DA402" s="53" t="s">
        <v>3115</v>
      </c>
      <c r="DB402" s="108" t="s">
        <v>148</v>
      </c>
      <c r="DC402" s="108" t="s">
        <v>3116</v>
      </c>
      <c r="DD402" s="94" t="s">
        <v>3117</v>
      </c>
      <c r="DE402" s="58" t="s">
        <v>148</v>
      </c>
      <c r="DF402" s="53" t="s">
        <v>177</v>
      </c>
      <c r="DG402" s="53" t="s">
        <v>215</v>
      </c>
      <c r="DH402" s="213" t="s">
        <v>162</v>
      </c>
      <c r="DI402" s="146" t="s">
        <v>177</v>
      </c>
      <c r="DJ402" s="144" t="s">
        <v>177</v>
      </c>
      <c r="DK402" s="63">
        <v>3.95</v>
      </c>
      <c r="DL402" s="109" t="s">
        <v>145</v>
      </c>
      <c r="DM402" s="63">
        <v>7.92</v>
      </c>
      <c r="DN402" s="109" t="s">
        <v>145</v>
      </c>
      <c r="DO402" s="110">
        <v>13558</v>
      </c>
      <c r="DP402" s="111">
        <v>7.92</v>
      </c>
      <c r="DQ402" s="109" t="s">
        <v>145</v>
      </c>
      <c r="DR402" s="103" t="s">
        <v>733</v>
      </c>
      <c r="DS402" s="110">
        <v>13558</v>
      </c>
      <c r="DT402" s="58" t="s">
        <v>162</v>
      </c>
      <c r="DU402" s="67" t="s">
        <v>3101</v>
      </c>
    </row>
    <row r="403" spans="2:125" ht="84.6" customHeight="1">
      <c r="B403" s="146">
        <v>860</v>
      </c>
      <c r="C403" s="103" t="s">
        <v>3118</v>
      </c>
      <c r="D403" s="104" t="s">
        <v>3096</v>
      </c>
      <c r="E403" s="281" t="s">
        <v>3119</v>
      </c>
      <c r="F403" s="292" t="s">
        <v>2052</v>
      </c>
      <c r="G403" s="95" t="s">
        <v>3098</v>
      </c>
      <c r="H403" s="103">
        <v>2019</v>
      </c>
      <c r="I403" s="103" t="s">
        <v>3099</v>
      </c>
      <c r="J403" s="103" t="s">
        <v>139</v>
      </c>
      <c r="K403" s="103" t="s">
        <v>1059</v>
      </c>
      <c r="L403" s="51" t="s">
        <v>314</v>
      </c>
      <c r="M403" s="51" t="s">
        <v>315</v>
      </c>
      <c r="N403" s="52">
        <v>6600742</v>
      </c>
      <c r="O403" s="103" t="s">
        <v>187</v>
      </c>
      <c r="P403" s="219" t="s">
        <v>3100</v>
      </c>
      <c r="Q403" s="286">
        <v>0.42630637204871236</v>
      </c>
      <c r="R403" s="54" t="s">
        <v>145</v>
      </c>
      <c r="S403" s="54">
        <v>0.85261274409742471</v>
      </c>
      <c r="T403" s="54" t="s">
        <v>145</v>
      </c>
      <c r="U403" s="52">
        <v>13558</v>
      </c>
      <c r="V403" s="54">
        <v>0.85261274409742471</v>
      </c>
      <c r="W403" s="54" t="s">
        <v>145</v>
      </c>
      <c r="X403" s="54" t="s">
        <v>733</v>
      </c>
      <c r="Y403" s="52">
        <v>13558</v>
      </c>
      <c r="Z403" s="261" t="s">
        <v>3101</v>
      </c>
      <c r="AA403" s="273" t="s">
        <v>148</v>
      </c>
      <c r="AB403" s="58" t="s">
        <v>177</v>
      </c>
      <c r="AC403" s="58" t="s">
        <v>148</v>
      </c>
      <c r="AD403" s="58" t="s">
        <v>148</v>
      </c>
      <c r="AE403" s="58" t="s">
        <v>148</v>
      </c>
      <c r="AF403" s="58" t="s">
        <v>148</v>
      </c>
      <c r="AG403" s="58" t="s">
        <v>148</v>
      </c>
      <c r="AH403" s="58" t="s">
        <v>148</v>
      </c>
      <c r="AI403" s="56" t="s">
        <v>148</v>
      </c>
      <c r="AJ403" s="58" t="s">
        <v>148</v>
      </c>
      <c r="AK403" s="58" t="s">
        <v>148</v>
      </c>
      <c r="AL403" s="58" t="s">
        <v>148</v>
      </c>
      <c r="AM403" s="58" t="s">
        <v>148</v>
      </c>
      <c r="AN403" s="58" t="s">
        <v>148</v>
      </c>
      <c r="AO403" s="58" t="s">
        <v>148</v>
      </c>
      <c r="AP403" s="58" t="s">
        <v>148</v>
      </c>
      <c r="AQ403" s="58" t="s">
        <v>148</v>
      </c>
      <c r="AR403" s="58" t="s">
        <v>148</v>
      </c>
      <c r="AS403" s="58" t="s">
        <v>148</v>
      </c>
      <c r="AT403" s="58" t="s">
        <v>148</v>
      </c>
      <c r="AU403" s="58" t="s">
        <v>148</v>
      </c>
      <c r="AV403" s="58" t="s">
        <v>148</v>
      </c>
      <c r="AW403" s="58" t="s">
        <v>148</v>
      </c>
      <c r="AX403" s="58" t="s">
        <v>148</v>
      </c>
      <c r="AY403" s="58" t="s">
        <v>148</v>
      </c>
      <c r="AZ403" s="58" t="s">
        <v>148</v>
      </c>
      <c r="BA403" s="58" t="s">
        <v>177</v>
      </c>
      <c r="BB403" s="58" t="s">
        <v>148</v>
      </c>
      <c r="BC403" s="58" t="s">
        <v>148</v>
      </c>
      <c r="BD403" s="58" t="s">
        <v>148</v>
      </c>
      <c r="BE403" s="58" t="s">
        <v>148</v>
      </c>
      <c r="BF403" s="58" t="s">
        <v>148</v>
      </c>
      <c r="BG403" s="56" t="s">
        <v>148</v>
      </c>
      <c r="BH403" s="56" t="s">
        <v>148</v>
      </c>
      <c r="BI403" s="57" t="s">
        <v>148</v>
      </c>
      <c r="BJ403" s="56" t="s">
        <v>162</v>
      </c>
      <c r="BK403" s="58" t="s">
        <v>561</v>
      </c>
      <c r="BL403" s="58">
        <v>2</v>
      </c>
      <c r="BM403" s="275">
        <v>1</v>
      </c>
      <c r="BN403" s="267">
        <v>27170</v>
      </c>
      <c r="BO403" s="52" t="s">
        <v>194</v>
      </c>
      <c r="BP403" s="53" t="s">
        <v>195</v>
      </c>
      <c r="BQ403" s="58" t="s">
        <v>3102</v>
      </c>
      <c r="BR403" s="53" t="s">
        <v>155</v>
      </c>
      <c r="BS403" s="58" t="s">
        <v>146</v>
      </c>
      <c r="BT403" s="58" t="s">
        <v>589</v>
      </c>
      <c r="BU403" s="106" t="s">
        <v>3103</v>
      </c>
      <c r="BV403" s="229" t="s">
        <v>3104</v>
      </c>
      <c r="BW403" s="254" t="s">
        <v>3105</v>
      </c>
      <c r="BX403" s="53" t="s">
        <v>2163</v>
      </c>
      <c r="BY403" s="58" t="s">
        <v>162</v>
      </c>
      <c r="BZ403" s="58" t="s">
        <v>3120</v>
      </c>
      <c r="CA403" s="58" t="s">
        <v>3107</v>
      </c>
      <c r="CB403" s="94" t="s">
        <v>3108</v>
      </c>
      <c r="CC403" s="53" t="s">
        <v>3109</v>
      </c>
      <c r="CD403" s="58" t="s">
        <v>167</v>
      </c>
      <c r="CE403" s="53" t="s">
        <v>3110</v>
      </c>
      <c r="CF403" s="58" t="s">
        <v>205</v>
      </c>
      <c r="CG403" s="58" t="s">
        <v>162</v>
      </c>
      <c r="CH403" s="94" t="s">
        <v>1070</v>
      </c>
      <c r="CI403" s="255" t="s">
        <v>3111</v>
      </c>
      <c r="CJ403" s="241">
        <v>2013</v>
      </c>
      <c r="CK403" s="58" t="s">
        <v>172</v>
      </c>
      <c r="CL403" s="58" t="s">
        <v>3112</v>
      </c>
      <c r="CM403" s="58" t="s">
        <v>146</v>
      </c>
      <c r="CN403" s="107">
        <v>7855</v>
      </c>
      <c r="CO403" s="58" t="s">
        <v>162</v>
      </c>
      <c r="CP403" s="58">
        <v>2013</v>
      </c>
      <c r="CQ403" s="62">
        <v>7833.2299898296496</v>
      </c>
      <c r="CR403" s="63">
        <v>1.5276728961089783</v>
      </c>
      <c r="CS403" s="62">
        <v>7.1249294500073642E-5</v>
      </c>
      <c r="CT403" s="202" t="s">
        <v>162</v>
      </c>
      <c r="CU403" s="151" t="s">
        <v>177</v>
      </c>
      <c r="CV403" s="108" t="s">
        <v>177</v>
      </c>
      <c r="CW403" s="108" t="s">
        <v>177</v>
      </c>
      <c r="CX403" s="108" t="s">
        <v>597</v>
      </c>
      <c r="CY403" s="53" t="s">
        <v>3113</v>
      </c>
      <c r="CZ403" s="53" t="s">
        <v>3114</v>
      </c>
      <c r="DA403" s="53" t="s">
        <v>3115</v>
      </c>
      <c r="DB403" s="108" t="s">
        <v>148</v>
      </c>
      <c r="DC403" s="108" t="s">
        <v>3116</v>
      </c>
      <c r="DD403" s="94" t="s">
        <v>3117</v>
      </c>
      <c r="DE403" s="58" t="s">
        <v>148</v>
      </c>
      <c r="DF403" s="53" t="s">
        <v>177</v>
      </c>
      <c r="DG403" s="53" t="s">
        <v>215</v>
      </c>
      <c r="DH403" s="213" t="s">
        <v>162</v>
      </c>
      <c r="DI403" s="146" t="s">
        <v>177</v>
      </c>
      <c r="DJ403" s="106" t="s">
        <v>148</v>
      </c>
      <c r="DK403" s="63">
        <v>0.5</v>
      </c>
      <c r="DL403" s="109" t="s">
        <v>145</v>
      </c>
      <c r="DM403" s="63">
        <v>1</v>
      </c>
      <c r="DN403" s="109" t="s">
        <v>145</v>
      </c>
      <c r="DO403" s="110">
        <v>13558</v>
      </c>
      <c r="DP403" s="111">
        <v>1</v>
      </c>
      <c r="DQ403" s="109" t="s">
        <v>145</v>
      </c>
      <c r="DR403" s="103" t="s">
        <v>733</v>
      </c>
      <c r="DS403" s="110">
        <v>13558</v>
      </c>
      <c r="DT403" s="58" t="s">
        <v>162</v>
      </c>
      <c r="DU403" s="67" t="s">
        <v>3101</v>
      </c>
    </row>
    <row r="404" spans="2:125" ht="84.6" customHeight="1">
      <c r="B404" s="146">
        <v>860</v>
      </c>
      <c r="C404" s="103" t="s">
        <v>3121</v>
      </c>
      <c r="D404" s="104" t="s">
        <v>3096</v>
      </c>
      <c r="E404" s="281" t="s">
        <v>3122</v>
      </c>
      <c r="F404" s="292" t="s">
        <v>2052</v>
      </c>
      <c r="G404" s="95" t="s">
        <v>3098</v>
      </c>
      <c r="H404" s="103">
        <v>2019</v>
      </c>
      <c r="I404" s="103" t="s">
        <v>3099</v>
      </c>
      <c r="J404" s="103" t="s">
        <v>139</v>
      </c>
      <c r="K404" s="103" t="s">
        <v>1059</v>
      </c>
      <c r="L404" s="51" t="s">
        <v>314</v>
      </c>
      <c r="M404" s="51" t="s">
        <v>315</v>
      </c>
      <c r="N404" s="52">
        <v>6600742</v>
      </c>
      <c r="O404" s="103" t="s">
        <v>187</v>
      </c>
      <c r="P404" s="219" t="s">
        <v>3100</v>
      </c>
      <c r="Q404" s="286">
        <v>2.9500400945770897</v>
      </c>
      <c r="R404" s="54" t="s">
        <v>145</v>
      </c>
      <c r="S404" s="54">
        <v>5.9000801891541794</v>
      </c>
      <c r="T404" s="54" t="s">
        <v>145</v>
      </c>
      <c r="U404" s="52">
        <v>13558</v>
      </c>
      <c r="V404" s="54">
        <v>5.9000801891541794</v>
      </c>
      <c r="W404" s="54" t="s">
        <v>145</v>
      </c>
      <c r="X404" s="54" t="s">
        <v>733</v>
      </c>
      <c r="Y404" s="52">
        <v>13558</v>
      </c>
      <c r="Z404" s="261" t="s">
        <v>3101</v>
      </c>
      <c r="AA404" s="273" t="s">
        <v>148</v>
      </c>
      <c r="AB404" s="58" t="s">
        <v>177</v>
      </c>
      <c r="AC404" s="58" t="s">
        <v>148</v>
      </c>
      <c r="AD404" s="58" t="s">
        <v>148</v>
      </c>
      <c r="AE404" s="58" t="s">
        <v>148</v>
      </c>
      <c r="AF404" s="58" t="s">
        <v>148</v>
      </c>
      <c r="AG404" s="58" t="s">
        <v>148</v>
      </c>
      <c r="AH404" s="58" t="s">
        <v>148</v>
      </c>
      <c r="AI404" s="56" t="s">
        <v>148</v>
      </c>
      <c r="AJ404" s="58" t="s">
        <v>148</v>
      </c>
      <c r="AK404" s="58" t="s">
        <v>148</v>
      </c>
      <c r="AL404" s="58" t="s">
        <v>148</v>
      </c>
      <c r="AM404" s="58" t="s">
        <v>148</v>
      </c>
      <c r="AN404" s="58" t="s">
        <v>148</v>
      </c>
      <c r="AO404" s="58" t="s">
        <v>148</v>
      </c>
      <c r="AP404" s="58" t="s">
        <v>148</v>
      </c>
      <c r="AQ404" s="58" t="s">
        <v>148</v>
      </c>
      <c r="AR404" s="58" t="s">
        <v>148</v>
      </c>
      <c r="AS404" s="58" t="s">
        <v>148</v>
      </c>
      <c r="AT404" s="58" t="s">
        <v>148</v>
      </c>
      <c r="AU404" s="58" t="s">
        <v>148</v>
      </c>
      <c r="AV404" s="58" t="s">
        <v>148</v>
      </c>
      <c r="AW404" s="58" t="s">
        <v>148</v>
      </c>
      <c r="AX404" s="58" t="s">
        <v>148</v>
      </c>
      <c r="AY404" s="58" t="s">
        <v>148</v>
      </c>
      <c r="AZ404" s="58" t="s">
        <v>148</v>
      </c>
      <c r="BA404" s="58" t="s">
        <v>177</v>
      </c>
      <c r="BB404" s="58" t="s">
        <v>148</v>
      </c>
      <c r="BC404" s="58" t="s">
        <v>148</v>
      </c>
      <c r="BD404" s="58" t="s">
        <v>148</v>
      </c>
      <c r="BE404" s="58" t="s">
        <v>148</v>
      </c>
      <c r="BF404" s="58" t="s">
        <v>148</v>
      </c>
      <c r="BG404" s="56" t="s">
        <v>148</v>
      </c>
      <c r="BH404" s="56" t="s">
        <v>148</v>
      </c>
      <c r="BI404" s="57" t="s">
        <v>148</v>
      </c>
      <c r="BJ404" s="56" t="s">
        <v>162</v>
      </c>
      <c r="BK404" s="58" t="s">
        <v>561</v>
      </c>
      <c r="BL404" s="58">
        <v>2</v>
      </c>
      <c r="BM404" s="275">
        <v>1</v>
      </c>
      <c r="BN404" s="267">
        <v>27170</v>
      </c>
      <c r="BO404" s="52" t="s">
        <v>194</v>
      </c>
      <c r="BP404" s="53" t="s">
        <v>195</v>
      </c>
      <c r="BQ404" s="58" t="s">
        <v>3102</v>
      </c>
      <c r="BR404" s="53" t="s">
        <v>155</v>
      </c>
      <c r="BS404" s="58" t="s">
        <v>146</v>
      </c>
      <c r="BT404" s="58" t="s">
        <v>589</v>
      </c>
      <c r="BU404" s="106" t="s">
        <v>3103</v>
      </c>
      <c r="BV404" s="229" t="s">
        <v>3104</v>
      </c>
      <c r="BW404" s="254" t="s">
        <v>3105</v>
      </c>
      <c r="BX404" s="53" t="s">
        <v>2163</v>
      </c>
      <c r="BY404" s="58" t="s">
        <v>162</v>
      </c>
      <c r="BZ404" s="58" t="s">
        <v>3123</v>
      </c>
      <c r="CA404" s="58" t="s">
        <v>3107</v>
      </c>
      <c r="CB404" s="94" t="s">
        <v>3108</v>
      </c>
      <c r="CC404" s="53" t="s">
        <v>3109</v>
      </c>
      <c r="CD404" s="58" t="s">
        <v>167</v>
      </c>
      <c r="CE404" s="53" t="s">
        <v>3110</v>
      </c>
      <c r="CF404" s="58" t="s">
        <v>205</v>
      </c>
      <c r="CG404" s="58" t="s">
        <v>162</v>
      </c>
      <c r="CH404" s="94" t="s">
        <v>323</v>
      </c>
      <c r="CI404" s="255" t="s">
        <v>3111</v>
      </c>
      <c r="CJ404" s="241">
        <v>2013</v>
      </c>
      <c r="CK404" s="58" t="s">
        <v>172</v>
      </c>
      <c r="CL404" s="58" t="s">
        <v>3112</v>
      </c>
      <c r="CM404" s="58" t="s">
        <v>146</v>
      </c>
      <c r="CN404" s="107">
        <v>7855</v>
      </c>
      <c r="CO404" s="58" t="s">
        <v>162</v>
      </c>
      <c r="CP404" s="58">
        <v>2013</v>
      </c>
      <c r="CQ404" s="62">
        <v>7833.2299898296496</v>
      </c>
      <c r="CR404" s="63">
        <v>1.5276728961089783</v>
      </c>
      <c r="CS404" s="62">
        <v>7.1249294500073642E-5</v>
      </c>
      <c r="CT404" s="202" t="s">
        <v>162</v>
      </c>
      <c r="CU404" s="151" t="s">
        <v>177</v>
      </c>
      <c r="CV404" s="108" t="s">
        <v>177</v>
      </c>
      <c r="CW404" s="108" t="s">
        <v>177</v>
      </c>
      <c r="CX404" s="108" t="s">
        <v>597</v>
      </c>
      <c r="CY404" s="53" t="s">
        <v>3113</v>
      </c>
      <c r="CZ404" s="53" t="s">
        <v>3114</v>
      </c>
      <c r="DA404" s="53" t="s">
        <v>3115</v>
      </c>
      <c r="DB404" s="108" t="s">
        <v>148</v>
      </c>
      <c r="DC404" s="108" t="s">
        <v>3116</v>
      </c>
      <c r="DD404" s="94" t="s">
        <v>3117</v>
      </c>
      <c r="DE404" s="58" t="s">
        <v>148</v>
      </c>
      <c r="DF404" s="53" t="s">
        <v>177</v>
      </c>
      <c r="DG404" s="53" t="s">
        <v>215</v>
      </c>
      <c r="DH404" s="213" t="s">
        <v>162</v>
      </c>
      <c r="DI404" s="146" t="s">
        <v>177</v>
      </c>
      <c r="DJ404" s="106" t="s">
        <v>148</v>
      </c>
      <c r="DK404" s="63">
        <v>3.46</v>
      </c>
      <c r="DL404" s="109" t="s">
        <v>145</v>
      </c>
      <c r="DM404" s="63">
        <v>6.92</v>
      </c>
      <c r="DN404" s="109" t="s">
        <v>145</v>
      </c>
      <c r="DO404" s="110">
        <v>13558</v>
      </c>
      <c r="DP404" s="111">
        <v>6.92</v>
      </c>
      <c r="DQ404" s="109" t="s">
        <v>145</v>
      </c>
      <c r="DR404" s="103" t="s">
        <v>733</v>
      </c>
      <c r="DS404" s="110">
        <v>13558</v>
      </c>
      <c r="DT404" s="58" t="s">
        <v>162</v>
      </c>
      <c r="DU404" s="67" t="s">
        <v>3101</v>
      </c>
    </row>
    <row r="405" spans="2:125" ht="84.6" customHeight="1">
      <c r="B405" s="146">
        <v>860</v>
      </c>
      <c r="C405" s="103" t="s">
        <v>3124</v>
      </c>
      <c r="D405" s="104" t="s">
        <v>3096</v>
      </c>
      <c r="E405" s="281" t="s">
        <v>3125</v>
      </c>
      <c r="F405" s="292" t="s">
        <v>2052</v>
      </c>
      <c r="G405" s="95" t="s">
        <v>3098</v>
      </c>
      <c r="H405" s="103">
        <v>2019</v>
      </c>
      <c r="I405" s="103" t="s">
        <v>3099</v>
      </c>
      <c r="J405" s="103" t="s">
        <v>139</v>
      </c>
      <c r="K405" s="103" t="s">
        <v>1059</v>
      </c>
      <c r="L405" s="51" t="s">
        <v>314</v>
      </c>
      <c r="M405" s="51" t="s">
        <v>315</v>
      </c>
      <c r="N405" s="52">
        <v>6600742</v>
      </c>
      <c r="O405" s="103" t="s">
        <v>187</v>
      </c>
      <c r="P405" s="219" t="s">
        <v>3100</v>
      </c>
      <c r="Q405" s="286">
        <v>2.4299463206776606</v>
      </c>
      <c r="R405" s="54" t="s">
        <v>145</v>
      </c>
      <c r="S405" s="54">
        <v>4.8598926413553212</v>
      </c>
      <c r="T405" s="54" t="s">
        <v>145</v>
      </c>
      <c r="U405" s="52">
        <v>13558</v>
      </c>
      <c r="V405" s="54">
        <v>4.8598926413553212</v>
      </c>
      <c r="W405" s="54" t="s">
        <v>145</v>
      </c>
      <c r="X405" s="54" t="s">
        <v>733</v>
      </c>
      <c r="Y405" s="52">
        <v>13558</v>
      </c>
      <c r="Z405" s="261" t="s">
        <v>3101</v>
      </c>
      <c r="AA405" s="273" t="s">
        <v>148</v>
      </c>
      <c r="AB405" s="58" t="s">
        <v>177</v>
      </c>
      <c r="AC405" s="58" t="s">
        <v>148</v>
      </c>
      <c r="AD405" s="58" t="s">
        <v>148</v>
      </c>
      <c r="AE405" s="58" t="s">
        <v>148</v>
      </c>
      <c r="AF405" s="58" t="s">
        <v>148</v>
      </c>
      <c r="AG405" s="58" t="s">
        <v>148</v>
      </c>
      <c r="AH405" s="58" t="s">
        <v>148</v>
      </c>
      <c r="AI405" s="56" t="s">
        <v>148</v>
      </c>
      <c r="AJ405" s="58" t="s">
        <v>148</v>
      </c>
      <c r="AK405" s="58" t="s">
        <v>148</v>
      </c>
      <c r="AL405" s="58" t="s">
        <v>148</v>
      </c>
      <c r="AM405" s="58" t="s">
        <v>148</v>
      </c>
      <c r="AN405" s="58" t="s">
        <v>148</v>
      </c>
      <c r="AO405" s="58" t="s">
        <v>148</v>
      </c>
      <c r="AP405" s="58" t="s">
        <v>148</v>
      </c>
      <c r="AQ405" s="58" t="s">
        <v>148</v>
      </c>
      <c r="AR405" s="58" t="s">
        <v>148</v>
      </c>
      <c r="AS405" s="58" t="s">
        <v>148</v>
      </c>
      <c r="AT405" s="58" t="s">
        <v>148</v>
      </c>
      <c r="AU405" s="58" t="s">
        <v>148</v>
      </c>
      <c r="AV405" s="58" t="s">
        <v>148</v>
      </c>
      <c r="AW405" s="58" t="s">
        <v>148</v>
      </c>
      <c r="AX405" s="58" t="s">
        <v>148</v>
      </c>
      <c r="AY405" s="58" t="s">
        <v>148</v>
      </c>
      <c r="AZ405" s="58" t="s">
        <v>148</v>
      </c>
      <c r="BA405" s="58" t="s">
        <v>177</v>
      </c>
      <c r="BB405" s="58" t="s">
        <v>148</v>
      </c>
      <c r="BC405" s="58" t="s">
        <v>148</v>
      </c>
      <c r="BD405" s="58" t="s">
        <v>148</v>
      </c>
      <c r="BE405" s="58" t="s">
        <v>148</v>
      </c>
      <c r="BF405" s="58" t="s">
        <v>148</v>
      </c>
      <c r="BG405" s="56" t="s">
        <v>148</v>
      </c>
      <c r="BH405" s="56" t="s">
        <v>148</v>
      </c>
      <c r="BI405" s="57" t="s">
        <v>148</v>
      </c>
      <c r="BJ405" s="56" t="s">
        <v>162</v>
      </c>
      <c r="BK405" s="58" t="s">
        <v>561</v>
      </c>
      <c r="BL405" s="58">
        <v>2</v>
      </c>
      <c r="BM405" s="275">
        <v>1</v>
      </c>
      <c r="BN405" s="267">
        <v>27170</v>
      </c>
      <c r="BO405" s="52" t="s">
        <v>194</v>
      </c>
      <c r="BP405" s="53" t="s">
        <v>195</v>
      </c>
      <c r="BQ405" s="58" t="s">
        <v>3102</v>
      </c>
      <c r="BR405" s="53" t="s">
        <v>155</v>
      </c>
      <c r="BS405" s="58" t="s">
        <v>146</v>
      </c>
      <c r="BT405" s="58" t="s">
        <v>589</v>
      </c>
      <c r="BU405" s="106" t="s">
        <v>3103</v>
      </c>
      <c r="BV405" s="229" t="s">
        <v>3104</v>
      </c>
      <c r="BW405" s="254" t="s">
        <v>3105</v>
      </c>
      <c r="BX405" s="53" t="s">
        <v>2163</v>
      </c>
      <c r="BY405" s="58" t="s">
        <v>162</v>
      </c>
      <c r="BZ405" s="58" t="s">
        <v>3126</v>
      </c>
      <c r="CA405" s="58" t="s">
        <v>3107</v>
      </c>
      <c r="CB405" s="94" t="s">
        <v>3108</v>
      </c>
      <c r="CC405" s="53" t="s">
        <v>3109</v>
      </c>
      <c r="CD405" s="58" t="s">
        <v>235</v>
      </c>
      <c r="CE405" s="53" t="s">
        <v>3127</v>
      </c>
      <c r="CF405" s="58" t="s">
        <v>205</v>
      </c>
      <c r="CG405" s="58" t="s">
        <v>162</v>
      </c>
      <c r="CH405" s="94" t="s">
        <v>170</v>
      </c>
      <c r="CI405" s="255" t="s">
        <v>3111</v>
      </c>
      <c r="CJ405" s="241">
        <v>2013</v>
      </c>
      <c r="CK405" s="58" t="s">
        <v>172</v>
      </c>
      <c r="CL405" s="58" t="s">
        <v>3112</v>
      </c>
      <c r="CM405" s="58" t="s">
        <v>146</v>
      </c>
      <c r="CN405" s="107">
        <v>7855</v>
      </c>
      <c r="CO405" s="58" t="s">
        <v>162</v>
      </c>
      <c r="CP405" s="58">
        <v>2013</v>
      </c>
      <c r="CQ405" s="62">
        <v>7833.2299898296496</v>
      </c>
      <c r="CR405" s="63">
        <v>1.5276728961089783</v>
      </c>
      <c r="CS405" s="62">
        <v>7.1249294500073642E-5</v>
      </c>
      <c r="CT405" s="202" t="s">
        <v>162</v>
      </c>
      <c r="CU405" s="151" t="s">
        <v>148</v>
      </c>
      <c r="CV405" s="58" t="s">
        <v>148</v>
      </c>
      <c r="CW405" s="108" t="s">
        <v>177</v>
      </c>
      <c r="CX405" s="108" t="s">
        <v>597</v>
      </c>
      <c r="CY405" s="53" t="s">
        <v>3113</v>
      </c>
      <c r="CZ405" s="53" t="s">
        <v>3114</v>
      </c>
      <c r="DA405" s="53" t="s">
        <v>3115</v>
      </c>
      <c r="DB405" s="108" t="s">
        <v>148</v>
      </c>
      <c r="DC405" s="108" t="s">
        <v>3116</v>
      </c>
      <c r="DD405" s="94" t="s">
        <v>3117</v>
      </c>
      <c r="DE405" s="58" t="s">
        <v>148</v>
      </c>
      <c r="DF405" s="53" t="s">
        <v>177</v>
      </c>
      <c r="DG405" s="53" t="s">
        <v>215</v>
      </c>
      <c r="DH405" s="213" t="s">
        <v>162</v>
      </c>
      <c r="DI405" s="146" t="s">
        <v>177</v>
      </c>
      <c r="DJ405" s="106" t="s">
        <v>177</v>
      </c>
      <c r="DK405" s="63">
        <v>2.85</v>
      </c>
      <c r="DL405" s="109" t="s">
        <v>145</v>
      </c>
      <c r="DM405" s="63">
        <v>5.7</v>
      </c>
      <c r="DN405" s="109" t="s">
        <v>145</v>
      </c>
      <c r="DO405" s="110">
        <v>13558</v>
      </c>
      <c r="DP405" s="111">
        <v>5.7</v>
      </c>
      <c r="DQ405" s="109" t="s">
        <v>145</v>
      </c>
      <c r="DR405" s="103" t="s">
        <v>733</v>
      </c>
      <c r="DS405" s="110">
        <v>13558</v>
      </c>
      <c r="DT405" s="58" t="s">
        <v>162</v>
      </c>
      <c r="DU405" s="67" t="s">
        <v>3101</v>
      </c>
    </row>
    <row r="406" spans="2:125" ht="84.6" customHeight="1">
      <c r="B406" s="146">
        <v>860</v>
      </c>
      <c r="C406" s="103" t="s">
        <v>3128</v>
      </c>
      <c r="D406" s="104" t="s">
        <v>3096</v>
      </c>
      <c r="E406" s="281" t="s">
        <v>3129</v>
      </c>
      <c r="F406" s="292" t="s">
        <v>2052</v>
      </c>
      <c r="G406" s="95" t="s">
        <v>3098</v>
      </c>
      <c r="H406" s="103">
        <v>2019</v>
      </c>
      <c r="I406" s="103" t="s">
        <v>3099</v>
      </c>
      <c r="J406" s="103" t="s">
        <v>139</v>
      </c>
      <c r="K406" s="103" t="s">
        <v>1059</v>
      </c>
      <c r="L406" s="51" t="s">
        <v>314</v>
      </c>
      <c r="M406" s="51" t="s">
        <v>315</v>
      </c>
      <c r="N406" s="52">
        <v>6600742</v>
      </c>
      <c r="O406" s="103" t="s">
        <v>187</v>
      </c>
      <c r="P406" s="219" t="s">
        <v>3100</v>
      </c>
      <c r="Q406" s="286">
        <v>0.45188475437163517</v>
      </c>
      <c r="R406" s="54" t="s">
        <v>145</v>
      </c>
      <c r="S406" s="54">
        <v>0.90376950874327033</v>
      </c>
      <c r="T406" s="54" t="s">
        <v>145</v>
      </c>
      <c r="U406" s="52">
        <v>13558</v>
      </c>
      <c r="V406" s="54">
        <v>0.90376950874327033</v>
      </c>
      <c r="W406" s="54" t="s">
        <v>145</v>
      </c>
      <c r="X406" s="54" t="s">
        <v>733</v>
      </c>
      <c r="Y406" s="52">
        <v>13558</v>
      </c>
      <c r="Z406" s="261" t="s">
        <v>3101</v>
      </c>
      <c r="AA406" s="273" t="s">
        <v>148</v>
      </c>
      <c r="AB406" s="58" t="s">
        <v>177</v>
      </c>
      <c r="AC406" s="58" t="s">
        <v>148</v>
      </c>
      <c r="AD406" s="58" t="s">
        <v>148</v>
      </c>
      <c r="AE406" s="58" t="s">
        <v>148</v>
      </c>
      <c r="AF406" s="58" t="s">
        <v>148</v>
      </c>
      <c r="AG406" s="58" t="s">
        <v>148</v>
      </c>
      <c r="AH406" s="58" t="s">
        <v>148</v>
      </c>
      <c r="AI406" s="56" t="s">
        <v>148</v>
      </c>
      <c r="AJ406" s="58" t="s">
        <v>148</v>
      </c>
      <c r="AK406" s="58" t="s">
        <v>148</v>
      </c>
      <c r="AL406" s="58" t="s">
        <v>148</v>
      </c>
      <c r="AM406" s="58" t="s">
        <v>148</v>
      </c>
      <c r="AN406" s="58" t="s">
        <v>148</v>
      </c>
      <c r="AO406" s="58" t="s">
        <v>148</v>
      </c>
      <c r="AP406" s="58" t="s">
        <v>148</v>
      </c>
      <c r="AQ406" s="58" t="s">
        <v>148</v>
      </c>
      <c r="AR406" s="58" t="s">
        <v>148</v>
      </c>
      <c r="AS406" s="58" t="s">
        <v>148</v>
      </c>
      <c r="AT406" s="58" t="s">
        <v>148</v>
      </c>
      <c r="AU406" s="58" t="s">
        <v>148</v>
      </c>
      <c r="AV406" s="58" t="s">
        <v>148</v>
      </c>
      <c r="AW406" s="58" t="s">
        <v>148</v>
      </c>
      <c r="AX406" s="58" t="s">
        <v>148</v>
      </c>
      <c r="AY406" s="58" t="s">
        <v>148</v>
      </c>
      <c r="AZ406" s="58" t="s">
        <v>148</v>
      </c>
      <c r="BA406" s="58" t="s">
        <v>177</v>
      </c>
      <c r="BB406" s="58" t="s">
        <v>148</v>
      </c>
      <c r="BC406" s="58" t="s">
        <v>148</v>
      </c>
      <c r="BD406" s="58" t="s">
        <v>148</v>
      </c>
      <c r="BE406" s="58" t="s">
        <v>148</v>
      </c>
      <c r="BF406" s="58" t="s">
        <v>148</v>
      </c>
      <c r="BG406" s="56" t="s">
        <v>148</v>
      </c>
      <c r="BH406" s="56" t="s">
        <v>148</v>
      </c>
      <c r="BI406" s="57" t="s">
        <v>148</v>
      </c>
      <c r="BJ406" s="56" t="s">
        <v>162</v>
      </c>
      <c r="BK406" s="58" t="s">
        <v>561</v>
      </c>
      <c r="BL406" s="58">
        <v>2</v>
      </c>
      <c r="BM406" s="275">
        <v>1</v>
      </c>
      <c r="BN406" s="267">
        <v>27170</v>
      </c>
      <c r="BO406" s="52" t="s">
        <v>194</v>
      </c>
      <c r="BP406" s="53" t="s">
        <v>195</v>
      </c>
      <c r="BQ406" s="58" t="s">
        <v>3102</v>
      </c>
      <c r="BR406" s="53" t="s">
        <v>155</v>
      </c>
      <c r="BS406" s="58" t="s">
        <v>146</v>
      </c>
      <c r="BT406" s="58" t="s">
        <v>589</v>
      </c>
      <c r="BU406" s="106" t="s">
        <v>3103</v>
      </c>
      <c r="BV406" s="229" t="s">
        <v>3104</v>
      </c>
      <c r="BW406" s="254" t="s">
        <v>3105</v>
      </c>
      <c r="BX406" s="53" t="s">
        <v>2163</v>
      </c>
      <c r="BY406" s="58" t="s">
        <v>162</v>
      </c>
      <c r="BZ406" s="58" t="s">
        <v>3130</v>
      </c>
      <c r="CA406" s="58" t="s">
        <v>3107</v>
      </c>
      <c r="CB406" s="94" t="s">
        <v>3108</v>
      </c>
      <c r="CC406" s="53" t="s">
        <v>3109</v>
      </c>
      <c r="CD406" s="58" t="s">
        <v>235</v>
      </c>
      <c r="CE406" s="53" t="s">
        <v>3127</v>
      </c>
      <c r="CF406" s="58" t="s">
        <v>205</v>
      </c>
      <c r="CG406" s="58" t="s">
        <v>162</v>
      </c>
      <c r="CH406" s="94" t="s">
        <v>1070</v>
      </c>
      <c r="CI406" s="255" t="s">
        <v>3111</v>
      </c>
      <c r="CJ406" s="241">
        <v>2013</v>
      </c>
      <c r="CK406" s="58" t="s">
        <v>172</v>
      </c>
      <c r="CL406" s="58" t="s">
        <v>3112</v>
      </c>
      <c r="CM406" s="58" t="s">
        <v>146</v>
      </c>
      <c r="CN406" s="107">
        <v>7855</v>
      </c>
      <c r="CO406" s="58" t="s">
        <v>162</v>
      </c>
      <c r="CP406" s="58">
        <v>2013</v>
      </c>
      <c r="CQ406" s="62">
        <v>7833.2299898296496</v>
      </c>
      <c r="CR406" s="63">
        <v>1.5276728961089783</v>
      </c>
      <c r="CS406" s="62">
        <v>7.1249294500073642E-5</v>
      </c>
      <c r="CT406" s="202" t="s">
        <v>162</v>
      </c>
      <c r="CU406" s="151" t="s">
        <v>148</v>
      </c>
      <c r="CV406" s="58" t="s">
        <v>148</v>
      </c>
      <c r="CW406" s="108" t="s">
        <v>177</v>
      </c>
      <c r="CX406" s="108" t="s">
        <v>597</v>
      </c>
      <c r="CY406" s="53" t="s">
        <v>3113</v>
      </c>
      <c r="CZ406" s="53" t="s">
        <v>3114</v>
      </c>
      <c r="DA406" s="53" t="s">
        <v>3115</v>
      </c>
      <c r="DB406" s="108" t="s">
        <v>148</v>
      </c>
      <c r="DC406" s="108" t="s">
        <v>3116</v>
      </c>
      <c r="DD406" s="94" t="s">
        <v>3117</v>
      </c>
      <c r="DE406" s="58" t="s">
        <v>148</v>
      </c>
      <c r="DF406" s="53" t="s">
        <v>177</v>
      </c>
      <c r="DG406" s="53" t="s">
        <v>215</v>
      </c>
      <c r="DH406" s="213" t="s">
        <v>162</v>
      </c>
      <c r="DI406" s="146" t="s">
        <v>177</v>
      </c>
      <c r="DJ406" s="106" t="s">
        <v>148</v>
      </c>
      <c r="DK406" s="63">
        <v>0.53</v>
      </c>
      <c r="DL406" s="109" t="s">
        <v>145</v>
      </c>
      <c r="DM406" s="63">
        <v>1.06</v>
      </c>
      <c r="DN406" s="109" t="s">
        <v>145</v>
      </c>
      <c r="DO406" s="110">
        <v>13558</v>
      </c>
      <c r="DP406" s="111">
        <v>1.06</v>
      </c>
      <c r="DQ406" s="109" t="s">
        <v>145</v>
      </c>
      <c r="DR406" s="103" t="s">
        <v>733</v>
      </c>
      <c r="DS406" s="110">
        <v>13558</v>
      </c>
      <c r="DT406" s="58" t="s">
        <v>162</v>
      </c>
      <c r="DU406" s="67" t="s">
        <v>3101</v>
      </c>
    </row>
    <row r="407" spans="2:125" ht="84.6" customHeight="1">
      <c r="B407" s="146">
        <v>860</v>
      </c>
      <c r="C407" s="103" t="s">
        <v>3131</v>
      </c>
      <c r="D407" s="104" t="s">
        <v>3096</v>
      </c>
      <c r="E407" s="281" t="s">
        <v>3132</v>
      </c>
      <c r="F407" s="292" t="s">
        <v>2052</v>
      </c>
      <c r="G407" s="95" t="s">
        <v>3098</v>
      </c>
      <c r="H407" s="103">
        <v>2019</v>
      </c>
      <c r="I407" s="103" t="s">
        <v>3099</v>
      </c>
      <c r="J407" s="103" t="s">
        <v>139</v>
      </c>
      <c r="K407" s="103" t="s">
        <v>1059</v>
      </c>
      <c r="L407" s="51" t="s">
        <v>314</v>
      </c>
      <c r="M407" s="51" t="s">
        <v>315</v>
      </c>
      <c r="N407" s="52">
        <v>6600742</v>
      </c>
      <c r="O407" s="103" t="s">
        <v>187</v>
      </c>
      <c r="P407" s="219" t="s">
        <v>3100</v>
      </c>
      <c r="Q407" s="286">
        <v>1.9780615663060253</v>
      </c>
      <c r="R407" s="54" t="s">
        <v>145</v>
      </c>
      <c r="S407" s="54">
        <v>3.964649260053025</v>
      </c>
      <c r="T407" s="54" t="s">
        <v>145</v>
      </c>
      <c r="U407" s="52">
        <v>13558</v>
      </c>
      <c r="V407" s="54">
        <v>3.964649260053025</v>
      </c>
      <c r="W407" s="54" t="s">
        <v>145</v>
      </c>
      <c r="X407" s="54" t="s">
        <v>733</v>
      </c>
      <c r="Y407" s="52">
        <v>13558</v>
      </c>
      <c r="Z407" s="261" t="s">
        <v>3101</v>
      </c>
      <c r="AA407" s="273" t="s">
        <v>148</v>
      </c>
      <c r="AB407" s="58" t="s">
        <v>177</v>
      </c>
      <c r="AC407" s="58" t="s">
        <v>148</v>
      </c>
      <c r="AD407" s="58" t="s">
        <v>148</v>
      </c>
      <c r="AE407" s="58" t="s">
        <v>148</v>
      </c>
      <c r="AF407" s="58" t="s">
        <v>148</v>
      </c>
      <c r="AG407" s="58" t="s">
        <v>148</v>
      </c>
      <c r="AH407" s="58" t="s">
        <v>148</v>
      </c>
      <c r="AI407" s="56" t="s">
        <v>148</v>
      </c>
      <c r="AJ407" s="58" t="s">
        <v>148</v>
      </c>
      <c r="AK407" s="58" t="s">
        <v>148</v>
      </c>
      <c r="AL407" s="58" t="s">
        <v>148</v>
      </c>
      <c r="AM407" s="58" t="s">
        <v>148</v>
      </c>
      <c r="AN407" s="58" t="s">
        <v>148</v>
      </c>
      <c r="AO407" s="58" t="s">
        <v>148</v>
      </c>
      <c r="AP407" s="58" t="s">
        <v>148</v>
      </c>
      <c r="AQ407" s="58" t="s">
        <v>148</v>
      </c>
      <c r="AR407" s="58" t="s">
        <v>148</v>
      </c>
      <c r="AS407" s="58" t="s">
        <v>148</v>
      </c>
      <c r="AT407" s="58" t="s">
        <v>148</v>
      </c>
      <c r="AU407" s="58" t="s">
        <v>148</v>
      </c>
      <c r="AV407" s="58" t="s">
        <v>148</v>
      </c>
      <c r="AW407" s="58" t="s">
        <v>148</v>
      </c>
      <c r="AX407" s="58" t="s">
        <v>148</v>
      </c>
      <c r="AY407" s="58" t="s">
        <v>148</v>
      </c>
      <c r="AZ407" s="58" t="s">
        <v>148</v>
      </c>
      <c r="BA407" s="58" t="s">
        <v>177</v>
      </c>
      <c r="BB407" s="58" t="s">
        <v>148</v>
      </c>
      <c r="BC407" s="58" t="s">
        <v>148</v>
      </c>
      <c r="BD407" s="58" t="s">
        <v>148</v>
      </c>
      <c r="BE407" s="58" t="s">
        <v>148</v>
      </c>
      <c r="BF407" s="58" t="s">
        <v>148</v>
      </c>
      <c r="BG407" s="56" t="s">
        <v>148</v>
      </c>
      <c r="BH407" s="56" t="s">
        <v>148</v>
      </c>
      <c r="BI407" s="57" t="s">
        <v>148</v>
      </c>
      <c r="BJ407" s="56" t="s">
        <v>162</v>
      </c>
      <c r="BK407" s="58" t="s">
        <v>561</v>
      </c>
      <c r="BL407" s="58">
        <v>2</v>
      </c>
      <c r="BM407" s="275">
        <v>1</v>
      </c>
      <c r="BN407" s="267">
        <v>27170</v>
      </c>
      <c r="BO407" s="52" t="s">
        <v>194</v>
      </c>
      <c r="BP407" s="53" t="s">
        <v>195</v>
      </c>
      <c r="BQ407" s="58" t="s">
        <v>3102</v>
      </c>
      <c r="BR407" s="53" t="s">
        <v>155</v>
      </c>
      <c r="BS407" s="58" t="s">
        <v>146</v>
      </c>
      <c r="BT407" s="58" t="s">
        <v>589</v>
      </c>
      <c r="BU407" s="106" t="s">
        <v>3103</v>
      </c>
      <c r="BV407" s="229" t="s">
        <v>3104</v>
      </c>
      <c r="BW407" s="254" t="s">
        <v>3105</v>
      </c>
      <c r="BX407" s="53" t="s">
        <v>2163</v>
      </c>
      <c r="BY407" s="58" t="s">
        <v>162</v>
      </c>
      <c r="BZ407" s="58" t="s">
        <v>3133</v>
      </c>
      <c r="CA407" s="58" t="s">
        <v>3107</v>
      </c>
      <c r="CB407" s="94" t="s">
        <v>3108</v>
      </c>
      <c r="CC407" s="53" t="s">
        <v>3109</v>
      </c>
      <c r="CD407" s="58" t="s">
        <v>235</v>
      </c>
      <c r="CE407" s="53" t="s">
        <v>3127</v>
      </c>
      <c r="CF407" s="58" t="s">
        <v>205</v>
      </c>
      <c r="CG407" s="58" t="s">
        <v>162</v>
      </c>
      <c r="CH407" s="94" t="s">
        <v>323</v>
      </c>
      <c r="CI407" s="255" t="s">
        <v>3111</v>
      </c>
      <c r="CJ407" s="241">
        <v>2013</v>
      </c>
      <c r="CK407" s="58" t="s">
        <v>172</v>
      </c>
      <c r="CL407" s="58" t="s">
        <v>3112</v>
      </c>
      <c r="CM407" s="58" t="s">
        <v>146</v>
      </c>
      <c r="CN407" s="107">
        <v>7855</v>
      </c>
      <c r="CO407" s="58" t="s">
        <v>162</v>
      </c>
      <c r="CP407" s="58">
        <v>2013</v>
      </c>
      <c r="CQ407" s="62">
        <v>7833.2299898296496</v>
      </c>
      <c r="CR407" s="63">
        <v>1.5276728961089783</v>
      </c>
      <c r="CS407" s="62">
        <v>7.1249294500073642E-5</v>
      </c>
      <c r="CT407" s="202" t="s">
        <v>162</v>
      </c>
      <c r="CU407" s="151" t="s">
        <v>148</v>
      </c>
      <c r="CV407" s="58" t="s">
        <v>148</v>
      </c>
      <c r="CW407" s="108" t="s">
        <v>177</v>
      </c>
      <c r="CX407" s="108" t="s">
        <v>597</v>
      </c>
      <c r="CY407" s="53" t="s">
        <v>3113</v>
      </c>
      <c r="CZ407" s="53" t="s">
        <v>3114</v>
      </c>
      <c r="DA407" s="53" t="s">
        <v>3115</v>
      </c>
      <c r="DB407" s="108" t="s">
        <v>148</v>
      </c>
      <c r="DC407" s="108" t="s">
        <v>3116</v>
      </c>
      <c r="DD407" s="94" t="s">
        <v>3117</v>
      </c>
      <c r="DE407" s="58" t="s">
        <v>148</v>
      </c>
      <c r="DF407" s="53" t="s">
        <v>177</v>
      </c>
      <c r="DG407" s="53" t="s">
        <v>215</v>
      </c>
      <c r="DH407" s="213" t="s">
        <v>162</v>
      </c>
      <c r="DI407" s="146" t="s">
        <v>177</v>
      </c>
      <c r="DJ407" s="106" t="s">
        <v>148</v>
      </c>
      <c r="DK407" s="63">
        <v>2.3199999999999998</v>
      </c>
      <c r="DL407" s="109" t="s">
        <v>145</v>
      </c>
      <c r="DM407" s="63">
        <v>4.6500000000000004</v>
      </c>
      <c r="DN407" s="109" t="s">
        <v>145</v>
      </c>
      <c r="DO407" s="110">
        <v>13558</v>
      </c>
      <c r="DP407" s="111">
        <v>4.6500000000000004</v>
      </c>
      <c r="DQ407" s="109" t="s">
        <v>145</v>
      </c>
      <c r="DR407" s="103" t="s">
        <v>733</v>
      </c>
      <c r="DS407" s="110">
        <v>13558</v>
      </c>
      <c r="DT407" s="58" t="s">
        <v>162</v>
      </c>
      <c r="DU407" s="67" t="s">
        <v>3101</v>
      </c>
    </row>
    <row r="408" spans="2:125" ht="84.6" customHeight="1">
      <c r="B408" s="146">
        <v>860</v>
      </c>
      <c r="C408" s="103" t="s">
        <v>3134</v>
      </c>
      <c r="D408" s="104" t="s">
        <v>3096</v>
      </c>
      <c r="E408" s="281" t="s">
        <v>3135</v>
      </c>
      <c r="F408" s="292" t="s">
        <v>2052</v>
      </c>
      <c r="G408" s="95" t="s">
        <v>3098</v>
      </c>
      <c r="H408" s="103">
        <v>2019</v>
      </c>
      <c r="I408" s="103" t="s">
        <v>3099</v>
      </c>
      <c r="J408" s="103" t="s">
        <v>139</v>
      </c>
      <c r="K408" s="103" t="s">
        <v>1059</v>
      </c>
      <c r="L408" s="51" t="s">
        <v>314</v>
      </c>
      <c r="M408" s="51" t="s">
        <v>315</v>
      </c>
      <c r="N408" s="52">
        <v>6600742</v>
      </c>
      <c r="O408" s="103" t="s">
        <v>187</v>
      </c>
      <c r="P408" s="219" t="s">
        <v>3100</v>
      </c>
      <c r="Q408" s="286">
        <v>2.8392004378444238</v>
      </c>
      <c r="R408" s="54" t="s">
        <v>145</v>
      </c>
      <c r="S408" s="54">
        <v>8.5176013135332731</v>
      </c>
      <c r="T408" s="54" t="s">
        <v>145</v>
      </c>
      <c r="U408" s="52">
        <v>13558</v>
      </c>
      <c r="V408" s="54">
        <v>8.5176013135332731</v>
      </c>
      <c r="W408" s="54" t="s">
        <v>145</v>
      </c>
      <c r="X408" s="54" t="s">
        <v>2532</v>
      </c>
      <c r="Y408" s="52">
        <v>13558</v>
      </c>
      <c r="Z408" s="261" t="s">
        <v>3101</v>
      </c>
      <c r="AA408" s="273" t="s">
        <v>148</v>
      </c>
      <c r="AB408" s="58" t="s">
        <v>177</v>
      </c>
      <c r="AC408" s="58" t="s">
        <v>148</v>
      </c>
      <c r="AD408" s="58" t="s">
        <v>148</v>
      </c>
      <c r="AE408" s="58" t="s">
        <v>148</v>
      </c>
      <c r="AF408" s="58" t="s">
        <v>148</v>
      </c>
      <c r="AG408" s="58" t="s">
        <v>148</v>
      </c>
      <c r="AH408" s="58" t="s">
        <v>148</v>
      </c>
      <c r="AI408" s="56" t="s">
        <v>148</v>
      </c>
      <c r="AJ408" s="58" t="s">
        <v>148</v>
      </c>
      <c r="AK408" s="58" t="s">
        <v>148</v>
      </c>
      <c r="AL408" s="58" t="s">
        <v>148</v>
      </c>
      <c r="AM408" s="58" t="s">
        <v>148</v>
      </c>
      <c r="AN408" s="58" t="s">
        <v>148</v>
      </c>
      <c r="AO408" s="58" t="s">
        <v>148</v>
      </c>
      <c r="AP408" s="58" t="s">
        <v>148</v>
      </c>
      <c r="AQ408" s="58" t="s">
        <v>148</v>
      </c>
      <c r="AR408" s="58" t="s">
        <v>148</v>
      </c>
      <c r="AS408" s="58" t="s">
        <v>148</v>
      </c>
      <c r="AT408" s="58" t="s">
        <v>148</v>
      </c>
      <c r="AU408" s="58" t="s">
        <v>148</v>
      </c>
      <c r="AV408" s="58" t="s">
        <v>148</v>
      </c>
      <c r="AW408" s="58" t="s">
        <v>148</v>
      </c>
      <c r="AX408" s="58" t="s">
        <v>148</v>
      </c>
      <c r="AY408" s="58" t="s">
        <v>148</v>
      </c>
      <c r="AZ408" s="58" t="s">
        <v>148</v>
      </c>
      <c r="BA408" s="58" t="s">
        <v>177</v>
      </c>
      <c r="BB408" s="58" t="s">
        <v>148</v>
      </c>
      <c r="BC408" s="58" t="s">
        <v>148</v>
      </c>
      <c r="BD408" s="58" t="s">
        <v>148</v>
      </c>
      <c r="BE408" s="58" t="s">
        <v>148</v>
      </c>
      <c r="BF408" s="58" t="s">
        <v>148</v>
      </c>
      <c r="BG408" s="56" t="s">
        <v>148</v>
      </c>
      <c r="BH408" s="56" t="s">
        <v>148</v>
      </c>
      <c r="BI408" s="57" t="s">
        <v>148</v>
      </c>
      <c r="BJ408" s="56" t="s">
        <v>162</v>
      </c>
      <c r="BK408" s="58" t="s">
        <v>561</v>
      </c>
      <c r="BL408" s="58">
        <v>3</v>
      </c>
      <c r="BM408" s="275">
        <v>1</v>
      </c>
      <c r="BN408" s="267">
        <v>40725</v>
      </c>
      <c r="BO408" s="52" t="s">
        <v>194</v>
      </c>
      <c r="BP408" s="53" t="s">
        <v>195</v>
      </c>
      <c r="BQ408" s="58" t="s">
        <v>3102</v>
      </c>
      <c r="BR408" s="53" t="s">
        <v>155</v>
      </c>
      <c r="BS408" s="58" t="s">
        <v>146</v>
      </c>
      <c r="BT408" s="58" t="s">
        <v>589</v>
      </c>
      <c r="BU408" s="106" t="s">
        <v>3103</v>
      </c>
      <c r="BV408" s="229" t="s">
        <v>3104</v>
      </c>
      <c r="BW408" s="254" t="s">
        <v>3105</v>
      </c>
      <c r="BX408" s="53" t="s">
        <v>2163</v>
      </c>
      <c r="BY408" s="58" t="s">
        <v>162</v>
      </c>
      <c r="BZ408" s="58" t="s">
        <v>3136</v>
      </c>
      <c r="CA408" s="58" t="s">
        <v>3107</v>
      </c>
      <c r="CB408" s="94" t="s">
        <v>3108</v>
      </c>
      <c r="CC408" s="53" t="s">
        <v>3109</v>
      </c>
      <c r="CD408" s="58" t="s">
        <v>167</v>
      </c>
      <c r="CE408" s="53" t="s">
        <v>3110</v>
      </c>
      <c r="CF408" s="58" t="s">
        <v>205</v>
      </c>
      <c r="CG408" s="58" t="s">
        <v>162</v>
      </c>
      <c r="CH408" s="94" t="s">
        <v>170</v>
      </c>
      <c r="CI408" s="255" t="s">
        <v>3111</v>
      </c>
      <c r="CJ408" s="241">
        <v>2013</v>
      </c>
      <c r="CK408" s="58" t="s">
        <v>172</v>
      </c>
      <c r="CL408" s="58" t="s">
        <v>3112</v>
      </c>
      <c r="CM408" s="58" t="s">
        <v>146</v>
      </c>
      <c r="CN408" s="107">
        <v>7855</v>
      </c>
      <c r="CO408" s="58" t="s">
        <v>162</v>
      </c>
      <c r="CP408" s="58">
        <v>2013</v>
      </c>
      <c r="CQ408" s="62">
        <v>7833.2299898296496</v>
      </c>
      <c r="CR408" s="63">
        <v>1.5276728961089783</v>
      </c>
      <c r="CS408" s="62">
        <v>7.1249294500073642E-5</v>
      </c>
      <c r="CT408" s="202" t="s">
        <v>162</v>
      </c>
      <c r="CU408" s="151" t="s">
        <v>177</v>
      </c>
      <c r="CV408" s="108" t="s">
        <v>177</v>
      </c>
      <c r="CW408" s="108" t="s">
        <v>177</v>
      </c>
      <c r="CX408" s="108" t="s">
        <v>597</v>
      </c>
      <c r="CY408" s="53" t="s">
        <v>3113</v>
      </c>
      <c r="CZ408" s="53" t="s">
        <v>3114</v>
      </c>
      <c r="DA408" s="53" t="s">
        <v>3115</v>
      </c>
      <c r="DB408" s="108" t="s">
        <v>148</v>
      </c>
      <c r="DC408" s="108" t="s">
        <v>3116</v>
      </c>
      <c r="DD408" s="94" t="s">
        <v>3117</v>
      </c>
      <c r="DE408" s="58" t="s">
        <v>148</v>
      </c>
      <c r="DF408" s="53" t="s">
        <v>177</v>
      </c>
      <c r="DG408" s="53" t="s">
        <v>215</v>
      </c>
      <c r="DH408" s="213" t="s">
        <v>162</v>
      </c>
      <c r="DI408" s="146" t="s">
        <v>177</v>
      </c>
      <c r="DJ408" s="106" t="s">
        <v>177</v>
      </c>
      <c r="DK408" s="63">
        <v>3.33</v>
      </c>
      <c r="DL408" s="109" t="s">
        <v>145</v>
      </c>
      <c r="DM408" s="63">
        <v>9.99</v>
      </c>
      <c r="DN408" s="109" t="s">
        <v>145</v>
      </c>
      <c r="DO408" s="110">
        <v>13558</v>
      </c>
      <c r="DP408" s="111">
        <v>9.99</v>
      </c>
      <c r="DQ408" s="109" t="s">
        <v>145</v>
      </c>
      <c r="DR408" s="103" t="s">
        <v>2532</v>
      </c>
      <c r="DS408" s="110">
        <v>13558</v>
      </c>
      <c r="DT408" s="58" t="s">
        <v>162</v>
      </c>
      <c r="DU408" s="67" t="s">
        <v>3101</v>
      </c>
    </row>
    <row r="409" spans="2:125" ht="84.6" customHeight="1">
      <c r="B409" s="146">
        <v>860</v>
      </c>
      <c r="C409" s="103" t="s">
        <v>3137</v>
      </c>
      <c r="D409" s="104" t="s">
        <v>3096</v>
      </c>
      <c r="E409" s="281" t="s">
        <v>3138</v>
      </c>
      <c r="F409" s="292" t="s">
        <v>2052</v>
      </c>
      <c r="G409" s="95" t="s">
        <v>3098</v>
      </c>
      <c r="H409" s="103">
        <v>2019</v>
      </c>
      <c r="I409" s="103" t="s">
        <v>3099</v>
      </c>
      <c r="J409" s="103" t="s">
        <v>139</v>
      </c>
      <c r="K409" s="103" t="s">
        <v>1059</v>
      </c>
      <c r="L409" s="51" t="s">
        <v>314</v>
      </c>
      <c r="M409" s="51" t="s">
        <v>315</v>
      </c>
      <c r="N409" s="52">
        <v>6600742</v>
      </c>
      <c r="O409" s="103" t="s">
        <v>187</v>
      </c>
      <c r="P409" s="219" t="s">
        <v>3100</v>
      </c>
      <c r="Q409" s="286">
        <v>0.28136220555215019</v>
      </c>
      <c r="R409" s="54" t="s">
        <v>145</v>
      </c>
      <c r="S409" s="54">
        <v>0.85261274409742471</v>
      </c>
      <c r="T409" s="54" t="s">
        <v>145</v>
      </c>
      <c r="U409" s="52">
        <v>13558</v>
      </c>
      <c r="V409" s="54">
        <v>0.85261274409742471</v>
      </c>
      <c r="W409" s="54" t="s">
        <v>145</v>
      </c>
      <c r="X409" s="54" t="s">
        <v>2532</v>
      </c>
      <c r="Y409" s="52">
        <v>13558</v>
      </c>
      <c r="Z409" s="261" t="s">
        <v>3101</v>
      </c>
      <c r="AA409" s="273" t="s">
        <v>148</v>
      </c>
      <c r="AB409" s="58" t="s">
        <v>177</v>
      </c>
      <c r="AC409" s="58" t="s">
        <v>148</v>
      </c>
      <c r="AD409" s="58" t="s">
        <v>148</v>
      </c>
      <c r="AE409" s="58" t="s">
        <v>148</v>
      </c>
      <c r="AF409" s="58" t="s">
        <v>148</v>
      </c>
      <c r="AG409" s="58" t="s">
        <v>148</v>
      </c>
      <c r="AH409" s="58" t="s">
        <v>148</v>
      </c>
      <c r="AI409" s="56" t="s">
        <v>148</v>
      </c>
      <c r="AJ409" s="58" t="s">
        <v>148</v>
      </c>
      <c r="AK409" s="58" t="s">
        <v>148</v>
      </c>
      <c r="AL409" s="58" t="s">
        <v>148</v>
      </c>
      <c r="AM409" s="58" t="s">
        <v>148</v>
      </c>
      <c r="AN409" s="58" t="s">
        <v>148</v>
      </c>
      <c r="AO409" s="58" t="s">
        <v>148</v>
      </c>
      <c r="AP409" s="58" t="s">
        <v>148</v>
      </c>
      <c r="AQ409" s="58" t="s">
        <v>148</v>
      </c>
      <c r="AR409" s="58" t="s">
        <v>148</v>
      </c>
      <c r="AS409" s="58" t="s">
        <v>148</v>
      </c>
      <c r="AT409" s="58" t="s">
        <v>148</v>
      </c>
      <c r="AU409" s="58" t="s">
        <v>148</v>
      </c>
      <c r="AV409" s="58" t="s">
        <v>148</v>
      </c>
      <c r="AW409" s="58" t="s">
        <v>148</v>
      </c>
      <c r="AX409" s="58" t="s">
        <v>148</v>
      </c>
      <c r="AY409" s="58" t="s">
        <v>148</v>
      </c>
      <c r="AZ409" s="58" t="s">
        <v>148</v>
      </c>
      <c r="BA409" s="58" t="s">
        <v>177</v>
      </c>
      <c r="BB409" s="58" t="s">
        <v>148</v>
      </c>
      <c r="BC409" s="58" t="s">
        <v>148</v>
      </c>
      <c r="BD409" s="58" t="s">
        <v>148</v>
      </c>
      <c r="BE409" s="58" t="s">
        <v>148</v>
      </c>
      <c r="BF409" s="58" t="s">
        <v>148</v>
      </c>
      <c r="BG409" s="56" t="s">
        <v>148</v>
      </c>
      <c r="BH409" s="56" t="s">
        <v>148</v>
      </c>
      <c r="BI409" s="57" t="s">
        <v>148</v>
      </c>
      <c r="BJ409" s="56" t="s">
        <v>162</v>
      </c>
      <c r="BK409" s="58" t="s">
        <v>561</v>
      </c>
      <c r="BL409" s="58">
        <v>3</v>
      </c>
      <c r="BM409" s="275">
        <v>1</v>
      </c>
      <c r="BN409" s="267">
        <v>40725</v>
      </c>
      <c r="BO409" s="52" t="s">
        <v>194</v>
      </c>
      <c r="BP409" s="53" t="s">
        <v>195</v>
      </c>
      <c r="BQ409" s="58" t="s">
        <v>3102</v>
      </c>
      <c r="BR409" s="53" t="s">
        <v>155</v>
      </c>
      <c r="BS409" s="58" t="s">
        <v>146</v>
      </c>
      <c r="BT409" s="58" t="s">
        <v>589</v>
      </c>
      <c r="BU409" s="106" t="s">
        <v>3103</v>
      </c>
      <c r="BV409" s="229" t="s">
        <v>3104</v>
      </c>
      <c r="BW409" s="254" t="s">
        <v>3105</v>
      </c>
      <c r="BX409" s="53" t="s">
        <v>2163</v>
      </c>
      <c r="BY409" s="58" t="s">
        <v>162</v>
      </c>
      <c r="BZ409" s="58" t="s">
        <v>3139</v>
      </c>
      <c r="CA409" s="58" t="s">
        <v>3107</v>
      </c>
      <c r="CB409" s="94" t="s">
        <v>3108</v>
      </c>
      <c r="CC409" s="53" t="s">
        <v>3109</v>
      </c>
      <c r="CD409" s="58" t="s">
        <v>167</v>
      </c>
      <c r="CE409" s="53" t="s">
        <v>3110</v>
      </c>
      <c r="CF409" s="58" t="s">
        <v>205</v>
      </c>
      <c r="CG409" s="58" t="s">
        <v>162</v>
      </c>
      <c r="CH409" s="94" t="s">
        <v>1070</v>
      </c>
      <c r="CI409" s="255" t="s">
        <v>3111</v>
      </c>
      <c r="CJ409" s="241">
        <v>2013</v>
      </c>
      <c r="CK409" s="58" t="s">
        <v>172</v>
      </c>
      <c r="CL409" s="58" t="s">
        <v>3112</v>
      </c>
      <c r="CM409" s="58" t="s">
        <v>146</v>
      </c>
      <c r="CN409" s="107">
        <v>7855</v>
      </c>
      <c r="CO409" s="58" t="s">
        <v>162</v>
      </c>
      <c r="CP409" s="58">
        <v>2013</v>
      </c>
      <c r="CQ409" s="62">
        <v>7833.2299898296496</v>
      </c>
      <c r="CR409" s="63">
        <v>1.5276728961089783</v>
      </c>
      <c r="CS409" s="62">
        <v>7.1249294500073642E-5</v>
      </c>
      <c r="CT409" s="202" t="s">
        <v>162</v>
      </c>
      <c r="CU409" s="151" t="s">
        <v>177</v>
      </c>
      <c r="CV409" s="108" t="s">
        <v>177</v>
      </c>
      <c r="CW409" s="108" t="s">
        <v>177</v>
      </c>
      <c r="CX409" s="108" t="s">
        <v>597</v>
      </c>
      <c r="CY409" s="53" t="s">
        <v>3113</v>
      </c>
      <c r="CZ409" s="53" t="s">
        <v>3114</v>
      </c>
      <c r="DA409" s="53" t="s">
        <v>3115</v>
      </c>
      <c r="DB409" s="108" t="s">
        <v>148</v>
      </c>
      <c r="DC409" s="108" t="s">
        <v>3116</v>
      </c>
      <c r="DD409" s="94" t="s">
        <v>3117</v>
      </c>
      <c r="DE409" s="58" t="s">
        <v>148</v>
      </c>
      <c r="DF409" s="53" t="s">
        <v>177</v>
      </c>
      <c r="DG409" s="53" t="s">
        <v>215</v>
      </c>
      <c r="DH409" s="213" t="s">
        <v>162</v>
      </c>
      <c r="DI409" s="146" t="s">
        <v>177</v>
      </c>
      <c r="DJ409" s="106" t="s">
        <v>148</v>
      </c>
      <c r="DK409" s="63">
        <v>0.33</v>
      </c>
      <c r="DL409" s="109" t="s">
        <v>145</v>
      </c>
      <c r="DM409" s="63">
        <v>1</v>
      </c>
      <c r="DN409" s="109" t="s">
        <v>145</v>
      </c>
      <c r="DO409" s="110">
        <v>13558</v>
      </c>
      <c r="DP409" s="111">
        <v>1</v>
      </c>
      <c r="DQ409" s="109" t="s">
        <v>145</v>
      </c>
      <c r="DR409" s="103" t="s">
        <v>2532</v>
      </c>
      <c r="DS409" s="110">
        <v>13558</v>
      </c>
      <c r="DT409" s="58" t="s">
        <v>162</v>
      </c>
      <c r="DU409" s="67" t="s">
        <v>3101</v>
      </c>
    </row>
    <row r="410" spans="2:125" ht="84.6" customHeight="1">
      <c r="B410" s="146">
        <v>860</v>
      </c>
      <c r="C410" s="103" t="s">
        <v>3140</v>
      </c>
      <c r="D410" s="104" t="s">
        <v>3096</v>
      </c>
      <c r="E410" s="281" t="s">
        <v>3141</v>
      </c>
      <c r="F410" s="292" t="s">
        <v>2052</v>
      </c>
      <c r="G410" s="95" t="s">
        <v>3098</v>
      </c>
      <c r="H410" s="103">
        <v>2019</v>
      </c>
      <c r="I410" s="103" t="s">
        <v>3099</v>
      </c>
      <c r="J410" s="103" t="s">
        <v>139</v>
      </c>
      <c r="K410" s="103" t="s">
        <v>1059</v>
      </c>
      <c r="L410" s="51" t="s">
        <v>314</v>
      </c>
      <c r="M410" s="51" t="s">
        <v>315</v>
      </c>
      <c r="N410" s="52">
        <v>6600742</v>
      </c>
      <c r="O410" s="103" t="s">
        <v>187</v>
      </c>
      <c r="P410" s="219" t="s">
        <v>3100</v>
      </c>
      <c r="Q410" s="286">
        <v>2.5578382322922746</v>
      </c>
      <c r="R410" s="54" t="s">
        <v>145</v>
      </c>
      <c r="S410" s="54">
        <v>7.673514696876822</v>
      </c>
      <c r="T410" s="54" t="s">
        <v>145</v>
      </c>
      <c r="U410" s="52">
        <v>13558</v>
      </c>
      <c r="V410" s="54">
        <v>7.673514696876822</v>
      </c>
      <c r="W410" s="54" t="s">
        <v>145</v>
      </c>
      <c r="X410" s="54" t="s">
        <v>2532</v>
      </c>
      <c r="Y410" s="52">
        <v>13558</v>
      </c>
      <c r="Z410" s="261" t="s">
        <v>3101</v>
      </c>
      <c r="AA410" s="273" t="s">
        <v>148</v>
      </c>
      <c r="AB410" s="58" t="s">
        <v>177</v>
      </c>
      <c r="AC410" s="58" t="s">
        <v>148</v>
      </c>
      <c r="AD410" s="58" t="s">
        <v>148</v>
      </c>
      <c r="AE410" s="58" t="s">
        <v>148</v>
      </c>
      <c r="AF410" s="58" t="s">
        <v>148</v>
      </c>
      <c r="AG410" s="58" t="s">
        <v>148</v>
      </c>
      <c r="AH410" s="58" t="s">
        <v>148</v>
      </c>
      <c r="AI410" s="56" t="s">
        <v>148</v>
      </c>
      <c r="AJ410" s="58" t="s">
        <v>148</v>
      </c>
      <c r="AK410" s="58" t="s">
        <v>148</v>
      </c>
      <c r="AL410" s="58" t="s">
        <v>148</v>
      </c>
      <c r="AM410" s="58" t="s">
        <v>148</v>
      </c>
      <c r="AN410" s="58" t="s">
        <v>148</v>
      </c>
      <c r="AO410" s="58" t="s">
        <v>148</v>
      </c>
      <c r="AP410" s="58" t="s">
        <v>148</v>
      </c>
      <c r="AQ410" s="58" t="s">
        <v>148</v>
      </c>
      <c r="AR410" s="58" t="s">
        <v>148</v>
      </c>
      <c r="AS410" s="58" t="s">
        <v>148</v>
      </c>
      <c r="AT410" s="58" t="s">
        <v>148</v>
      </c>
      <c r="AU410" s="58" t="s">
        <v>148</v>
      </c>
      <c r="AV410" s="58" t="s">
        <v>148</v>
      </c>
      <c r="AW410" s="58" t="s">
        <v>148</v>
      </c>
      <c r="AX410" s="58" t="s">
        <v>148</v>
      </c>
      <c r="AY410" s="58" t="s">
        <v>148</v>
      </c>
      <c r="AZ410" s="58" t="s">
        <v>148</v>
      </c>
      <c r="BA410" s="58" t="s">
        <v>177</v>
      </c>
      <c r="BB410" s="58" t="s">
        <v>148</v>
      </c>
      <c r="BC410" s="58" t="s">
        <v>148</v>
      </c>
      <c r="BD410" s="58" t="s">
        <v>148</v>
      </c>
      <c r="BE410" s="58" t="s">
        <v>148</v>
      </c>
      <c r="BF410" s="58" t="s">
        <v>148</v>
      </c>
      <c r="BG410" s="56" t="s">
        <v>148</v>
      </c>
      <c r="BH410" s="56" t="s">
        <v>148</v>
      </c>
      <c r="BI410" s="57" t="s">
        <v>148</v>
      </c>
      <c r="BJ410" s="56" t="s">
        <v>162</v>
      </c>
      <c r="BK410" s="58" t="s">
        <v>561</v>
      </c>
      <c r="BL410" s="58">
        <v>3</v>
      </c>
      <c r="BM410" s="275">
        <v>1</v>
      </c>
      <c r="BN410" s="267">
        <v>40725</v>
      </c>
      <c r="BO410" s="52" t="s">
        <v>194</v>
      </c>
      <c r="BP410" s="53" t="s">
        <v>195</v>
      </c>
      <c r="BQ410" s="58" t="s">
        <v>3102</v>
      </c>
      <c r="BR410" s="53" t="s">
        <v>155</v>
      </c>
      <c r="BS410" s="58" t="s">
        <v>146</v>
      </c>
      <c r="BT410" s="58" t="s">
        <v>589</v>
      </c>
      <c r="BU410" s="106" t="s">
        <v>3103</v>
      </c>
      <c r="BV410" s="229" t="s">
        <v>3104</v>
      </c>
      <c r="BW410" s="254" t="s">
        <v>3105</v>
      </c>
      <c r="BX410" s="53" t="s">
        <v>2163</v>
      </c>
      <c r="BY410" s="58" t="s">
        <v>162</v>
      </c>
      <c r="BZ410" s="58" t="s">
        <v>3142</v>
      </c>
      <c r="CA410" s="58" t="s">
        <v>3107</v>
      </c>
      <c r="CB410" s="94" t="s">
        <v>3108</v>
      </c>
      <c r="CC410" s="53" t="s">
        <v>3109</v>
      </c>
      <c r="CD410" s="58" t="s">
        <v>167</v>
      </c>
      <c r="CE410" s="53" t="s">
        <v>3110</v>
      </c>
      <c r="CF410" s="58" t="s">
        <v>205</v>
      </c>
      <c r="CG410" s="58" t="s">
        <v>162</v>
      </c>
      <c r="CH410" s="94" t="s">
        <v>323</v>
      </c>
      <c r="CI410" s="255" t="s">
        <v>3111</v>
      </c>
      <c r="CJ410" s="241">
        <v>2013</v>
      </c>
      <c r="CK410" s="58" t="s">
        <v>172</v>
      </c>
      <c r="CL410" s="58" t="s">
        <v>3112</v>
      </c>
      <c r="CM410" s="58" t="s">
        <v>146</v>
      </c>
      <c r="CN410" s="107">
        <v>7855</v>
      </c>
      <c r="CO410" s="58" t="s">
        <v>162</v>
      </c>
      <c r="CP410" s="58">
        <v>2013</v>
      </c>
      <c r="CQ410" s="62">
        <v>7833.2299898296496</v>
      </c>
      <c r="CR410" s="63">
        <v>1.5276728961089783</v>
      </c>
      <c r="CS410" s="62">
        <v>7.1249294500073642E-5</v>
      </c>
      <c r="CT410" s="202" t="s">
        <v>162</v>
      </c>
      <c r="CU410" s="151" t="s">
        <v>177</v>
      </c>
      <c r="CV410" s="108" t="s">
        <v>177</v>
      </c>
      <c r="CW410" s="108" t="s">
        <v>177</v>
      </c>
      <c r="CX410" s="108" t="s">
        <v>597</v>
      </c>
      <c r="CY410" s="53" t="s">
        <v>3113</v>
      </c>
      <c r="CZ410" s="53" t="s">
        <v>3114</v>
      </c>
      <c r="DA410" s="53" t="s">
        <v>3115</v>
      </c>
      <c r="DB410" s="108" t="s">
        <v>148</v>
      </c>
      <c r="DC410" s="108" t="s">
        <v>3116</v>
      </c>
      <c r="DD410" s="94" t="s">
        <v>3117</v>
      </c>
      <c r="DE410" s="58" t="s">
        <v>148</v>
      </c>
      <c r="DF410" s="53" t="s">
        <v>177</v>
      </c>
      <c r="DG410" s="53" t="s">
        <v>215</v>
      </c>
      <c r="DH410" s="213" t="s">
        <v>162</v>
      </c>
      <c r="DI410" s="146" t="s">
        <v>177</v>
      </c>
      <c r="DJ410" s="106" t="s">
        <v>148</v>
      </c>
      <c r="DK410" s="63">
        <v>3</v>
      </c>
      <c r="DL410" s="109" t="s">
        <v>145</v>
      </c>
      <c r="DM410" s="63">
        <v>9</v>
      </c>
      <c r="DN410" s="109" t="s">
        <v>145</v>
      </c>
      <c r="DO410" s="110">
        <v>13558</v>
      </c>
      <c r="DP410" s="111">
        <v>9</v>
      </c>
      <c r="DQ410" s="109" t="s">
        <v>145</v>
      </c>
      <c r="DR410" s="103" t="s">
        <v>2532</v>
      </c>
      <c r="DS410" s="110">
        <v>13558</v>
      </c>
      <c r="DT410" s="58" t="s">
        <v>162</v>
      </c>
      <c r="DU410" s="67" t="s">
        <v>3101</v>
      </c>
    </row>
    <row r="411" spans="2:125" ht="84.6" customHeight="1">
      <c r="B411" s="146">
        <v>860</v>
      </c>
      <c r="C411" s="103" t="s">
        <v>3143</v>
      </c>
      <c r="D411" s="104" t="s">
        <v>3096</v>
      </c>
      <c r="E411" s="281" t="s">
        <v>3144</v>
      </c>
      <c r="F411" s="292" t="s">
        <v>2052</v>
      </c>
      <c r="G411" s="95" t="s">
        <v>3098</v>
      </c>
      <c r="H411" s="103">
        <v>2019</v>
      </c>
      <c r="I411" s="103" t="s">
        <v>3099</v>
      </c>
      <c r="J411" s="103" t="s">
        <v>139</v>
      </c>
      <c r="K411" s="103" t="s">
        <v>1059</v>
      </c>
      <c r="L411" s="51" t="s">
        <v>314</v>
      </c>
      <c r="M411" s="51" t="s">
        <v>315</v>
      </c>
      <c r="N411" s="52">
        <v>6600742</v>
      </c>
      <c r="O411" s="103" t="s">
        <v>187</v>
      </c>
      <c r="P411" s="219" t="s">
        <v>3100</v>
      </c>
      <c r="Q411" s="286">
        <v>2.233845389535253</v>
      </c>
      <c r="R411" s="54" t="s">
        <v>145</v>
      </c>
      <c r="S411" s="54">
        <v>6.7100622960467327</v>
      </c>
      <c r="T411" s="54" t="s">
        <v>145</v>
      </c>
      <c r="U411" s="52">
        <v>13558</v>
      </c>
      <c r="V411" s="54">
        <v>6.7100622960467327</v>
      </c>
      <c r="W411" s="54" t="s">
        <v>145</v>
      </c>
      <c r="X411" s="54" t="s">
        <v>2532</v>
      </c>
      <c r="Y411" s="52">
        <v>13558</v>
      </c>
      <c r="Z411" s="261" t="s">
        <v>3101</v>
      </c>
      <c r="AA411" s="273" t="s">
        <v>148</v>
      </c>
      <c r="AB411" s="58" t="s">
        <v>177</v>
      </c>
      <c r="AC411" s="58" t="s">
        <v>148</v>
      </c>
      <c r="AD411" s="58" t="s">
        <v>148</v>
      </c>
      <c r="AE411" s="58" t="s">
        <v>148</v>
      </c>
      <c r="AF411" s="58" t="s">
        <v>148</v>
      </c>
      <c r="AG411" s="58" t="s">
        <v>148</v>
      </c>
      <c r="AH411" s="58" t="s">
        <v>148</v>
      </c>
      <c r="AI411" s="56" t="s">
        <v>148</v>
      </c>
      <c r="AJ411" s="58" t="s">
        <v>148</v>
      </c>
      <c r="AK411" s="58" t="s">
        <v>148</v>
      </c>
      <c r="AL411" s="58" t="s">
        <v>148</v>
      </c>
      <c r="AM411" s="58" t="s">
        <v>148</v>
      </c>
      <c r="AN411" s="58" t="s">
        <v>148</v>
      </c>
      <c r="AO411" s="58" t="s">
        <v>148</v>
      </c>
      <c r="AP411" s="58" t="s">
        <v>148</v>
      </c>
      <c r="AQ411" s="58" t="s">
        <v>148</v>
      </c>
      <c r="AR411" s="58" t="s">
        <v>148</v>
      </c>
      <c r="AS411" s="58" t="s">
        <v>148</v>
      </c>
      <c r="AT411" s="58" t="s">
        <v>148</v>
      </c>
      <c r="AU411" s="58" t="s">
        <v>148</v>
      </c>
      <c r="AV411" s="58" t="s">
        <v>148</v>
      </c>
      <c r="AW411" s="58" t="s">
        <v>148</v>
      </c>
      <c r="AX411" s="58" t="s">
        <v>148</v>
      </c>
      <c r="AY411" s="58" t="s">
        <v>148</v>
      </c>
      <c r="AZ411" s="58" t="s">
        <v>148</v>
      </c>
      <c r="BA411" s="58" t="s">
        <v>177</v>
      </c>
      <c r="BB411" s="58" t="s">
        <v>148</v>
      </c>
      <c r="BC411" s="58" t="s">
        <v>148</v>
      </c>
      <c r="BD411" s="58" t="s">
        <v>148</v>
      </c>
      <c r="BE411" s="58" t="s">
        <v>148</v>
      </c>
      <c r="BF411" s="58" t="s">
        <v>148</v>
      </c>
      <c r="BG411" s="56" t="s">
        <v>148</v>
      </c>
      <c r="BH411" s="56" t="s">
        <v>148</v>
      </c>
      <c r="BI411" s="57" t="s">
        <v>148</v>
      </c>
      <c r="BJ411" s="56" t="s">
        <v>162</v>
      </c>
      <c r="BK411" s="58" t="s">
        <v>561</v>
      </c>
      <c r="BL411" s="58">
        <v>3</v>
      </c>
      <c r="BM411" s="275">
        <v>1</v>
      </c>
      <c r="BN411" s="267">
        <v>40725</v>
      </c>
      <c r="BO411" s="52" t="s">
        <v>194</v>
      </c>
      <c r="BP411" s="53" t="s">
        <v>195</v>
      </c>
      <c r="BQ411" s="58" t="s">
        <v>3102</v>
      </c>
      <c r="BR411" s="53" t="s">
        <v>155</v>
      </c>
      <c r="BS411" s="58" t="s">
        <v>146</v>
      </c>
      <c r="BT411" s="58" t="s">
        <v>589</v>
      </c>
      <c r="BU411" s="106" t="s">
        <v>3103</v>
      </c>
      <c r="BV411" s="229" t="s">
        <v>3104</v>
      </c>
      <c r="BW411" s="254" t="s">
        <v>3105</v>
      </c>
      <c r="BX411" s="53" t="s">
        <v>2163</v>
      </c>
      <c r="BY411" s="58" t="s">
        <v>162</v>
      </c>
      <c r="BZ411" s="58" t="s">
        <v>3145</v>
      </c>
      <c r="CA411" s="58" t="s">
        <v>3107</v>
      </c>
      <c r="CB411" s="94" t="s">
        <v>3146</v>
      </c>
      <c r="CC411" s="53" t="s">
        <v>3109</v>
      </c>
      <c r="CD411" s="58" t="s">
        <v>235</v>
      </c>
      <c r="CE411" s="53" t="s">
        <v>3127</v>
      </c>
      <c r="CF411" s="58" t="s">
        <v>205</v>
      </c>
      <c r="CG411" s="58" t="s">
        <v>162</v>
      </c>
      <c r="CH411" s="94" t="s">
        <v>170</v>
      </c>
      <c r="CI411" s="255" t="s">
        <v>3111</v>
      </c>
      <c r="CJ411" s="241">
        <v>2013</v>
      </c>
      <c r="CK411" s="58" t="s">
        <v>172</v>
      </c>
      <c r="CL411" s="58" t="s">
        <v>3112</v>
      </c>
      <c r="CM411" s="58" t="s">
        <v>146</v>
      </c>
      <c r="CN411" s="107">
        <v>7855</v>
      </c>
      <c r="CO411" s="58" t="s">
        <v>162</v>
      </c>
      <c r="CP411" s="58">
        <v>2013</v>
      </c>
      <c r="CQ411" s="62">
        <v>7833.2299898296496</v>
      </c>
      <c r="CR411" s="63">
        <v>1.5276728961089783</v>
      </c>
      <c r="CS411" s="62">
        <v>7.1249294500073642E-5</v>
      </c>
      <c r="CT411" s="202" t="s">
        <v>162</v>
      </c>
      <c r="CU411" s="151" t="s">
        <v>148</v>
      </c>
      <c r="CV411" s="58" t="s">
        <v>148</v>
      </c>
      <c r="CW411" s="108" t="s">
        <v>177</v>
      </c>
      <c r="CX411" s="108" t="s">
        <v>597</v>
      </c>
      <c r="CY411" s="53" t="s">
        <v>3113</v>
      </c>
      <c r="CZ411" s="53" t="s">
        <v>3114</v>
      </c>
      <c r="DA411" s="53" t="s">
        <v>3115</v>
      </c>
      <c r="DB411" s="108" t="s">
        <v>148</v>
      </c>
      <c r="DC411" s="108" t="s">
        <v>3116</v>
      </c>
      <c r="DD411" s="94" t="s">
        <v>3117</v>
      </c>
      <c r="DE411" s="58" t="s">
        <v>148</v>
      </c>
      <c r="DF411" s="53" t="s">
        <v>177</v>
      </c>
      <c r="DG411" s="53" t="s">
        <v>215</v>
      </c>
      <c r="DH411" s="213" t="s">
        <v>162</v>
      </c>
      <c r="DI411" s="146" t="s">
        <v>177</v>
      </c>
      <c r="DJ411" s="106" t="s">
        <v>177</v>
      </c>
      <c r="DK411" s="63">
        <v>2.62</v>
      </c>
      <c r="DL411" s="109" t="s">
        <v>145</v>
      </c>
      <c r="DM411" s="63">
        <v>7.87</v>
      </c>
      <c r="DN411" s="109" t="s">
        <v>145</v>
      </c>
      <c r="DO411" s="110">
        <v>13558</v>
      </c>
      <c r="DP411" s="111">
        <v>7.87</v>
      </c>
      <c r="DQ411" s="109" t="s">
        <v>145</v>
      </c>
      <c r="DR411" s="103" t="s">
        <v>2532</v>
      </c>
      <c r="DS411" s="110">
        <v>13558</v>
      </c>
      <c r="DT411" s="58" t="s">
        <v>162</v>
      </c>
      <c r="DU411" s="67" t="s">
        <v>3101</v>
      </c>
    </row>
    <row r="412" spans="2:125" ht="84.6" customHeight="1">
      <c r="B412" s="146">
        <v>860</v>
      </c>
      <c r="C412" s="103" t="s">
        <v>3147</v>
      </c>
      <c r="D412" s="104" t="s">
        <v>3096</v>
      </c>
      <c r="E412" s="281" t="s">
        <v>3148</v>
      </c>
      <c r="F412" s="292" t="s">
        <v>2052</v>
      </c>
      <c r="G412" s="95" t="s">
        <v>3098</v>
      </c>
      <c r="H412" s="103">
        <v>2019</v>
      </c>
      <c r="I412" s="103" t="s">
        <v>3099</v>
      </c>
      <c r="J412" s="103" t="s">
        <v>139</v>
      </c>
      <c r="K412" s="103" t="s">
        <v>1059</v>
      </c>
      <c r="L412" s="51" t="s">
        <v>314</v>
      </c>
      <c r="M412" s="51" t="s">
        <v>315</v>
      </c>
      <c r="N412" s="52">
        <v>6600742</v>
      </c>
      <c r="O412" s="103" t="s">
        <v>187</v>
      </c>
      <c r="P412" s="219" t="s">
        <v>3100</v>
      </c>
      <c r="Q412" s="286">
        <v>0.29841446043409858</v>
      </c>
      <c r="R412" s="54" t="s">
        <v>145</v>
      </c>
      <c r="S412" s="54">
        <v>0.90376950874327033</v>
      </c>
      <c r="T412" s="54" t="s">
        <v>145</v>
      </c>
      <c r="U412" s="52">
        <v>13558</v>
      </c>
      <c r="V412" s="54">
        <v>0.90376950874327033</v>
      </c>
      <c r="W412" s="54" t="s">
        <v>145</v>
      </c>
      <c r="X412" s="54" t="s">
        <v>2532</v>
      </c>
      <c r="Y412" s="52">
        <v>13558</v>
      </c>
      <c r="Z412" s="261" t="s">
        <v>3101</v>
      </c>
      <c r="AA412" s="273" t="s">
        <v>148</v>
      </c>
      <c r="AB412" s="58" t="s">
        <v>177</v>
      </c>
      <c r="AC412" s="58" t="s">
        <v>148</v>
      </c>
      <c r="AD412" s="58" t="s">
        <v>148</v>
      </c>
      <c r="AE412" s="58" t="s">
        <v>148</v>
      </c>
      <c r="AF412" s="58" t="s">
        <v>148</v>
      </c>
      <c r="AG412" s="58" t="s">
        <v>148</v>
      </c>
      <c r="AH412" s="58" t="s">
        <v>148</v>
      </c>
      <c r="AI412" s="56" t="s">
        <v>148</v>
      </c>
      <c r="AJ412" s="58" t="s">
        <v>148</v>
      </c>
      <c r="AK412" s="58" t="s">
        <v>148</v>
      </c>
      <c r="AL412" s="58" t="s">
        <v>148</v>
      </c>
      <c r="AM412" s="58" t="s">
        <v>148</v>
      </c>
      <c r="AN412" s="58" t="s">
        <v>148</v>
      </c>
      <c r="AO412" s="58" t="s">
        <v>148</v>
      </c>
      <c r="AP412" s="58" t="s">
        <v>148</v>
      </c>
      <c r="AQ412" s="58" t="s">
        <v>148</v>
      </c>
      <c r="AR412" s="58" t="s">
        <v>148</v>
      </c>
      <c r="AS412" s="58" t="s">
        <v>148</v>
      </c>
      <c r="AT412" s="58" t="s">
        <v>148</v>
      </c>
      <c r="AU412" s="58" t="s">
        <v>148</v>
      </c>
      <c r="AV412" s="58" t="s">
        <v>148</v>
      </c>
      <c r="AW412" s="58" t="s">
        <v>148</v>
      </c>
      <c r="AX412" s="58" t="s">
        <v>148</v>
      </c>
      <c r="AY412" s="58" t="s">
        <v>148</v>
      </c>
      <c r="AZ412" s="58" t="s">
        <v>148</v>
      </c>
      <c r="BA412" s="58" t="s">
        <v>177</v>
      </c>
      <c r="BB412" s="58" t="s">
        <v>148</v>
      </c>
      <c r="BC412" s="58" t="s">
        <v>148</v>
      </c>
      <c r="BD412" s="58" t="s">
        <v>148</v>
      </c>
      <c r="BE412" s="58" t="s">
        <v>148</v>
      </c>
      <c r="BF412" s="58" t="s">
        <v>148</v>
      </c>
      <c r="BG412" s="56" t="s">
        <v>148</v>
      </c>
      <c r="BH412" s="56" t="s">
        <v>148</v>
      </c>
      <c r="BI412" s="57" t="s">
        <v>148</v>
      </c>
      <c r="BJ412" s="56" t="s">
        <v>162</v>
      </c>
      <c r="BK412" s="58" t="s">
        <v>561</v>
      </c>
      <c r="BL412" s="58">
        <v>3</v>
      </c>
      <c r="BM412" s="275">
        <v>1</v>
      </c>
      <c r="BN412" s="267">
        <v>40725</v>
      </c>
      <c r="BO412" s="52" t="s">
        <v>194</v>
      </c>
      <c r="BP412" s="53" t="s">
        <v>195</v>
      </c>
      <c r="BQ412" s="58" t="s">
        <v>3102</v>
      </c>
      <c r="BR412" s="53" t="s">
        <v>155</v>
      </c>
      <c r="BS412" s="58" t="s">
        <v>146</v>
      </c>
      <c r="BT412" s="58" t="s">
        <v>589</v>
      </c>
      <c r="BU412" s="106" t="s">
        <v>3103</v>
      </c>
      <c r="BV412" s="229" t="s">
        <v>3104</v>
      </c>
      <c r="BW412" s="254" t="s">
        <v>3105</v>
      </c>
      <c r="BX412" s="53" t="s">
        <v>2163</v>
      </c>
      <c r="BY412" s="58" t="s">
        <v>162</v>
      </c>
      <c r="BZ412" s="58" t="s">
        <v>3149</v>
      </c>
      <c r="CA412" s="58" t="s">
        <v>3107</v>
      </c>
      <c r="CB412" s="94" t="s">
        <v>3108</v>
      </c>
      <c r="CC412" s="53" t="s">
        <v>3109</v>
      </c>
      <c r="CD412" s="58" t="s">
        <v>235</v>
      </c>
      <c r="CE412" s="53" t="s">
        <v>3127</v>
      </c>
      <c r="CF412" s="58" t="s">
        <v>205</v>
      </c>
      <c r="CG412" s="58" t="s">
        <v>162</v>
      </c>
      <c r="CH412" s="94" t="s">
        <v>1070</v>
      </c>
      <c r="CI412" s="255" t="s">
        <v>3111</v>
      </c>
      <c r="CJ412" s="241">
        <v>2013</v>
      </c>
      <c r="CK412" s="58" t="s">
        <v>172</v>
      </c>
      <c r="CL412" s="58" t="s">
        <v>3112</v>
      </c>
      <c r="CM412" s="58" t="s">
        <v>146</v>
      </c>
      <c r="CN412" s="107">
        <v>7855</v>
      </c>
      <c r="CO412" s="58" t="s">
        <v>162</v>
      </c>
      <c r="CP412" s="58">
        <v>2013</v>
      </c>
      <c r="CQ412" s="62">
        <v>7833.2299898296496</v>
      </c>
      <c r="CR412" s="63">
        <v>1.5276728961089783</v>
      </c>
      <c r="CS412" s="62">
        <v>7.1249294500073642E-5</v>
      </c>
      <c r="CT412" s="202" t="s">
        <v>162</v>
      </c>
      <c r="CU412" s="151" t="s">
        <v>148</v>
      </c>
      <c r="CV412" s="58" t="s">
        <v>148</v>
      </c>
      <c r="CW412" s="108" t="s">
        <v>177</v>
      </c>
      <c r="CX412" s="108" t="s">
        <v>597</v>
      </c>
      <c r="CY412" s="53" t="s">
        <v>3113</v>
      </c>
      <c r="CZ412" s="53" t="s">
        <v>3114</v>
      </c>
      <c r="DA412" s="53" t="s">
        <v>3115</v>
      </c>
      <c r="DB412" s="108" t="s">
        <v>148</v>
      </c>
      <c r="DC412" s="108" t="s">
        <v>3116</v>
      </c>
      <c r="DD412" s="94" t="s">
        <v>3117</v>
      </c>
      <c r="DE412" s="58" t="s">
        <v>148</v>
      </c>
      <c r="DF412" s="53" t="s">
        <v>177</v>
      </c>
      <c r="DG412" s="53" t="s">
        <v>215</v>
      </c>
      <c r="DH412" s="213" t="s">
        <v>162</v>
      </c>
      <c r="DI412" s="146" t="s">
        <v>177</v>
      </c>
      <c r="DJ412" s="106" t="s">
        <v>148</v>
      </c>
      <c r="DK412" s="63">
        <v>0.35</v>
      </c>
      <c r="DL412" s="109" t="s">
        <v>145</v>
      </c>
      <c r="DM412" s="63">
        <v>1.06</v>
      </c>
      <c r="DN412" s="109" t="s">
        <v>145</v>
      </c>
      <c r="DO412" s="110">
        <v>13558</v>
      </c>
      <c r="DP412" s="63">
        <v>1.06</v>
      </c>
      <c r="DQ412" s="109" t="s">
        <v>145</v>
      </c>
      <c r="DR412" s="103" t="s">
        <v>2532</v>
      </c>
      <c r="DS412" s="110">
        <v>13558</v>
      </c>
      <c r="DT412" s="58" t="s">
        <v>162</v>
      </c>
      <c r="DU412" s="67" t="s">
        <v>3101</v>
      </c>
    </row>
    <row r="413" spans="2:125" ht="84.6" customHeight="1">
      <c r="B413" s="146">
        <v>860</v>
      </c>
      <c r="C413" s="103" t="s">
        <v>3150</v>
      </c>
      <c r="D413" s="104" t="s">
        <v>3096</v>
      </c>
      <c r="E413" s="281" t="s">
        <v>3151</v>
      </c>
      <c r="F413" s="292" t="s">
        <v>2052</v>
      </c>
      <c r="G413" s="95" t="s">
        <v>3098</v>
      </c>
      <c r="H413" s="103">
        <v>2019</v>
      </c>
      <c r="I413" s="103" t="s">
        <v>3099</v>
      </c>
      <c r="J413" s="103" t="s">
        <v>139</v>
      </c>
      <c r="K413" s="103" t="s">
        <v>1059</v>
      </c>
      <c r="L413" s="51" t="s">
        <v>314</v>
      </c>
      <c r="M413" s="51" t="s">
        <v>315</v>
      </c>
      <c r="N413" s="52">
        <v>6600742</v>
      </c>
      <c r="O413" s="103" t="s">
        <v>187</v>
      </c>
      <c r="P413" s="219" t="s">
        <v>3100</v>
      </c>
      <c r="Q413" s="286">
        <v>1.935430929101154</v>
      </c>
      <c r="R413" s="54" t="s">
        <v>145</v>
      </c>
      <c r="S413" s="54">
        <v>5.8062927873034624</v>
      </c>
      <c r="T413" s="54" t="s">
        <v>145</v>
      </c>
      <c r="U413" s="52">
        <v>13558</v>
      </c>
      <c r="V413" s="54">
        <v>5.8062927873034624</v>
      </c>
      <c r="W413" s="54" t="s">
        <v>145</v>
      </c>
      <c r="X413" s="54" t="s">
        <v>2532</v>
      </c>
      <c r="Y413" s="52">
        <v>13558</v>
      </c>
      <c r="Z413" s="261" t="s">
        <v>3101</v>
      </c>
      <c r="AA413" s="273" t="s">
        <v>148</v>
      </c>
      <c r="AB413" s="58" t="s">
        <v>177</v>
      </c>
      <c r="AC413" s="58" t="s">
        <v>148</v>
      </c>
      <c r="AD413" s="58" t="s">
        <v>148</v>
      </c>
      <c r="AE413" s="58" t="s">
        <v>148</v>
      </c>
      <c r="AF413" s="58" t="s">
        <v>148</v>
      </c>
      <c r="AG413" s="58" t="s">
        <v>148</v>
      </c>
      <c r="AH413" s="58" t="s">
        <v>148</v>
      </c>
      <c r="AI413" s="56" t="s">
        <v>148</v>
      </c>
      <c r="AJ413" s="58" t="s">
        <v>148</v>
      </c>
      <c r="AK413" s="58" t="s">
        <v>148</v>
      </c>
      <c r="AL413" s="58" t="s">
        <v>148</v>
      </c>
      <c r="AM413" s="58" t="s">
        <v>148</v>
      </c>
      <c r="AN413" s="58" t="s">
        <v>148</v>
      </c>
      <c r="AO413" s="58" t="s">
        <v>148</v>
      </c>
      <c r="AP413" s="58" t="s">
        <v>148</v>
      </c>
      <c r="AQ413" s="58" t="s">
        <v>148</v>
      </c>
      <c r="AR413" s="58" t="s">
        <v>148</v>
      </c>
      <c r="AS413" s="58" t="s">
        <v>148</v>
      </c>
      <c r="AT413" s="58" t="s">
        <v>148</v>
      </c>
      <c r="AU413" s="58" t="s">
        <v>148</v>
      </c>
      <c r="AV413" s="58" t="s">
        <v>148</v>
      </c>
      <c r="AW413" s="58" t="s">
        <v>148</v>
      </c>
      <c r="AX413" s="58" t="s">
        <v>148</v>
      </c>
      <c r="AY413" s="58" t="s">
        <v>148</v>
      </c>
      <c r="AZ413" s="58" t="s">
        <v>148</v>
      </c>
      <c r="BA413" s="58" t="s">
        <v>177</v>
      </c>
      <c r="BB413" s="58" t="s">
        <v>148</v>
      </c>
      <c r="BC413" s="58" t="s">
        <v>148</v>
      </c>
      <c r="BD413" s="58" t="s">
        <v>148</v>
      </c>
      <c r="BE413" s="58" t="s">
        <v>148</v>
      </c>
      <c r="BF413" s="58" t="s">
        <v>148</v>
      </c>
      <c r="BG413" s="56" t="s">
        <v>148</v>
      </c>
      <c r="BH413" s="56" t="s">
        <v>148</v>
      </c>
      <c r="BI413" s="57" t="s">
        <v>148</v>
      </c>
      <c r="BJ413" s="56" t="s">
        <v>162</v>
      </c>
      <c r="BK413" s="58" t="s">
        <v>561</v>
      </c>
      <c r="BL413" s="58">
        <v>3</v>
      </c>
      <c r="BM413" s="275">
        <v>1</v>
      </c>
      <c r="BN413" s="267">
        <v>40725</v>
      </c>
      <c r="BO413" s="52" t="s">
        <v>194</v>
      </c>
      <c r="BP413" s="53" t="s">
        <v>195</v>
      </c>
      <c r="BQ413" s="58" t="s">
        <v>3102</v>
      </c>
      <c r="BR413" s="53" t="s">
        <v>155</v>
      </c>
      <c r="BS413" s="58" t="s">
        <v>146</v>
      </c>
      <c r="BT413" s="58" t="s">
        <v>589</v>
      </c>
      <c r="BU413" s="106" t="s">
        <v>3103</v>
      </c>
      <c r="BV413" s="229" t="s">
        <v>3104</v>
      </c>
      <c r="BW413" s="254" t="s">
        <v>3105</v>
      </c>
      <c r="BX413" s="53" t="s">
        <v>2163</v>
      </c>
      <c r="BY413" s="58" t="s">
        <v>162</v>
      </c>
      <c r="BZ413" s="58" t="s">
        <v>3152</v>
      </c>
      <c r="CA413" s="58" t="s">
        <v>3107</v>
      </c>
      <c r="CB413" s="94" t="s">
        <v>3108</v>
      </c>
      <c r="CC413" s="53" t="s">
        <v>3109</v>
      </c>
      <c r="CD413" s="58" t="s">
        <v>235</v>
      </c>
      <c r="CE413" s="53" t="s">
        <v>3127</v>
      </c>
      <c r="CF413" s="58" t="s">
        <v>205</v>
      </c>
      <c r="CG413" s="58" t="s">
        <v>162</v>
      </c>
      <c r="CH413" s="94" t="s">
        <v>323</v>
      </c>
      <c r="CI413" s="255" t="s">
        <v>3111</v>
      </c>
      <c r="CJ413" s="241">
        <v>2013</v>
      </c>
      <c r="CK413" s="58" t="s">
        <v>172</v>
      </c>
      <c r="CL413" s="58" t="s">
        <v>3112</v>
      </c>
      <c r="CM413" s="58" t="s">
        <v>146</v>
      </c>
      <c r="CN413" s="107">
        <v>7855</v>
      </c>
      <c r="CO413" s="58" t="s">
        <v>162</v>
      </c>
      <c r="CP413" s="58">
        <v>2013</v>
      </c>
      <c r="CQ413" s="62">
        <v>7833.2299898296496</v>
      </c>
      <c r="CR413" s="63">
        <v>1.5276728961089783</v>
      </c>
      <c r="CS413" s="62">
        <v>7.1249294500073642E-5</v>
      </c>
      <c r="CT413" s="202" t="s">
        <v>162</v>
      </c>
      <c r="CU413" s="151" t="s">
        <v>148</v>
      </c>
      <c r="CV413" s="58" t="s">
        <v>148</v>
      </c>
      <c r="CW413" s="108" t="s">
        <v>177</v>
      </c>
      <c r="CX413" s="108" t="s">
        <v>597</v>
      </c>
      <c r="CY413" s="53" t="s">
        <v>3113</v>
      </c>
      <c r="CZ413" s="53" t="s">
        <v>3114</v>
      </c>
      <c r="DA413" s="53" t="s">
        <v>3115</v>
      </c>
      <c r="DB413" s="108" t="s">
        <v>148</v>
      </c>
      <c r="DC413" s="108" t="s">
        <v>3116</v>
      </c>
      <c r="DD413" s="94" t="s">
        <v>3117</v>
      </c>
      <c r="DE413" s="58" t="s">
        <v>148</v>
      </c>
      <c r="DF413" s="53" t="s">
        <v>177</v>
      </c>
      <c r="DG413" s="53" t="s">
        <v>215</v>
      </c>
      <c r="DH413" s="213" t="s">
        <v>162</v>
      </c>
      <c r="DI413" s="146" t="s">
        <v>177</v>
      </c>
      <c r="DJ413" s="106" t="s">
        <v>148</v>
      </c>
      <c r="DK413" s="63">
        <v>2.27</v>
      </c>
      <c r="DL413" s="109" t="s">
        <v>145</v>
      </c>
      <c r="DM413" s="63">
        <v>6.81</v>
      </c>
      <c r="DN413" s="109" t="s">
        <v>145</v>
      </c>
      <c r="DO413" s="110">
        <v>13558</v>
      </c>
      <c r="DP413" s="63">
        <v>6.81</v>
      </c>
      <c r="DQ413" s="109" t="s">
        <v>145</v>
      </c>
      <c r="DR413" s="103" t="s">
        <v>2532</v>
      </c>
      <c r="DS413" s="110">
        <v>13558</v>
      </c>
      <c r="DT413" s="58" t="s">
        <v>162</v>
      </c>
      <c r="DU413" s="67" t="s">
        <v>3101</v>
      </c>
    </row>
    <row r="414" spans="2:125" ht="84.6" customHeight="1">
      <c r="B414" s="147">
        <v>912</v>
      </c>
      <c r="C414" s="58" t="s">
        <v>3153</v>
      </c>
      <c r="D414" s="104" t="s">
        <v>3154</v>
      </c>
      <c r="E414" s="229" t="s">
        <v>3155</v>
      </c>
      <c r="F414" s="151" t="s">
        <v>3156</v>
      </c>
      <c r="G414" s="95" t="s">
        <v>3157</v>
      </c>
      <c r="H414" s="58">
        <v>2018</v>
      </c>
      <c r="I414" s="58" t="s">
        <v>3158</v>
      </c>
      <c r="J414" s="58" t="s">
        <v>395</v>
      </c>
      <c r="K414" s="58" t="s">
        <v>3159</v>
      </c>
      <c r="L414" s="51" t="s">
        <v>314</v>
      </c>
      <c r="M414" s="51" t="s">
        <v>315</v>
      </c>
      <c r="N414" s="52">
        <v>16025238</v>
      </c>
      <c r="O414" s="58" t="s">
        <v>316</v>
      </c>
      <c r="P414" s="219" t="s">
        <v>162</v>
      </c>
      <c r="Q414" s="286">
        <v>8.2125974973546221</v>
      </c>
      <c r="R414" s="54">
        <v>8.5608745458060493</v>
      </c>
      <c r="S414" s="54" t="s">
        <v>145</v>
      </c>
      <c r="T414" s="54" t="s">
        <v>145</v>
      </c>
      <c r="U414" s="52" t="s">
        <v>145</v>
      </c>
      <c r="V414" s="54">
        <v>16.694828838671643</v>
      </c>
      <c r="W414" s="54">
        <v>17.402617679072929</v>
      </c>
      <c r="X414" s="54" t="s">
        <v>733</v>
      </c>
      <c r="Y414" s="52">
        <v>9797</v>
      </c>
      <c r="Z414" s="230" t="s">
        <v>3160</v>
      </c>
      <c r="AA414" s="273" t="s">
        <v>148</v>
      </c>
      <c r="AB414" s="58" t="s">
        <v>177</v>
      </c>
      <c r="AC414" s="58" t="s">
        <v>148</v>
      </c>
      <c r="AD414" s="58" t="s">
        <v>148</v>
      </c>
      <c r="AE414" s="58" t="s">
        <v>148</v>
      </c>
      <c r="AF414" s="58" t="s">
        <v>148</v>
      </c>
      <c r="AG414" s="58" t="s">
        <v>148</v>
      </c>
      <c r="AH414" s="58" t="s">
        <v>148</v>
      </c>
      <c r="AI414" s="56" t="s">
        <v>148</v>
      </c>
      <c r="AJ414" s="58" t="s">
        <v>148</v>
      </c>
      <c r="AK414" s="58" t="s">
        <v>148</v>
      </c>
      <c r="AL414" s="58" t="s">
        <v>148</v>
      </c>
      <c r="AM414" s="58" t="s">
        <v>148</v>
      </c>
      <c r="AN414" s="58" t="s">
        <v>148</v>
      </c>
      <c r="AO414" s="58" t="s">
        <v>148</v>
      </c>
      <c r="AP414" s="58" t="s">
        <v>148</v>
      </c>
      <c r="AQ414" s="58" t="s">
        <v>148</v>
      </c>
      <c r="AR414" s="58" t="s">
        <v>148</v>
      </c>
      <c r="AS414" s="58" t="s">
        <v>148</v>
      </c>
      <c r="AT414" s="58" t="s">
        <v>148</v>
      </c>
      <c r="AU414" s="58" t="s">
        <v>148</v>
      </c>
      <c r="AV414" s="58" t="s">
        <v>148</v>
      </c>
      <c r="AW414" s="58" t="s">
        <v>148</v>
      </c>
      <c r="AX414" s="58" t="s">
        <v>148</v>
      </c>
      <c r="AY414" s="58" t="s">
        <v>148</v>
      </c>
      <c r="AZ414" s="58" t="s">
        <v>148</v>
      </c>
      <c r="BA414" s="58" t="s">
        <v>177</v>
      </c>
      <c r="BB414" s="58" t="s">
        <v>148</v>
      </c>
      <c r="BC414" s="58" t="s">
        <v>148</v>
      </c>
      <c r="BD414" s="58" t="s">
        <v>148</v>
      </c>
      <c r="BE414" s="58" t="s">
        <v>148</v>
      </c>
      <c r="BF414" s="58" t="s">
        <v>148</v>
      </c>
      <c r="BG414" s="56" t="s">
        <v>148</v>
      </c>
      <c r="BH414" s="56" t="s">
        <v>148</v>
      </c>
      <c r="BI414" s="57" t="s">
        <v>148</v>
      </c>
      <c r="BJ414" s="58" t="s">
        <v>3161</v>
      </c>
      <c r="BK414" s="58" t="s">
        <v>561</v>
      </c>
      <c r="BL414" s="58">
        <v>2</v>
      </c>
      <c r="BM414" s="255" t="s">
        <v>3162</v>
      </c>
      <c r="BN414" s="267">
        <v>19928</v>
      </c>
      <c r="BO414" s="52" t="s">
        <v>194</v>
      </c>
      <c r="BP414" s="53" t="s">
        <v>195</v>
      </c>
      <c r="BQ414" s="58" t="s">
        <v>3102</v>
      </c>
      <c r="BR414" s="53" t="s">
        <v>155</v>
      </c>
      <c r="BS414" s="58" t="s">
        <v>146</v>
      </c>
      <c r="BT414" s="58" t="s">
        <v>589</v>
      </c>
      <c r="BU414" s="58" t="s">
        <v>3163</v>
      </c>
      <c r="BV414" s="229" t="s">
        <v>3164</v>
      </c>
      <c r="BW414" s="129" t="s">
        <v>3165</v>
      </c>
      <c r="BX414" s="58" t="s">
        <v>161</v>
      </c>
      <c r="BY414" s="58" t="s">
        <v>162</v>
      </c>
      <c r="BZ414" s="58" t="s">
        <v>3166</v>
      </c>
      <c r="CA414" s="58" t="s">
        <v>3167</v>
      </c>
      <c r="CB414" s="94" t="s">
        <v>3168</v>
      </c>
      <c r="CC414" s="58" t="s">
        <v>3169</v>
      </c>
      <c r="CD414" s="58" t="s">
        <v>235</v>
      </c>
      <c r="CE414" s="58" t="s">
        <v>162</v>
      </c>
      <c r="CF414" s="58" t="s">
        <v>205</v>
      </c>
      <c r="CG414" s="58" t="s">
        <v>162</v>
      </c>
      <c r="CH414" s="94" t="s">
        <v>170</v>
      </c>
      <c r="CI414" s="115" t="s">
        <v>171</v>
      </c>
      <c r="CJ414" s="241" t="s">
        <v>3170</v>
      </c>
      <c r="CK414" s="58" t="s">
        <v>172</v>
      </c>
      <c r="CL414" s="58" t="s">
        <v>3171</v>
      </c>
      <c r="CM414" s="58" t="s">
        <v>146</v>
      </c>
      <c r="CN414" s="107" t="s">
        <v>162</v>
      </c>
      <c r="CO414" s="58" t="s">
        <v>162</v>
      </c>
      <c r="CP414" s="58">
        <v>2018</v>
      </c>
      <c r="CQ414" s="62">
        <v>4051.1669002816202</v>
      </c>
      <c r="CR414" s="63">
        <v>1.1375819453142506</v>
      </c>
      <c r="CS414" s="62">
        <v>2.4378126993302728E-4</v>
      </c>
      <c r="CT414" s="202" t="s">
        <v>3172</v>
      </c>
      <c r="CU414" s="151" t="s">
        <v>148</v>
      </c>
      <c r="CV414" s="58" t="s">
        <v>148</v>
      </c>
      <c r="CW414" s="58" t="s">
        <v>177</v>
      </c>
      <c r="CX414" s="58" t="s">
        <v>177</v>
      </c>
      <c r="CY414" s="58" t="s">
        <v>177</v>
      </c>
      <c r="CZ414" s="58" t="s">
        <v>177</v>
      </c>
      <c r="DA414" s="58" t="s">
        <v>177</v>
      </c>
      <c r="DB414" s="58" t="s">
        <v>177</v>
      </c>
      <c r="DC414" s="58" t="s">
        <v>3173</v>
      </c>
      <c r="DD414" s="94" t="s">
        <v>3174</v>
      </c>
      <c r="DE414" s="58" t="s">
        <v>148</v>
      </c>
      <c r="DF414" s="53" t="s">
        <v>177</v>
      </c>
      <c r="DG414" s="53" t="s">
        <v>215</v>
      </c>
      <c r="DH414" s="213" t="s">
        <v>162</v>
      </c>
      <c r="DI414" s="151" t="s">
        <v>177</v>
      </c>
      <c r="DJ414" s="106" t="s">
        <v>177</v>
      </c>
      <c r="DK414" s="63">
        <v>7.31</v>
      </c>
      <c r="DL414" s="63">
        <v>7.62</v>
      </c>
      <c r="DM414" s="109" t="s">
        <v>145</v>
      </c>
      <c r="DN414" s="109" t="s">
        <v>145</v>
      </c>
      <c r="DO414" s="112" t="s">
        <v>145</v>
      </c>
      <c r="DP414" s="63">
        <v>14.86</v>
      </c>
      <c r="DQ414" s="63">
        <v>15.49</v>
      </c>
      <c r="DR414" s="58" t="s">
        <v>733</v>
      </c>
      <c r="DS414" s="113">
        <v>9797</v>
      </c>
      <c r="DT414" s="58" t="s">
        <v>3175</v>
      </c>
      <c r="DU414" s="67" t="s">
        <v>3160</v>
      </c>
    </row>
    <row r="415" spans="2:125" ht="84.6" customHeight="1">
      <c r="B415" s="147">
        <v>912</v>
      </c>
      <c r="C415" s="58" t="s">
        <v>3176</v>
      </c>
      <c r="D415" s="104" t="s">
        <v>3154</v>
      </c>
      <c r="E415" s="229" t="s">
        <v>3177</v>
      </c>
      <c r="F415" s="151" t="s">
        <v>3156</v>
      </c>
      <c r="G415" s="95" t="s">
        <v>3157</v>
      </c>
      <c r="H415" s="58">
        <v>2018</v>
      </c>
      <c r="I415" s="58" t="s">
        <v>3158</v>
      </c>
      <c r="J415" s="58" t="s">
        <v>395</v>
      </c>
      <c r="K415" s="58" t="s">
        <v>3159</v>
      </c>
      <c r="L415" s="51" t="s">
        <v>314</v>
      </c>
      <c r="M415" s="51" t="s">
        <v>315</v>
      </c>
      <c r="N415" s="52">
        <v>16025238</v>
      </c>
      <c r="O415" s="58" t="s">
        <v>316</v>
      </c>
      <c r="P415" s="219" t="s">
        <v>162</v>
      </c>
      <c r="Q415" s="286" t="s">
        <v>145</v>
      </c>
      <c r="R415" s="54">
        <v>4.40401945138579</v>
      </c>
      <c r="S415" s="54" t="s">
        <v>145</v>
      </c>
      <c r="T415" s="54" t="s">
        <v>145</v>
      </c>
      <c r="U415" s="52" t="s">
        <v>145</v>
      </c>
      <c r="V415" s="54" t="s">
        <v>145</v>
      </c>
      <c r="W415" s="54">
        <v>8.9540905682512104</v>
      </c>
      <c r="X415" s="54" t="s">
        <v>146</v>
      </c>
      <c r="Y415" s="52">
        <v>9797</v>
      </c>
      <c r="Z415" s="261" t="s">
        <v>162</v>
      </c>
      <c r="AA415" s="273" t="s">
        <v>148</v>
      </c>
      <c r="AB415" s="58" t="s">
        <v>177</v>
      </c>
      <c r="AC415" s="58" t="s">
        <v>148</v>
      </c>
      <c r="AD415" s="58" t="s">
        <v>148</v>
      </c>
      <c r="AE415" s="58" t="s">
        <v>148</v>
      </c>
      <c r="AF415" s="58" t="s">
        <v>148</v>
      </c>
      <c r="AG415" s="58" t="s">
        <v>148</v>
      </c>
      <c r="AH415" s="58" t="s">
        <v>148</v>
      </c>
      <c r="AI415" s="56" t="s">
        <v>148</v>
      </c>
      <c r="AJ415" s="58" t="s">
        <v>148</v>
      </c>
      <c r="AK415" s="58" t="s">
        <v>148</v>
      </c>
      <c r="AL415" s="58" t="s">
        <v>148</v>
      </c>
      <c r="AM415" s="58" t="s">
        <v>148</v>
      </c>
      <c r="AN415" s="58" t="s">
        <v>148</v>
      </c>
      <c r="AO415" s="58" t="s">
        <v>148</v>
      </c>
      <c r="AP415" s="58" t="s">
        <v>148</v>
      </c>
      <c r="AQ415" s="58" t="s">
        <v>148</v>
      </c>
      <c r="AR415" s="58" t="s">
        <v>148</v>
      </c>
      <c r="AS415" s="58" t="s">
        <v>148</v>
      </c>
      <c r="AT415" s="58" t="s">
        <v>148</v>
      </c>
      <c r="AU415" s="58" t="s">
        <v>148</v>
      </c>
      <c r="AV415" s="58" t="s">
        <v>148</v>
      </c>
      <c r="AW415" s="58" t="s">
        <v>148</v>
      </c>
      <c r="AX415" s="58" t="s">
        <v>148</v>
      </c>
      <c r="AY415" s="58" t="s">
        <v>148</v>
      </c>
      <c r="AZ415" s="58" t="s">
        <v>148</v>
      </c>
      <c r="BA415" s="58" t="s">
        <v>177</v>
      </c>
      <c r="BB415" s="58" t="s">
        <v>148</v>
      </c>
      <c r="BC415" s="58" t="s">
        <v>148</v>
      </c>
      <c r="BD415" s="58" t="s">
        <v>148</v>
      </c>
      <c r="BE415" s="58" t="s">
        <v>148</v>
      </c>
      <c r="BF415" s="58" t="s">
        <v>148</v>
      </c>
      <c r="BG415" s="56" t="s">
        <v>148</v>
      </c>
      <c r="BH415" s="56" t="s">
        <v>148</v>
      </c>
      <c r="BI415" s="57" t="s">
        <v>148</v>
      </c>
      <c r="BJ415" s="58" t="s">
        <v>3161</v>
      </c>
      <c r="BK415" s="58" t="s">
        <v>561</v>
      </c>
      <c r="BL415" s="58">
        <v>2</v>
      </c>
      <c r="BM415" s="255" t="s">
        <v>3162</v>
      </c>
      <c r="BN415" s="267">
        <v>19928</v>
      </c>
      <c r="BO415" s="52" t="s">
        <v>194</v>
      </c>
      <c r="BP415" s="53" t="s">
        <v>195</v>
      </c>
      <c r="BQ415" s="58" t="s">
        <v>3102</v>
      </c>
      <c r="BR415" s="53" t="s">
        <v>155</v>
      </c>
      <c r="BS415" s="58" t="s">
        <v>146</v>
      </c>
      <c r="BT415" s="58" t="s">
        <v>589</v>
      </c>
      <c r="BU415" s="58" t="s">
        <v>3163</v>
      </c>
      <c r="BV415" s="229" t="s">
        <v>3164</v>
      </c>
      <c r="BW415" s="129" t="s">
        <v>3165</v>
      </c>
      <c r="BX415" s="58" t="s">
        <v>161</v>
      </c>
      <c r="BY415" s="58" t="s">
        <v>162</v>
      </c>
      <c r="BZ415" s="58" t="s">
        <v>3166</v>
      </c>
      <c r="CA415" s="58" t="s">
        <v>3167</v>
      </c>
      <c r="CB415" s="94" t="s">
        <v>3168</v>
      </c>
      <c r="CC415" s="58" t="s">
        <v>3169</v>
      </c>
      <c r="CD415" s="58" t="s">
        <v>235</v>
      </c>
      <c r="CE415" s="58" t="s">
        <v>162</v>
      </c>
      <c r="CF415" s="58" t="s">
        <v>205</v>
      </c>
      <c r="CG415" s="58" t="s">
        <v>162</v>
      </c>
      <c r="CH415" s="94" t="s">
        <v>1070</v>
      </c>
      <c r="CI415" s="115" t="s">
        <v>171</v>
      </c>
      <c r="CJ415" s="241" t="s">
        <v>3170</v>
      </c>
      <c r="CK415" s="58" t="s">
        <v>172</v>
      </c>
      <c r="CL415" s="58" t="s">
        <v>172</v>
      </c>
      <c r="CM415" s="58" t="s">
        <v>146</v>
      </c>
      <c r="CN415" s="107" t="s">
        <v>162</v>
      </c>
      <c r="CO415" s="58" t="s">
        <v>162</v>
      </c>
      <c r="CP415" s="58">
        <v>2018</v>
      </c>
      <c r="CQ415" s="62">
        <v>4051.1669002816202</v>
      </c>
      <c r="CR415" s="63">
        <v>1.1375819453142506</v>
      </c>
      <c r="CS415" s="62">
        <v>2.4378126993302728E-4</v>
      </c>
      <c r="CT415" s="202" t="s">
        <v>3172</v>
      </c>
      <c r="CU415" s="151" t="s">
        <v>148</v>
      </c>
      <c r="CV415" s="58" t="s">
        <v>148</v>
      </c>
      <c r="CW415" s="58" t="s">
        <v>177</v>
      </c>
      <c r="CX415" s="58" t="s">
        <v>177</v>
      </c>
      <c r="CY415" s="58" t="s">
        <v>177</v>
      </c>
      <c r="CZ415" s="58" t="s">
        <v>177</v>
      </c>
      <c r="DA415" s="58" t="s">
        <v>177</v>
      </c>
      <c r="DB415" s="58" t="s">
        <v>177</v>
      </c>
      <c r="DC415" s="58" t="s">
        <v>3173</v>
      </c>
      <c r="DD415" s="94" t="s">
        <v>3174</v>
      </c>
      <c r="DE415" s="58" t="s">
        <v>148</v>
      </c>
      <c r="DF415" s="53" t="s">
        <v>177</v>
      </c>
      <c r="DG415" s="53" t="s">
        <v>215</v>
      </c>
      <c r="DH415" s="213" t="s">
        <v>162</v>
      </c>
      <c r="DI415" s="151" t="s">
        <v>177</v>
      </c>
      <c r="DJ415" s="106" t="s">
        <v>148</v>
      </c>
      <c r="DK415" s="109" t="s">
        <v>145</v>
      </c>
      <c r="DL415" s="63">
        <v>3.92</v>
      </c>
      <c r="DM415" s="109" t="s">
        <v>145</v>
      </c>
      <c r="DN415" s="109" t="s">
        <v>145</v>
      </c>
      <c r="DO415" s="112" t="s">
        <v>145</v>
      </c>
      <c r="DP415" s="109" t="s">
        <v>145</v>
      </c>
      <c r="DQ415" s="63">
        <v>7.97</v>
      </c>
      <c r="DR415" s="58" t="s">
        <v>146</v>
      </c>
      <c r="DS415" s="113">
        <v>9797</v>
      </c>
      <c r="DT415" s="58" t="s">
        <v>3175</v>
      </c>
      <c r="DU415" s="67" t="s">
        <v>162</v>
      </c>
    </row>
    <row r="416" spans="2:125" ht="84.6" customHeight="1">
      <c r="B416" s="147">
        <v>912</v>
      </c>
      <c r="C416" s="58" t="s">
        <v>3178</v>
      </c>
      <c r="D416" s="104" t="s">
        <v>3154</v>
      </c>
      <c r="E416" s="229" t="s">
        <v>3179</v>
      </c>
      <c r="F416" s="151" t="s">
        <v>3156</v>
      </c>
      <c r="G416" s="95" t="s">
        <v>3157</v>
      </c>
      <c r="H416" s="58">
        <v>2018</v>
      </c>
      <c r="I416" s="58" t="s">
        <v>3158</v>
      </c>
      <c r="J416" s="58" t="s">
        <v>395</v>
      </c>
      <c r="K416" s="58" t="s">
        <v>3159</v>
      </c>
      <c r="L416" s="51" t="s">
        <v>314</v>
      </c>
      <c r="M416" s="51" t="s">
        <v>315</v>
      </c>
      <c r="N416" s="52">
        <v>16025238</v>
      </c>
      <c r="O416" s="58" t="s">
        <v>316</v>
      </c>
      <c r="P416" s="219" t="s">
        <v>162</v>
      </c>
      <c r="Q416" s="286" t="s">
        <v>145</v>
      </c>
      <c r="R416" s="54">
        <v>4.1568550944202611</v>
      </c>
      <c r="S416" s="54" t="s">
        <v>145</v>
      </c>
      <c r="T416" s="54" t="s">
        <v>145</v>
      </c>
      <c r="U416" s="52" t="s">
        <v>145</v>
      </c>
      <c r="V416" s="54" t="s">
        <v>145</v>
      </c>
      <c r="W416" s="54">
        <v>8.4485271108217184</v>
      </c>
      <c r="X416" s="54" t="s">
        <v>146</v>
      </c>
      <c r="Y416" s="52">
        <v>9797</v>
      </c>
      <c r="Z416" s="261" t="s">
        <v>162</v>
      </c>
      <c r="AA416" s="273" t="s">
        <v>148</v>
      </c>
      <c r="AB416" s="58" t="s">
        <v>177</v>
      </c>
      <c r="AC416" s="58" t="s">
        <v>148</v>
      </c>
      <c r="AD416" s="58" t="s">
        <v>148</v>
      </c>
      <c r="AE416" s="58" t="s">
        <v>148</v>
      </c>
      <c r="AF416" s="58" t="s">
        <v>148</v>
      </c>
      <c r="AG416" s="58" t="s">
        <v>148</v>
      </c>
      <c r="AH416" s="58" t="s">
        <v>148</v>
      </c>
      <c r="AI416" s="56" t="s">
        <v>148</v>
      </c>
      <c r="AJ416" s="58" t="s">
        <v>148</v>
      </c>
      <c r="AK416" s="58" t="s">
        <v>148</v>
      </c>
      <c r="AL416" s="58" t="s">
        <v>148</v>
      </c>
      <c r="AM416" s="58" t="s">
        <v>148</v>
      </c>
      <c r="AN416" s="58" t="s">
        <v>148</v>
      </c>
      <c r="AO416" s="58" t="s">
        <v>148</v>
      </c>
      <c r="AP416" s="58" t="s">
        <v>148</v>
      </c>
      <c r="AQ416" s="58" t="s">
        <v>148</v>
      </c>
      <c r="AR416" s="58" t="s">
        <v>148</v>
      </c>
      <c r="AS416" s="58" t="s">
        <v>148</v>
      </c>
      <c r="AT416" s="58" t="s">
        <v>148</v>
      </c>
      <c r="AU416" s="58" t="s">
        <v>148</v>
      </c>
      <c r="AV416" s="58" t="s">
        <v>148</v>
      </c>
      <c r="AW416" s="58" t="s">
        <v>148</v>
      </c>
      <c r="AX416" s="58" t="s">
        <v>148</v>
      </c>
      <c r="AY416" s="58" t="s">
        <v>148</v>
      </c>
      <c r="AZ416" s="58" t="s">
        <v>148</v>
      </c>
      <c r="BA416" s="58" t="s">
        <v>177</v>
      </c>
      <c r="BB416" s="58" t="s">
        <v>148</v>
      </c>
      <c r="BC416" s="58" t="s">
        <v>148</v>
      </c>
      <c r="BD416" s="58" t="s">
        <v>148</v>
      </c>
      <c r="BE416" s="58" t="s">
        <v>148</v>
      </c>
      <c r="BF416" s="58" t="s">
        <v>148</v>
      </c>
      <c r="BG416" s="56" t="s">
        <v>148</v>
      </c>
      <c r="BH416" s="56" t="s">
        <v>148</v>
      </c>
      <c r="BI416" s="57" t="s">
        <v>148</v>
      </c>
      <c r="BJ416" s="58" t="s">
        <v>3161</v>
      </c>
      <c r="BK416" s="58" t="s">
        <v>561</v>
      </c>
      <c r="BL416" s="58">
        <v>2</v>
      </c>
      <c r="BM416" s="255" t="s">
        <v>3162</v>
      </c>
      <c r="BN416" s="267">
        <v>19928</v>
      </c>
      <c r="BO416" s="52" t="s">
        <v>194</v>
      </c>
      <c r="BP416" s="53" t="s">
        <v>195</v>
      </c>
      <c r="BQ416" s="58" t="s">
        <v>3102</v>
      </c>
      <c r="BR416" s="53" t="s">
        <v>155</v>
      </c>
      <c r="BS416" s="58" t="s">
        <v>146</v>
      </c>
      <c r="BT416" s="58" t="s">
        <v>589</v>
      </c>
      <c r="BU416" s="58" t="s">
        <v>3163</v>
      </c>
      <c r="BV416" s="229" t="s">
        <v>3164</v>
      </c>
      <c r="BW416" s="129" t="s">
        <v>3165</v>
      </c>
      <c r="BX416" s="58" t="s">
        <v>161</v>
      </c>
      <c r="BY416" s="58" t="s">
        <v>162</v>
      </c>
      <c r="BZ416" s="58" t="s">
        <v>3166</v>
      </c>
      <c r="CA416" s="58" t="s">
        <v>3167</v>
      </c>
      <c r="CB416" s="94" t="s">
        <v>3168</v>
      </c>
      <c r="CC416" s="58" t="s">
        <v>3169</v>
      </c>
      <c r="CD416" s="58" t="s">
        <v>235</v>
      </c>
      <c r="CE416" s="58" t="s">
        <v>162</v>
      </c>
      <c r="CF416" s="58" t="s">
        <v>205</v>
      </c>
      <c r="CG416" s="58" t="s">
        <v>162</v>
      </c>
      <c r="CH416" s="94" t="s">
        <v>323</v>
      </c>
      <c r="CI416" s="115" t="s">
        <v>171</v>
      </c>
      <c r="CJ416" s="241" t="s">
        <v>3170</v>
      </c>
      <c r="CK416" s="58" t="s">
        <v>172</v>
      </c>
      <c r="CL416" s="58" t="s">
        <v>172</v>
      </c>
      <c r="CM416" s="58" t="s">
        <v>146</v>
      </c>
      <c r="CN416" s="107" t="s">
        <v>162</v>
      </c>
      <c r="CO416" s="58" t="s">
        <v>162</v>
      </c>
      <c r="CP416" s="58">
        <v>2018</v>
      </c>
      <c r="CQ416" s="62">
        <v>4051.1669002816202</v>
      </c>
      <c r="CR416" s="63">
        <v>1.1375819453142506</v>
      </c>
      <c r="CS416" s="62">
        <v>2.4378126993302728E-4</v>
      </c>
      <c r="CT416" s="202" t="s">
        <v>3172</v>
      </c>
      <c r="CU416" s="151" t="s">
        <v>148</v>
      </c>
      <c r="CV416" s="58" t="s">
        <v>148</v>
      </c>
      <c r="CW416" s="58" t="s">
        <v>177</v>
      </c>
      <c r="CX416" s="58" t="s">
        <v>177</v>
      </c>
      <c r="CY416" s="58" t="s">
        <v>177</v>
      </c>
      <c r="CZ416" s="58" t="s">
        <v>177</v>
      </c>
      <c r="DA416" s="58" t="s">
        <v>177</v>
      </c>
      <c r="DB416" s="58" t="s">
        <v>177</v>
      </c>
      <c r="DC416" s="58" t="s">
        <v>3173</v>
      </c>
      <c r="DD416" s="94" t="s">
        <v>3174</v>
      </c>
      <c r="DE416" s="58" t="s">
        <v>148</v>
      </c>
      <c r="DF416" s="53" t="s">
        <v>177</v>
      </c>
      <c r="DG416" s="53" t="s">
        <v>215</v>
      </c>
      <c r="DH416" s="213" t="s">
        <v>162</v>
      </c>
      <c r="DI416" s="151" t="s">
        <v>177</v>
      </c>
      <c r="DJ416" s="106" t="s">
        <v>148</v>
      </c>
      <c r="DK416" s="109" t="s">
        <v>145</v>
      </c>
      <c r="DL416" s="63">
        <v>3.7</v>
      </c>
      <c r="DM416" s="109" t="s">
        <v>145</v>
      </c>
      <c r="DN416" s="109" t="s">
        <v>145</v>
      </c>
      <c r="DO416" s="112" t="s">
        <v>145</v>
      </c>
      <c r="DP416" s="109" t="s">
        <v>145</v>
      </c>
      <c r="DQ416" s="63">
        <v>7.52</v>
      </c>
      <c r="DR416" s="58" t="s">
        <v>146</v>
      </c>
      <c r="DS416" s="113">
        <v>9797</v>
      </c>
      <c r="DT416" s="58" t="s">
        <v>3175</v>
      </c>
      <c r="DU416" s="67" t="s">
        <v>162</v>
      </c>
    </row>
    <row r="417" spans="2:125" ht="84.6" customHeight="1">
      <c r="B417" s="147">
        <v>912</v>
      </c>
      <c r="C417" s="58" t="s">
        <v>3180</v>
      </c>
      <c r="D417" s="104" t="s">
        <v>3154</v>
      </c>
      <c r="E417" s="229" t="s">
        <v>3181</v>
      </c>
      <c r="F417" s="151" t="s">
        <v>3156</v>
      </c>
      <c r="G417" s="95" t="s">
        <v>3157</v>
      </c>
      <c r="H417" s="58">
        <v>2018</v>
      </c>
      <c r="I417" s="58" t="s">
        <v>3158</v>
      </c>
      <c r="J417" s="58" t="s">
        <v>395</v>
      </c>
      <c r="K417" s="58" t="s">
        <v>3159</v>
      </c>
      <c r="L417" s="51" t="s">
        <v>314</v>
      </c>
      <c r="M417" s="51" t="s">
        <v>315</v>
      </c>
      <c r="N417" s="52">
        <v>16025238</v>
      </c>
      <c r="O417" s="58" t="s">
        <v>316</v>
      </c>
      <c r="P417" s="219" t="s">
        <v>162</v>
      </c>
      <c r="Q417" s="286">
        <v>15.133199492389437</v>
      </c>
      <c r="R417" s="54">
        <v>21.368482134019828</v>
      </c>
      <c r="S417" s="54" t="s">
        <v>145</v>
      </c>
      <c r="T417" s="54" t="s">
        <v>145</v>
      </c>
      <c r="U417" s="52" t="s">
        <v>145</v>
      </c>
      <c r="V417" s="54">
        <v>30.794431929205231</v>
      </c>
      <c r="W417" s="54">
        <v>43.455987851939383</v>
      </c>
      <c r="X417" s="54" t="s">
        <v>733</v>
      </c>
      <c r="Y417" s="52">
        <v>9797</v>
      </c>
      <c r="Z417" s="230" t="s">
        <v>3160</v>
      </c>
      <c r="AA417" s="273" t="s">
        <v>148</v>
      </c>
      <c r="AB417" s="58" t="s">
        <v>177</v>
      </c>
      <c r="AC417" s="58" t="s">
        <v>148</v>
      </c>
      <c r="AD417" s="58" t="s">
        <v>148</v>
      </c>
      <c r="AE417" s="58" t="s">
        <v>148</v>
      </c>
      <c r="AF417" s="58" t="s">
        <v>148</v>
      </c>
      <c r="AG417" s="58" t="s">
        <v>148</v>
      </c>
      <c r="AH417" s="58" t="s">
        <v>148</v>
      </c>
      <c r="AI417" s="56" t="s">
        <v>148</v>
      </c>
      <c r="AJ417" s="58" t="s">
        <v>148</v>
      </c>
      <c r="AK417" s="58" t="s">
        <v>148</v>
      </c>
      <c r="AL417" s="58" t="s">
        <v>148</v>
      </c>
      <c r="AM417" s="58" t="s">
        <v>148</v>
      </c>
      <c r="AN417" s="58" t="s">
        <v>148</v>
      </c>
      <c r="AO417" s="58" t="s">
        <v>148</v>
      </c>
      <c r="AP417" s="58" t="s">
        <v>148</v>
      </c>
      <c r="AQ417" s="58" t="s">
        <v>148</v>
      </c>
      <c r="AR417" s="58" t="s">
        <v>148</v>
      </c>
      <c r="AS417" s="58" t="s">
        <v>148</v>
      </c>
      <c r="AT417" s="58" t="s">
        <v>148</v>
      </c>
      <c r="AU417" s="58" t="s">
        <v>148</v>
      </c>
      <c r="AV417" s="58" t="s">
        <v>148</v>
      </c>
      <c r="AW417" s="58" t="s">
        <v>148</v>
      </c>
      <c r="AX417" s="58" t="s">
        <v>148</v>
      </c>
      <c r="AY417" s="58" t="s">
        <v>148</v>
      </c>
      <c r="AZ417" s="58" t="s">
        <v>148</v>
      </c>
      <c r="BA417" s="58" t="s">
        <v>177</v>
      </c>
      <c r="BB417" s="58" t="s">
        <v>148</v>
      </c>
      <c r="BC417" s="58" t="s">
        <v>148</v>
      </c>
      <c r="BD417" s="58" t="s">
        <v>148</v>
      </c>
      <c r="BE417" s="58" t="s">
        <v>148</v>
      </c>
      <c r="BF417" s="58" t="s">
        <v>148</v>
      </c>
      <c r="BG417" s="56" t="s">
        <v>148</v>
      </c>
      <c r="BH417" s="56" t="s">
        <v>148</v>
      </c>
      <c r="BI417" s="57" t="s">
        <v>148</v>
      </c>
      <c r="BJ417" s="58" t="s">
        <v>3161</v>
      </c>
      <c r="BK417" s="58" t="s">
        <v>561</v>
      </c>
      <c r="BL417" s="58">
        <v>2</v>
      </c>
      <c r="BM417" s="255" t="s">
        <v>3162</v>
      </c>
      <c r="BN417" s="267">
        <v>19928</v>
      </c>
      <c r="BO417" s="52" t="s">
        <v>194</v>
      </c>
      <c r="BP417" s="53" t="s">
        <v>195</v>
      </c>
      <c r="BQ417" s="58" t="s">
        <v>3102</v>
      </c>
      <c r="BR417" s="53" t="s">
        <v>155</v>
      </c>
      <c r="BS417" s="58" t="s">
        <v>146</v>
      </c>
      <c r="BT417" s="58" t="s">
        <v>589</v>
      </c>
      <c r="BU417" s="58" t="s">
        <v>3163</v>
      </c>
      <c r="BV417" s="229" t="s">
        <v>3164</v>
      </c>
      <c r="BW417" s="129" t="s">
        <v>3165</v>
      </c>
      <c r="BX417" s="58" t="s">
        <v>161</v>
      </c>
      <c r="BY417" s="58" t="s">
        <v>162</v>
      </c>
      <c r="BZ417" s="58" t="s">
        <v>3166</v>
      </c>
      <c r="CA417" s="58" t="s">
        <v>3167</v>
      </c>
      <c r="CB417" s="94" t="s">
        <v>3168</v>
      </c>
      <c r="CC417" s="58" t="s">
        <v>3169</v>
      </c>
      <c r="CD417" s="58" t="s">
        <v>167</v>
      </c>
      <c r="CE417" s="58" t="s">
        <v>162</v>
      </c>
      <c r="CF417" s="58" t="s">
        <v>205</v>
      </c>
      <c r="CG417" s="58" t="s">
        <v>162</v>
      </c>
      <c r="CH417" s="94" t="s">
        <v>170</v>
      </c>
      <c r="CI417" s="115" t="s">
        <v>171</v>
      </c>
      <c r="CJ417" s="241" t="s">
        <v>3170</v>
      </c>
      <c r="CK417" s="58" t="s">
        <v>172</v>
      </c>
      <c r="CL417" s="58" t="s">
        <v>172</v>
      </c>
      <c r="CM417" s="58" t="s">
        <v>146</v>
      </c>
      <c r="CN417" s="107" t="s">
        <v>162</v>
      </c>
      <c r="CO417" s="58" t="s">
        <v>162</v>
      </c>
      <c r="CP417" s="58">
        <v>2018</v>
      </c>
      <c r="CQ417" s="62">
        <v>4051.1669002816202</v>
      </c>
      <c r="CR417" s="63">
        <v>1.1375819453142506</v>
      </c>
      <c r="CS417" s="62">
        <v>2.4378126993302728E-4</v>
      </c>
      <c r="CT417" s="202" t="s">
        <v>3172</v>
      </c>
      <c r="CU417" s="151" t="s">
        <v>177</v>
      </c>
      <c r="CV417" s="58" t="s">
        <v>148</v>
      </c>
      <c r="CW417" s="58" t="s">
        <v>177</v>
      </c>
      <c r="CX417" s="58" t="s">
        <v>177</v>
      </c>
      <c r="CY417" s="58" t="s">
        <v>177</v>
      </c>
      <c r="CZ417" s="58" t="s">
        <v>177</v>
      </c>
      <c r="DA417" s="58" t="s">
        <v>177</v>
      </c>
      <c r="DB417" s="58" t="s">
        <v>177</v>
      </c>
      <c r="DC417" s="58" t="s">
        <v>3173</v>
      </c>
      <c r="DD417" s="94" t="s">
        <v>3174</v>
      </c>
      <c r="DE417" s="58" t="s">
        <v>148</v>
      </c>
      <c r="DF417" s="53" t="s">
        <v>177</v>
      </c>
      <c r="DG417" s="53" t="s">
        <v>215</v>
      </c>
      <c r="DH417" s="213" t="s">
        <v>162</v>
      </c>
      <c r="DI417" s="151" t="s">
        <v>177</v>
      </c>
      <c r="DJ417" s="106" t="s">
        <v>177</v>
      </c>
      <c r="DK417" s="63">
        <v>13.47</v>
      </c>
      <c r="DL417" s="63">
        <v>19.02</v>
      </c>
      <c r="DM417" s="109" t="s">
        <v>145</v>
      </c>
      <c r="DN417" s="109" t="s">
        <v>145</v>
      </c>
      <c r="DO417" s="112" t="s">
        <v>145</v>
      </c>
      <c r="DP417" s="63">
        <v>27.41</v>
      </c>
      <c r="DQ417" s="63">
        <v>38.68</v>
      </c>
      <c r="DR417" s="58" t="s">
        <v>733</v>
      </c>
      <c r="DS417" s="113">
        <v>9797</v>
      </c>
      <c r="DT417" s="58" t="s">
        <v>3175</v>
      </c>
      <c r="DU417" s="67" t="s">
        <v>3160</v>
      </c>
    </row>
    <row r="418" spans="2:125" ht="84.6" customHeight="1">
      <c r="B418" s="147">
        <v>912</v>
      </c>
      <c r="C418" s="58" t="s">
        <v>3182</v>
      </c>
      <c r="D418" s="104" t="s">
        <v>3154</v>
      </c>
      <c r="E418" s="229" t="s">
        <v>3183</v>
      </c>
      <c r="F418" s="151" t="s">
        <v>3156</v>
      </c>
      <c r="G418" s="95" t="s">
        <v>3157</v>
      </c>
      <c r="H418" s="58">
        <v>2018</v>
      </c>
      <c r="I418" s="58" t="s">
        <v>3158</v>
      </c>
      <c r="J418" s="58" t="s">
        <v>395</v>
      </c>
      <c r="K418" s="58" t="s">
        <v>3159</v>
      </c>
      <c r="L418" s="51" t="s">
        <v>314</v>
      </c>
      <c r="M418" s="51" t="s">
        <v>315</v>
      </c>
      <c r="N418" s="52">
        <v>16025238</v>
      </c>
      <c r="O418" s="58" t="s">
        <v>316</v>
      </c>
      <c r="P418" s="219" t="s">
        <v>162</v>
      </c>
      <c r="Q418" s="286" t="s">
        <v>145</v>
      </c>
      <c r="R418" s="54">
        <v>9.3023676167026377</v>
      </c>
      <c r="S418" s="54" t="s">
        <v>145</v>
      </c>
      <c r="T418" s="54" t="s">
        <v>145</v>
      </c>
      <c r="U418" s="52" t="s">
        <v>145</v>
      </c>
      <c r="V418" s="54" t="s">
        <v>145</v>
      </c>
      <c r="W418" s="54">
        <v>18.930542794859839</v>
      </c>
      <c r="X418" s="54" t="s">
        <v>146</v>
      </c>
      <c r="Y418" s="52">
        <v>9797</v>
      </c>
      <c r="Z418" s="261" t="s">
        <v>162</v>
      </c>
      <c r="AA418" s="273" t="s">
        <v>148</v>
      </c>
      <c r="AB418" s="58" t="s">
        <v>177</v>
      </c>
      <c r="AC418" s="58" t="s">
        <v>148</v>
      </c>
      <c r="AD418" s="58" t="s">
        <v>148</v>
      </c>
      <c r="AE418" s="58" t="s">
        <v>148</v>
      </c>
      <c r="AF418" s="58" t="s">
        <v>148</v>
      </c>
      <c r="AG418" s="58" t="s">
        <v>148</v>
      </c>
      <c r="AH418" s="58" t="s">
        <v>148</v>
      </c>
      <c r="AI418" s="56" t="s">
        <v>148</v>
      </c>
      <c r="AJ418" s="58" t="s">
        <v>148</v>
      </c>
      <c r="AK418" s="58" t="s">
        <v>148</v>
      </c>
      <c r="AL418" s="58" t="s">
        <v>148</v>
      </c>
      <c r="AM418" s="58" t="s">
        <v>148</v>
      </c>
      <c r="AN418" s="58" t="s">
        <v>148</v>
      </c>
      <c r="AO418" s="58" t="s">
        <v>148</v>
      </c>
      <c r="AP418" s="58" t="s">
        <v>148</v>
      </c>
      <c r="AQ418" s="58" t="s">
        <v>148</v>
      </c>
      <c r="AR418" s="58" t="s">
        <v>148</v>
      </c>
      <c r="AS418" s="58" t="s">
        <v>148</v>
      </c>
      <c r="AT418" s="58" t="s">
        <v>148</v>
      </c>
      <c r="AU418" s="58" t="s">
        <v>148</v>
      </c>
      <c r="AV418" s="58" t="s">
        <v>148</v>
      </c>
      <c r="AW418" s="58" t="s">
        <v>148</v>
      </c>
      <c r="AX418" s="58" t="s">
        <v>148</v>
      </c>
      <c r="AY418" s="58" t="s">
        <v>148</v>
      </c>
      <c r="AZ418" s="58" t="s">
        <v>148</v>
      </c>
      <c r="BA418" s="58" t="s">
        <v>177</v>
      </c>
      <c r="BB418" s="58" t="s">
        <v>148</v>
      </c>
      <c r="BC418" s="58" t="s">
        <v>148</v>
      </c>
      <c r="BD418" s="58" t="s">
        <v>148</v>
      </c>
      <c r="BE418" s="58" t="s">
        <v>148</v>
      </c>
      <c r="BF418" s="58" t="s">
        <v>148</v>
      </c>
      <c r="BG418" s="56" t="s">
        <v>148</v>
      </c>
      <c r="BH418" s="56" t="s">
        <v>148</v>
      </c>
      <c r="BI418" s="57" t="s">
        <v>148</v>
      </c>
      <c r="BJ418" s="58" t="s">
        <v>3161</v>
      </c>
      <c r="BK418" s="58" t="s">
        <v>561</v>
      </c>
      <c r="BL418" s="58">
        <v>2</v>
      </c>
      <c r="BM418" s="255" t="s">
        <v>3162</v>
      </c>
      <c r="BN418" s="267">
        <v>19928</v>
      </c>
      <c r="BO418" s="52" t="s">
        <v>194</v>
      </c>
      <c r="BP418" s="53" t="s">
        <v>195</v>
      </c>
      <c r="BQ418" s="58" t="s">
        <v>3102</v>
      </c>
      <c r="BR418" s="53" t="s">
        <v>155</v>
      </c>
      <c r="BS418" s="58" t="s">
        <v>146</v>
      </c>
      <c r="BT418" s="58" t="s">
        <v>589</v>
      </c>
      <c r="BU418" s="58" t="s">
        <v>3163</v>
      </c>
      <c r="BV418" s="229" t="s">
        <v>3164</v>
      </c>
      <c r="BW418" s="129" t="s">
        <v>3165</v>
      </c>
      <c r="BX418" s="58" t="s">
        <v>161</v>
      </c>
      <c r="BY418" s="58" t="s">
        <v>162</v>
      </c>
      <c r="BZ418" s="58" t="s">
        <v>3166</v>
      </c>
      <c r="CA418" s="58" t="s">
        <v>3167</v>
      </c>
      <c r="CB418" s="94" t="s">
        <v>3168</v>
      </c>
      <c r="CC418" s="58" t="s">
        <v>3169</v>
      </c>
      <c r="CD418" s="58" t="s">
        <v>167</v>
      </c>
      <c r="CE418" s="58" t="s">
        <v>162</v>
      </c>
      <c r="CF418" s="58" t="s">
        <v>205</v>
      </c>
      <c r="CG418" s="58" t="s">
        <v>162</v>
      </c>
      <c r="CH418" s="94" t="s">
        <v>1070</v>
      </c>
      <c r="CI418" s="115" t="s">
        <v>171</v>
      </c>
      <c r="CJ418" s="241" t="s">
        <v>3170</v>
      </c>
      <c r="CK418" s="58" t="s">
        <v>172</v>
      </c>
      <c r="CL418" s="58" t="s">
        <v>172</v>
      </c>
      <c r="CM418" s="58" t="s">
        <v>146</v>
      </c>
      <c r="CN418" s="107" t="s">
        <v>162</v>
      </c>
      <c r="CO418" s="58" t="s">
        <v>162</v>
      </c>
      <c r="CP418" s="58">
        <v>2018</v>
      </c>
      <c r="CQ418" s="62">
        <v>4051.1669002816202</v>
      </c>
      <c r="CR418" s="63">
        <v>1.1375819453142506</v>
      </c>
      <c r="CS418" s="62">
        <v>2.4378126993302728E-4</v>
      </c>
      <c r="CT418" s="202" t="s">
        <v>3172</v>
      </c>
      <c r="CU418" s="151" t="s">
        <v>177</v>
      </c>
      <c r="CV418" s="58" t="s">
        <v>148</v>
      </c>
      <c r="CW418" s="58" t="s">
        <v>177</v>
      </c>
      <c r="CX418" s="58" t="s">
        <v>177</v>
      </c>
      <c r="CY418" s="58" t="s">
        <v>177</v>
      </c>
      <c r="CZ418" s="58" t="s">
        <v>177</v>
      </c>
      <c r="DA418" s="58" t="s">
        <v>177</v>
      </c>
      <c r="DB418" s="58" t="s">
        <v>177</v>
      </c>
      <c r="DC418" s="58" t="s">
        <v>3173</v>
      </c>
      <c r="DD418" s="94" t="s">
        <v>3174</v>
      </c>
      <c r="DE418" s="58" t="s">
        <v>148</v>
      </c>
      <c r="DF418" s="53" t="s">
        <v>177</v>
      </c>
      <c r="DG418" s="53" t="s">
        <v>215</v>
      </c>
      <c r="DH418" s="213" t="s">
        <v>162</v>
      </c>
      <c r="DI418" s="151" t="s">
        <v>177</v>
      </c>
      <c r="DJ418" s="106" t="s">
        <v>148</v>
      </c>
      <c r="DK418" s="109" t="s">
        <v>145</v>
      </c>
      <c r="DL418" s="63">
        <v>8.2799999999999994</v>
      </c>
      <c r="DM418" s="109" t="s">
        <v>145</v>
      </c>
      <c r="DN418" s="109" t="s">
        <v>145</v>
      </c>
      <c r="DO418" s="112" t="s">
        <v>145</v>
      </c>
      <c r="DP418" s="109" t="s">
        <v>145</v>
      </c>
      <c r="DQ418" s="63">
        <v>16.850000000000001</v>
      </c>
      <c r="DR418" s="58" t="s">
        <v>146</v>
      </c>
      <c r="DS418" s="113">
        <v>9797</v>
      </c>
      <c r="DT418" s="58" t="s">
        <v>3175</v>
      </c>
      <c r="DU418" s="67" t="s">
        <v>162</v>
      </c>
    </row>
    <row r="419" spans="2:125" ht="84.6" customHeight="1">
      <c r="B419" s="147">
        <v>912</v>
      </c>
      <c r="C419" s="58" t="s">
        <v>3184</v>
      </c>
      <c r="D419" s="104" t="s">
        <v>3154</v>
      </c>
      <c r="E419" s="229" t="s">
        <v>3185</v>
      </c>
      <c r="F419" s="151" t="s">
        <v>3156</v>
      </c>
      <c r="G419" s="95" t="s">
        <v>3157</v>
      </c>
      <c r="H419" s="58">
        <v>2018</v>
      </c>
      <c r="I419" s="58" t="s">
        <v>3158</v>
      </c>
      <c r="J419" s="58" t="s">
        <v>395</v>
      </c>
      <c r="K419" s="58" t="s">
        <v>3159</v>
      </c>
      <c r="L419" s="51" t="s">
        <v>314</v>
      </c>
      <c r="M419" s="51" t="s">
        <v>315</v>
      </c>
      <c r="N419" s="52">
        <v>16025238</v>
      </c>
      <c r="O419" s="58" t="s">
        <v>316</v>
      </c>
      <c r="P419" s="219" t="s">
        <v>162</v>
      </c>
      <c r="Q419" s="286" t="s">
        <v>145</v>
      </c>
      <c r="R419" s="54">
        <v>12.066114517317191</v>
      </c>
      <c r="S419" s="54" t="s">
        <v>145</v>
      </c>
      <c r="T419" s="54" t="s">
        <v>145</v>
      </c>
      <c r="U419" s="52" t="s">
        <v>145</v>
      </c>
      <c r="V419" s="54" t="s">
        <v>145</v>
      </c>
      <c r="W419" s="54">
        <v>24.536679800577971</v>
      </c>
      <c r="X419" s="54" t="s">
        <v>146</v>
      </c>
      <c r="Y419" s="52">
        <v>9797</v>
      </c>
      <c r="Z419" s="261" t="s">
        <v>162</v>
      </c>
      <c r="AA419" s="273" t="s">
        <v>148</v>
      </c>
      <c r="AB419" s="58" t="s">
        <v>177</v>
      </c>
      <c r="AC419" s="58" t="s">
        <v>148</v>
      </c>
      <c r="AD419" s="58" t="s">
        <v>148</v>
      </c>
      <c r="AE419" s="58" t="s">
        <v>148</v>
      </c>
      <c r="AF419" s="58" t="s">
        <v>148</v>
      </c>
      <c r="AG419" s="58" t="s">
        <v>148</v>
      </c>
      <c r="AH419" s="58" t="s">
        <v>148</v>
      </c>
      <c r="AI419" s="56" t="s">
        <v>148</v>
      </c>
      <c r="AJ419" s="58" t="s">
        <v>148</v>
      </c>
      <c r="AK419" s="58" t="s">
        <v>148</v>
      </c>
      <c r="AL419" s="58" t="s">
        <v>148</v>
      </c>
      <c r="AM419" s="58" t="s">
        <v>148</v>
      </c>
      <c r="AN419" s="58" t="s">
        <v>148</v>
      </c>
      <c r="AO419" s="58" t="s">
        <v>148</v>
      </c>
      <c r="AP419" s="58" t="s">
        <v>148</v>
      </c>
      <c r="AQ419" s="58" t="s">
        <v>148</v>
      </c>
      <c r="AR419" s="58" t="s">
        <v>148</v>
      </c>
      <c r="AS419" s="58" t="s">
        <v>148</v>
      </c>
      <c r="AT419" s="58" t="s">
        <v>148</v>
      </c>
      <c r="AU419" s="58" t="s">
        <v>148</v>
      </c>
      <c r="AV419" s="58" t="s">
        <v>148</v>
      </c>
      <c r="AW419" s="58" t="s">
        <v>148</v>
      </c>
      <c r="AX419" s="58" t="s">
        <v>148</v>
      </c>
      <c r="AY419" s="58" t="s">
        <v>148</v>
      </c>
      <c r="AZ419" s="58" t="s">
        <v>148</v>
      </c>
      <c r="BA419" s="58" t="s">
        <v>177</v>
      </c>
      <c r="BB419" s="58" t="s">
        <v>148</v>
      </c>
      <c r="BC419" s="58" t="s">
        <v>148</v>
      </c>
      <c r="BD419" s="58" t="s">
        <v>148</v>
      </c>
      <c r="BE419" s="58" t="s">
        <v>148</v>
      </c>
      <c r="BF419" s="58" t="s">
        <v>148</v>
      </c>
      <c r="BG419" s="56" t="s">
        <v>148</v>
      </c>
      <c r="BH419" s="56" t="s">
        <v>148</v>
      </c>
      <c r="BI419" s="57" t="s">
        <v>148</v>
      </c>
      <c r="BJ419" s="58" t="s">
        <v>3161</v>
      </c>
      <c r="BK419" s="58" t="s">
        <v>561</v>
      </c>
      <c r="BL419" s="58">
        <v>2</v>
      </c>
      <c r="BM419" s="255" t="s">
        <v>3162</v>
      </c>
      <c r="BN419" s="267">
        <v>19928</v>
      </c>
      <c r="BO419" s="52" t="s">
        <v>194</v>
      </c>
      <c r="BP419" s="53" t="s">
        <v>195</v>
      </c>
      <c r="BQ419" s="58" t="s">
        <v>3102</v>
      </c>
      <c r="BR419" s="53" t="s">
        <v>155</v>
      </c>
      <c r="BS419" s="58" t="s">
        <v>146</v>
      </c>
      <c r="BT419" s="58" t="s">
        <v>589</v>
      </c>
      <c r="BU419" s="58" t="s">
        <v>3163</v>
      </c>
      <c r="BV419" s="229" t="s">
        <v>3164</v>
      </c>
      <c r="BW419" s="129" t="s">
        <v>3165</v>
      </c>
      <c r="BX419" s="58" t="s">
        <v>161</v>
      </c>
      <c r="BY419" s="58" t="s">
        <v>162</v>
      </c>
      <c r="BZ419" s="58" t="s">
        <v>3166</v>
      </c>
      <c r="CA419" s="58" t="s">
        <v>3167</v>
      </c>
      <c r="CB419" s="94" t="s">
        <v>3168</v>
      </c>
      <c r="CC419" s="58" t="s">
        <v>3169</v>
      </c>
      <c r="CD419" s="58" t="s">
        <v>167</v>
      </c>
      <c r="CE419" s="58" t="s">
        <v>162</v>
      </c>
      <c r="CF419" s="58" t="s">
        <v>205</v>
      </c>
      <c r="CG419" s="58" t="s">
        <v>162</v>
      </c>
      <c r="CH419" s="94" t="s">
        <v>323</v>
      </c>
      <c r="CI419" s="115" t="s">
        <v>171</v>
      </c>
      <c r="CJ419" s="241" t="s">
        <v>3170</v>
      </c>
      <c r="CK419" s="58" t="s">
        <v>172</v>
      </c>
      <c r="CL419" s="58" t="s">
        <v>172</v>
      </c>
      <c r="CM419" s="58" t="s">
        <v>146</v>
      </c>
      <c r="CN419" s="107" t="s">
        <v>162</v>
      </c>
      <c r="CO419" s="58" t="s">
        <v>162</v>
      </c>
      <c r="CP419" s="58">
        <v>2018</v>
      </c>
      <c r="CQ419" s="62">
        <v>4051.1669002816202</v>
      </c>
      <c r="CR419" s="63">
        <v>1.1375819453142506</v>
      </c>
      <c r="CS419" s="62">
        <v>2.4378126993302728E-4</v>
      </c>
      <c r="CT419" s="202" t="s">
        <v>3172</v>
      </c>
      <c r="CU419" s="151" t="s">
        <v>177</v>
      </c>
      <c r="CV419" s="58" t="s">
        <v>148</v>
      </c>
      <c r="CW419" s="58" t="s">
        <v>177</v>
      </c>
      <c r="CX419" s="58" t="s">
        <v>177</v>
      </c>
      <c r="CY419" s="58" t="s">
        <v>177</v>
      </c>
      <c r="CZ419" s="58" t="s">
        <v>177</v>
      </c>
      <c r="DA419" s="58" t="s">
        <v>177</v>
      </c>
      <c r="DB419" s="58" t="s">
        <v>177</v>
      </c>
      <c r="DC419" s="58" t="s">
        <v>3173</v>
      </c>
      <c r="DD419" s="94" t="s">
        <v>3174</v>
      </c>
      <c r="DE419" s="58" t="s">
        <v>148</v>
      </c>
      <c r="DF419" s="53" t="s">
        <v>177</v>
      </c>
      <c r="DG419" s="53" t="s">
        <v>215</v>
      </c>
      <c r="DH419" s="213" t="s">
        <v>162</v>
      </c>
      <c r="DI419" s="151" t="s">
        <v>177</v>
      </c>
      <c r="DJ419" s="106" t="s">
        <v>148</v>
      </c>
      <c r="DK419" s="109" t="s">
        <v>145</v>
      </c>
      <c r="DL419" s="63">
        <v>10.74</v>
      </c>
      <c r="DM419" s="109" t="s">
        <v>145</v>
      </c>
      <c r="DN419" s="109" t="s">
        <v>145</v>
      </c>
      <c r="DO419" s="112" t="s">
        <v>145</v>
      </c>
      <c r="DP419" s="109" t="s">
        <v>145</v>
      </c>
      <c r="DQ419" s="63">
        <v>21.84</v>
      </c>
      <c r="DR419" s="58" t="s">
        <v>146</v>
      </c>
      <c r="DS419" s="113">
        <v>9797</v>
      </c>
      <c r="DT419" s="58" t="s">
        <v>3175</v>
      </c>
      <c r="DU419" s="67" t="s">
        <v>162</v>
      </c>
    </row>
    <row r="420" spans="2:125" ht="84.6" customHeight="1">
      <c r="B420" s="148">
        <v>720</v>
      </c>
      <c r="C420" s="58" t="s">
        <v>3186</v>
      </c>
      <c r="D420" s="104" t="s">
        <v>3187</v>
      </c>
      <c r="E420" s="229" t="s">
        <v>632</v>
      </c>
      <c r="F420" s="151" t="s">
        <v>3188</v>
      </c>
      <c r="G420" s="95" t="s">
        <v>3189</v>
      </c>
      <c r="H420" s="58">
        <v>2017</v>
      </c>
      <c r="I420" s="58" t="s">
        <v>3190</v>
      </c>
      <c r="J420" s="58" t="s">
        <v>139</v>
      </c>
      <c r="K420" s="58" t="s">
        <v>873</v>
      </c>
      <c r="L420" s="51" t="s">
        <v>141</v>
      </c>
      <c r="M420" s="51" t="s">
        <v>142</v>
      </c>
      <c r="N420" s="52">
        <v>17405624</v>
      </c>
      <c r="O420" s="58" t="s">
        <v>146</v>
      </c>
      <c r="P420" s="219" t="s">
        <v>3191</v>
      </c>
      <c r="Q420" s="286" t="s">
        <v>145</v>
      </c>
      <c r="R420" s="54" t="s">
        <v>145</v>
      </c>
      <c r="S420" s="54" t="s">
        <v>145</v>
      </c>
      <c r="T420" s="54" t="s">
        <v>145</v>
      </c>
      <c r="U420" s="52" t="s">
        <v>145</v>
      </c>
      <c r="V420" s="54">
        <v>6.5042279687016524</v>
      </c>
      <c r="W420" s="54">
        <v>16.031547810180129</v>
      </c>
      <c r="X420" s="54" t="s">
        <v>733</v>
      </c>
      <c r="Y420" s="52">
        <v>67240</v>
      </c>
      <c r="Z420" s="261" t="s">
        <v>162</v>
      </c>
      <c r="AA420" s="273" t="s">
        <v>148</v>
      </c>
      <c r="AB420" s="58" t="s">
        <v>148</v>
      </c>
      <c r="AC420" s="58" t="s">
        <v>148</v>
      </c>
      <c r="AD420" s="58" t="s">
        <v>148</v>
      </c>
      <c r="AE420" s="58" t="s">
        <v>148</v>
      </c>
      <c r="AF420" s="58" t="s">
        <v>148</v>
      </c>
      <c r="AG420" s="58" t="s">
        <v>148</v>
      </c>
      <c r="AH420" s="58" t="s">
        <v>148</v>
      </c>
      <c r="AI420" s="56" t="s">
        <v>148</v>
      </c>
      <c r="AJ420" s="58" t="s">
        <v>148</v>
      </c>
      <c r="AK420" s="58" t="s">
        <v>148</v>
      </c>
      <c r="AL420" s="58" t="s">
        <v>148</v>
      </c>
      <c r="AM420" s="58" t="s">
        <v>148</v>
      </c>
      <c r="AN420" s="58" t="s">
        <v>148</v>
      </c>
      <c r="AO420" s="58" t="s">
        <v>148</v>
      </c>
      <c r="AP420" s="58" t="s">
        <v>148</v>
      </c>
      <c r="AQ420" s="58" t="s">
        <v>148</v>
      </c>
      <c r="AR420" s="58" t="s">
        <v>148</v>
      </c>
      <c r="AS420" s="58" t="s">
        <v>148</v>
      </c>
      <c r="AT420" s="58" t="s">
        <v>148</v>
      </c>
      <c r="AU420" s="58" t="s">
        <v>148</v>
      </c>
      <c r="AV420" s="58" t="s">
        <v>148</v>
      </c>
      <c r="AW420" s="58" t="s">
        <v>148</v>
      </c>
      <c r="AX420" s="58" t="s">
        <v>148</v>
      </c>
      <c r="AY420" s="58" t="s">
        <v>148</v>
      </c>
      <c r="AZ420" s="58" t="s">
        <v>148</v>
      </c>
      <c r="BA420" s="58" t="s">
        <v>148</v>
      </c>
      <c r="BB420" s="58" t="s">
        <v>148</v>
      </c>
      <c r="BC420" s="58" t="s">
        <v>148</v>
      </c>
      <c r="BD420" s="58" t="s">
        <v>148</v>
      </c>
      <c r="BE420" s="58" t="s">
        <v>177</v>
      </c>
      <c r="BF420" s="58" t="s">
        <v>148</v>
      </c>
      <c r="BG420" s="56" t="s">
        <v>148</v>
      </c>
      <c r="BH420" s="56" t="s">
        <v>148</v>
      </c>
      <c r="BI420" s="57" t="s">
        <v>148</v>
      </c>
      <c r="BJ420" s="58" t="s">
        <v>3192</v>
      </c>
      <c r="BK420" s="58" t="s">
        <v>151</v>
      </c>
      <c r="BL420" s="58">
        <v>2</v>
      </c>
      <c r="BM420" s="255" t="s">
        <v>3193</v>
      </c>
      <c r="BN420" s="267" t="s">
        <v>3194</v>
      </c>
      <c r="BO420" s="52" t="s">
        <v>148</v>
      </c>
      <c r="BP420" s="53" t="s">
        <v>153</v>
      </c>
      <c r="BQ420" s="58" t="s">
        <v>3195</v>
      </c>
      <c r="BR420" s="53" t="s">
        <v>380</v>
      </c>
      <c r="BS420" s="58" t="s">
        <v>146</v>
      </c>
      <c r="BT420" s="58" t="s">
        <v>689</v>
      </c>
      <c r="BU420" s="58" t="s">
        <v>3196</v>
      </c>
      <c r="BV420" s="229" t="s">
        <v>162</v>
      </c>
      <c r="BW420" s="129" t="s">
        <v>3197</v>
      </c>
      <c r="BX420" s="58" t="s">
        <v>161</v>
      </c>
      <c r="BY420" s="58" t="s">
        <v>162</v>
      </c>
      <c r="BZ420" s="58" t="s">
        <v>3198</v>
      </c>
      <c r="CA420" s="58" t="s">
        <v>233</v>
      </c>
      <c r="CB420" s="94" t="s">
        <v>3199</v>
      </c>
      <c r="CC420" s="58" t="s">
        <v>3200</v>
      </c>
      <c r="CD420" s="58" t="s">
        <v>167</v>
      </c>
      <c r="CE420" s="58" t="s">
        <v>162</v>
      </c>
      <c r="CF420" s="58" t="s">
        <v>205</v>
      </c>
      <c r="CG420" s="58" t="s">
        <v>162</v>
      </c>
      <c r="CH420" s="94" t="s">
        <v>146</v>
      </c>
      <c r="CI420" s="255" t="s">
        <v>171</v>
      </c>
      <c r="CJ420" s="241">
        <v>2016</v>
      </c>
      <c r="CK420" s="58" t="s">
        <v>172</v>
      </c>
      <c r="CL420" s="58" t="s">
        <v>146</v>
      </c>
      <c r="CM420" s="58" t="s">
        <v>3201</v>
      </c>
      <c r="CN420" s="107" t="s">
        <v>146</v>
      </c>
      <c r="CO420" s="58" t="s">
        <v>3202</v>
      </c>
      <c r="CP420" s="58">
        <v>2016</v>
      </c>
      <c r="CQ420" s="62">
        <v>718.005</v>
      </c>
      <c r="CR420" s="63">
        <v>1.9126147515036405</v>
      </c>
      <c r="CS420" s="62">
        <v>1.3341738737567435E-3</v>
      </c>
      <c r="CT420" s="202" t="s">
        <v>162</v>
      </c>
      <c r="CU420" s="151" t="s">
        <v>3203</v>
      </c>
      <c r="CV420" s="58" t="s">
        <v>177</v>
      </c>
      <c r="CW420" s="58" t="s">
        <v>177</v>
      </c>
      <c r="CX420" s="108" t="s">
        <v>145</v>
      </c>
      <c r="CY420" s="58" t="s">
        <v>3204</v>
      </c>
      <c r="CZ420" s="58" t="s">
        <v>177</v>
      </c>
      <c r="DA420" s="58" t="s">
        <v>177</v>
      </c>
      <c r="DB420" s="108" t="s">
        <v>145</v>
      </c>
      <c r="DC420" s="108" t="s">
        <v>3205</v>
      </c>
      <c r="DD420" s="94" t="s">
        <v>3206</v>
      </c>
      <c r="DE420" s="58" t="s">
        <v>148</v>
      </c>
      <c r="DF420" s="53" t="s">
        <v>148</v>
      </c>
      <c r="DG420" s="53" t="s">
        <v>215</v>
      </c>
      <c r="DH420" s="213" t="s">
        <v>162</v>
      </c>
      <c r="DI420" s="151" t="s">
        <v>177</v>
      </c>
      <c r="DJ420" s="149" t="s">
        <v>177</v>
      </c>
      <c r="DK420" s="109" t="s">
        <v>145</v>
      </c>
      <c r="DL420" s="109" t="s">
        <v>145</v>
      </c>
      <c r="DM420" s="109" t="s">
        <v>145</v>
      </c>
      <c r="DN420" s="109" t="s">
        <v>145</v>
      </c>
      <c r="DO420" s="112" t="s">
        <v>145</v>
      </c>
      <c r="DP420" s="63">
        <v>3.55</v>
      </c>
      <c r="DQ420" s="63">
        <v>8.75</v>
      </c>
      <c r="DR420" s="58" t="s">
        <v>733</v>
      </c>
      <c r="DS420" s="150">
        <v>67240</v>
      </c>
      <c r="DT420" s="58" t="s">
        <v>3207</v>
      </c>
      <c r="DU420" s="67" t="s">
        <v>162</v>
      </c>
    </row>
    <row r="421" spans="2:125" ht="84.6" customHeight="1">
      <c r="B421" s="148">
        <v>720</v>
      </c>
      <c r="C421" s="58" t="s">
        <v>3208</v>
      </c>
      <c r="D421" s="104" t="s">
        <v>3187</v>
      </c>
      <c r="E421" s="229" t="s">
        <v>3209</v>
      </c>
      <c r="F421" s="151" t="s">
        <v>3188</v>
      </c>
      <c r="G421" s="95" t="s">
        <v>3189</v>
      </c>
      <c r="H421" s="58">
        <v>2017</v>
      </c>
      <c r="I421" s="58" t="s">
        <v>3190</v>
      </c>
      <c r="J421" s="58" t="s">
        <v>139</v>
      </c>
      <c r="K421" s="58" t="s">
        <v>873</v>
      </c>
      <c r="L421" s="51" t="s">
        <v>141</v>
      </c>
      <c r="M421" s="51" t="s">
        <v>142</v>
      </c>
      <c r="N421" s="52">
        <v>17405624</v>
      </c>
      <c r="O421" s="58" t="s">
        <v>146</v>
      </c>
      <c r="P421" s="219" t="s">
        <v>3191</v>
      </c>
      <c r="Q421" s="286">
        <v>1.7772115858142541</v>
      </c>
      <c r="R421" s="54" t="s">
        <v>145</v>
      </c>
      <c r="S421" s="54" t="s">
        <v>145</v>
      </c>
      <c r="T421" s="54" t="s">
        <v>145</v>
      </c>
      <c r="U421" s="52" t="s">
        <v>145</v>
      </c>
      <c r="V421" s="54">
        <v>3.5544231716285082</v>
      </c>
      <c r="W421" s="54">
        <v>13.081743013106985</v>
      </c>
      <c r="X421" s="54" t="s">
        <v>733</v>
      </c>
      <c r="Y421" s="52">
        <v>67240</v>
      </c>
      <c r="Z421" s="261" t="s">
        <v>162</v>
      </c>
      <c r="AA421" s="273" t="s">
        <v>148</v>
      </c>
      <c r="AB421" s="58" t="s">
        <v>148</v>
      </c>
      <c r="AC421" s="58" t="s">
        <v>148</v>
      </c>
      <c r="AD421" s="58" t="s">
        <v>148</v>
      </c>
      <c r="AE421" s="58" t="s">
        <v>148</v>
      </c>
      <c r="AF421" s="58" t="s">
        <v>148</v>
      </c>
      <c r="AG421" s="58" t="s">
        <v>148</v>
      </c>
      <c r="AH421" s="58" t="s">
        <v>148</v>
      </c>
      <c r="AI421" s="56" t="s">
        <v>148</v>
      </c>
      <c r="AJ421" s="58" t="s">
        <v>148</v>
      </c>
      <c r="AK421" s="58" t="s">
        <v>148</v>
      </c>
      <c r="AL421" s="58" t="s">
        <v>148</v>
      </c>
      <c r="AM421" s="58" t="s">
        <v>148</v>
      </c>
      <c r="AN421" s="58" t="s">
        <v>148</v>
      </c>
      <c r="AO421" s="58" t="s">
        <v>148</v>
      </c>
      <c r="AP421" s="58" t="s">
        <v>148</v>
      </c>
      <c r="AQ421" s="58" t="s">
        <v>148</v>
      </c>
      <c r="AR421" s="58" t="s">
        <v>148</v>
      </c>
      <c r="AS421" s="58" t="s">
        <v>148</v>
      </c>
      <c r="AT421" s="58" t="s">
        <v>148</v>
      </c>
      <c r="AU421" s="58" t="s">
        <v>148</v>
      </c>
      <c r="AV421" s="58" t="s">
        <v>148</v>
      </c>
      <c r="AW421" s="58" t="s">
        <v>148</v>
      </c>
      <c r="AX421" s="58" t="s">
        <v>148</v>
      </c>
      <c r="AY421" s="58" t="s">
        <v>148</v>
      </c>
      <c r="AZ421" s="58" t="s">
        <v>148</v>
      </c>
      <c r="BA421" s="58" t="s">
        <v>148</v>
      </c>
      <c r="BB421" s="58" t="s">
        <v>148</v>
      </c>
      <c r="BC421" s="58" t="s">
        <v>148</v>
      </c>
      <c r="BD421" s="58" t="s">
        <v>148</v>
      </c>
      <c r="BE421" s="58" t="s">
        <v>177</v>
      </c>
      <c r="BF421" s="58" t="s">
        <v>148</v>
      </c>
      <c r="BG421" s="56" t="s">
        <v>148</v>
      </c>
      <c r="BH421" s="56" t="s">
        <v>148</v>
      </c>
      <c r="BI421" s="57" t="s">
        <v>148</v>
      </c>
      <c r="BJ421" s="58" t="s">
        <v>3192</v>
      </c>
      <c r="BK421" s="58" t="s">
        <v>151</v>
      </c>
      <c r="BL421" s="58">
        <v>2</v>
      </c>
      <c r="BM421" s="255" t="s">
        <v>3193</v>
      </c>
      <c r="BN421" s="267" t="s">
        <v>3194</v>
      </c>
      <c r="BO421" s="52" t="s">
        <v>148</v>
      </c>
      <c r="BP421" s="53" t="s">
        <v>153</v>
      </c>
      <c r="BQ421" s="58" t="s">
        <v>3195</v>
      </c>
      <c r="BR421" s="53" t="s">
        <v>380</v>
      </c>
      <c r="BS421" s="58" t="s">
        <v>146</v>
      </c>
      <c r="BT421" s="58" t="s">
        <v>689</v>
      </c>
      <c r="BU421" s="58" t="s">
        <v>3196</v>
      </c>
      <c r="BV421" s="229" t="s">
        <v>162</v>
      </c>
      <c r="BW421" s="129" t="s">
        <v>3197</v>
      </c>
      <c r="BX421" s="58" t="s">
        <v>161</v>
      </c>
      <c r="BY421" s="58" t="s">
        <v>162</v>
      </c>
      <c r="BZ421" s="58" t="s">
        <v>3198</v>
      </c>
      <c r="CA421" s="58" t="s">
        <v>233</v>
      </c>
      <c r="CB421" s="94" t="s">
        <v>3199</v>
      </c>
      <c r="CC421" s="58" t="s">
        <v>3200</v>
      </c>
      <c r="CD421" s="58" t="s">
        <v>235</v>
      </c>
      <c r="CE421" s="58" t="s">
        <v>162</v>
      </c>
      <c r="CF421" s="58" t="s">
        <v>205</v>
      </c>
      <c r="CG421" s="58" t="s">
        <v>162</v>
      </c>
      <c r="CH421" s="94" t="s">
        <v>146</v>
      </c>
      <c r="CI421" s="255" t="s">
        <v>171</v>
      </c>
      <c r="CJ421" s="241">
        <v>2016</v>
      </c>
      <c r="CK421" s="58" t="s">
        <v>172</v>
      </c>
      <c r="CL421" s="58" t="s">
        <v>146</v>
      </c>
      <c r="CM421" s="58" t="s">
        <v>3201</v>
      </c>
      <c r="CN421" s="107" t="s">
        <v>146</v>
      </c>
      <c r="CO421" s="58" t="s">
        <v>3202</v>
      </c>
      <c r="CP421" s="58">
        <v>2016</v>
      </c>
      <c r="CQ421" s="62">
        <v>718.005</v>
      </c>
      <c r="CR421" s="63">
        <v>1.9126147515036405</v>
      </c>
      <c r="CS421" s="62">
        <v>1.3341738737567435E-3</v>
      </c>
      <c r="CT421" s="202" t="s">
        <v>162</v>
      </c>
      <c r="CU421" s="151" t="s">
        <v>3203</v>
      </c>
      <c r="CV421" s="58" t="s">
        <v>177</v>
      </c>
      <c r="CW421" s="58" t="s">
        <v>177</v>
      </c>
      <c r="CX421" s="108" t="s">
        <v>145</v>
      </c>
      <c r="CY421" s="58" t="s">
        <v>3204</v>
      </c>
      <c r="CZ421" s="58" t="s">
        <v>177</v>
      </c>
      <c r="DA421" s="58" t="s">
        <v>177</v>
      </c>
      <c r="DB421" s="108" t="s">
        <v>145</v>
      </c>
      <c r="DC421" s="108" t="s">
        <v>3205</v>
      </c>
      <c r="DD421" s="94" t="s">
        <v>3206</v>
      </c>
      <c r="DE421" s="58" t="s">
        <v>148</v>
      </c>
      <c r="DF421" s="53" t="s">
        <v>148</v>
      </c>
      <c r="DG421" s="53" t="s">
        <v>215</v>
      </c>
      <c r="DH421" s="213" t="s">
        <v>162</v>
      </c>
      <c r="DI421" s="151" t="s">
        <v>177</v>
      </c>
      <c r="DJ421" s="149" t="s">
        <v>177</v>
      </c>
      <c r="DK421" s="63">
        <v>0.97</v>
      </c>
      <c r="DL421" s="109" t="s">
        <v>145</v>
      </c>
      <c r="DM421" s="109" t="s">
        <v>145</v>
      </c>
      <c r="DN421" s="109" t="s">
        <v>145</v>
      </c>
      <c r="DO421" s="112" t="s">
        <v>145</v>
      </c>
      <c r="DP421" s="63">
        <v>1.94</v>
      </c>
      <c r="DQ421" s="63">
        <v>7.14</v>
      </c>
      <c r="DR421" s="58" t="s">
        <v>733</v>
      </c>
      <c r="DS421" s="150">
        <v>67240</v>
      </c>
      <c r="DT421" s="58" t="s">
        <v>3210</v>
      </c>
      <c r="DU421" s="67" t="s">
        <v>162</v>
      </c>
    </row>
    <row r="422" spans="2:125" ht="84.6" customHeight="1">
      <c r="B422" s="146">
        <v>818</v>
      </c>
      <c r="C422" s="103" t="s">
        <v>3211</v>
      </c>
      <c r="D422" s="104" t="s">
        <v>3212</v>
      </c>
      <c r="E422" s="229" t="s">
        <v>3213</v>
      </c>
      <c r="F422" s="146" t="s">
        <v>3214</v>
      </c>
      <c r="G422" s="95" t="s">
        <v>3215</v>
      </c>
      <c r="H422" s="103">
        <v>2018</v>
      </c>
      <c r="I422" s="103" t="s">
        <v>3216</v>
      </c>
      <c r="J422" s="103" t="s">
        <v>139</v>
      </c>
      <c r="K422" s="103" t="s">
        <v>3217</v>
      </c>
      <c r="L422" s="51" t="s">
        <v>141</v>
      </c>
      <c r="M422" s="51" t="s">
        <v>142</v>
      </c>
      <c r="N422" s="52">
        <v>14452704</v>
      </c>
      <c r="O422" s="103" t="s">
        <v>3218</v>
      </c>
      <c r="P422" s="219" t="s">
        <v>162</v>
      </c>
      <c r="Q422" s="286">
        <v>24.066917855878</v>
      </c>
      <c r="R422" s="54" t="s">
        <v>145</v>
      </c>
      <c r="S422" s="54" t="s">
        <v>145</v>
      </c>
      <c r="T422" s="54" t="s">
        <v>145</v>
      </c>
      <c r="U422" s="52" t="s">
        <v>145</v>
      </c>
      <c r="V422" s="54">
        <v>48.767817337138808</v>
      </c>
      <c r="W422" s="54" t="s">
        <v>145</v>
      </c>
      <c r="X422" s="54" t="s">
        <v>3219</v>
      </c>
      <c r="Y422" s="52">
        <v>5724</v>
      </c>
      <c r="Z422" s="262" t="s">
        <v>3220</v>
      </c>
      <c r="AA422" s="273" t="s">
        <v>148</v>
      </c>
      <c r="AB422" s="58" t="s">
        <v>177</v>
      </c>
      <c r="AC422" s="58" t="s">
        <v>148</v>
      </c>
      <c r="AD422" s="58" t="s">
        <v>148</v>
      </c>
      <c r="AE422" s="58" t="s">
        <v>148</v>
      </c>
      <c r="AF422" s="58" t="s">
        <v>148</v>
      </c>
      <c r="AG422" s="58" t="s">
        <v>148</v>
      </c>
      <c r="AH422" s="58" t="s">
        <v>148</v>
      </c>
      <c r="AI422" s="56" t="s">
        <v>148</v>
      </c>
      <c r="AJ422" s="58" t="s">
        <v>148</v>
      </c>
      <c r="AK422" s="58" t="s">
        <v>148</v>
      </c>
      <c r="AL422" s="58" t="s">
        <v>148</v>
      </c>
      <c r="AM422" s="58" t="s">
        <v>148</v>
      </c>
      <c r="AN422" s="58" t="s">
        <v>148</v>
      </c>
      <c r="AO422" s="58" t="s">
        <v>148</v>
      </c>
      <c r="AP422" s="58" t="s">
        <v>148</v>
      </c>
      <c r="AQ422" s="58" t="s">
        <v>148</v>
      </c>
      <c r="AR422" s="58" t="s">
        <v>148</v>
      </c>
      <c r="AS422" s="58" t="s">
        <v>148</v>
      </c>
      <c r="AT422" s="58" t="s">
        <v>148</v>
      </c>
      <c r="AU422" s="58" t="s">
        <v>148</v>
      </c>
      <c r="AV422" s="58" t="s">
        <v>148</v>
      </c>
      <c r="AW422" s="58" t="s">
        <v>148</v>
      </c>
      <c r="AX422" s="58" t="s">
        <v>148</v>
      </c>
      <c r="AY422" s="58" t="s">
        <v>148</v>
      </c>
      <c r="AZ422" s="58" t="s">
        <v>148</v>
      </c>
      <c r="BA422" s="58" t="s">
        <v>177</v>
      </c>
      <c r="BB422" s="58" t="s">
        <v>148</v>
      </c>
      <c r="BC422" s="58" t="s">
        <v>148</v>
      </c>
      <c r="BD422" s="58" t="s">
        <v>148</v>
      </c>
      <c r="BE422" s="58" t="s">
        <v>148</v>
      </c>
      <c r="BF422" s="58" t="s">
        <v>148</v>
      </c>
      <c r="BG422" s="56" t="s">
        <v>148</v>
      </c>
      <c r="BH422" s="56" t="s">
        <v>148</v>
      </c>
      <c r="BI422" s="57" t="s">
        <v>148</v>
      </c>
      <c r="BJ422" s="58" t="s">
        <v>3221</v>
      </c>
      <c r="BK422" s="58" t="s">
        <v>561</v>
      </c>
      <c r="BL422" s="58">
        <v>2</v>
      </c>
      <c r="BM422" s="275" t="s">
        <v>146</v>
      </c>
      <c r="BN422" s="267">
        <v>11599</v>
      </c>
      <c r="BO422" s="52" t="s">
        <v>194</v>
      </c>
      <c r="BP422" s="53" t="s">
        <v>195</v>
      </c>
      <c r="BQ422" s="58" t="s">
        <v>3222</v>
      </c>
      <c r="BR422" s="53" t="s">
        <v>155</v>
      </c>
      <c r="BS422" s="58" t="s">
        <v>254</v>
      </c>
      <c r="BT422" s="58" t="s">
        <v>589</v>
      </c>
      <c r="BU422" s="106" t="s">
        <v>3223</v>
      </c>
      <c r="BV422" s="229" t="s">
        <v>3224</v>
      </c>
      <c r="BW422" s="254" t="s">
        <v>3225</v>
      </c>
      <c r="BX422" s="58" t="s">
        <v>161</v>
      </c>
      <c r="BY422" s="58" t="s">
        <v>3226</v>
      </c>
      <c r="BZ422" s="58" t="s">
        <v>3227</v>
      </c>
      <c r="CA422" s="58" t="s">
        <v>3228</v>
      </c>
      <c r="CB422" s="94" t="s">
        <v>3229</v>
      </c>
      <c r="CC422" s="58" t="s">
        <v>146</v>
      </c>
      <c r="CD422" s="58" t="s">
        <v>235</v>
      </c>
      <c r="CE422" s="58" t="s">
        <v>3230</v>
      </c>
      <c r="CF422" s="58" t="s">
        <v>205</v>
      </c>
      <c r="CG422" s="58" t="s">
        <v>162</v>
      </c>
      <c r="CH422" s="94" t="s">
        <v>170</v>
      </c>
      <c r="CI422" s="115" t="s">
        <v>171</v>
      </c>
      <c r="CJ422" s="241">
        <v>2016</v>
      </c>
      <c r="CK422" s="58" t="s">
        <v>172</v>
      </c>
      <c r="CL422" s="58" t="s">
        <v>3231</v>
      </c>
      <c r="CM422" s="58" t="s">
        <v>3232</v>
      </c>
      <c r="CN422" s="107" t="s">
        <v>146</v>
      </c>
      <c r="CO422" s="58" t="s">
        <v>3233</v>
      </c>
      <c r="CP422" s="58">
        <v>2016</v>
      </c>
      <c r="CQ422" s="62">
        <v>1</v>
      </c>
      <c r="CR422" s="63">
        <v>1.2191954334284703</v>
      </c>
      <c r="CS422" s="62">
        <v>1</v>
      </c>
      <c r="CT422" s="202" t="s">
        <v>3234</v>
      </c>
      <c r="CU422" s="151" t="s">
        <v>148</v>
      </c>
      <c r="CV422" s="108" t="s">
        <v>148</v>
      </c>
      <c r="CW422" s="108" t="s">
        <v>177</v>
      </c>
      <c r="CX422" s="58" t="s">
        <v>148</v>
      </c>
      <c r="CY422" s="58" t="s">
        <v>177</v>
      </c>
      <c r="CZ422" s="58" t="s">
        <v>177</v>
      </c>
      <c r="DA422" s="58" t="s">
        <v>177</v>
      </c>
      <c r="DB422" s="108" t="s">
        <v>3235</v>
      </c>
      <c r="DC422" s="108" t="s">
        <v>3236</v>
      </c>
      <c r="DD422" s="94" t="s">
        <v>3237</v>
      </c>
      <c r="DE422" s="58" t="s">
        <v>148</v>
      </c>
      <c r="DF422" s="53" t="s">
        <v>177</v>
      </c>
      <c r="DG422" s="53" t="s">
        <v>146</v>
      </c>
      <c r="DH422" s="213" t="s">
        <v>3238</v>
      </c>
      <c r="DI422" s="146" t="s">
        <v>177</v>
      </c>
      <c r="DJ422" s="149" t="s">
        <v>177</v>
      </c>
      <c r="DK422" s="111">
        <v>19.739999999999998</v>
      </c>
      <c r="DL422" s="109" t="s">
        <v>145</v>
      </c>
      <c r="DM422" s="109" t="s">
        <v>145</v>
      </c>
      <c r="DN422" s="109" t="s">
        <v>145</v>
      </c>
      <c r="DO422" s="112" t="s">
        <v>145</v>
      </c>
      <c r="DP422" s="111">
        <v>40</v>
      </c>
      <c r="DQ422" s="109" t="s">
        <v>145</v>
      </c>
      <c r="DR422" s="103" t="s">
        <v>3219</v>
      </c>
      <c r="DS422" s="110">
        <v>5724</v>
      </c>
      <c r="DT422" s="58" t="s">
        <v>162</v>
      </c>
      <c r="DU422" s="67" t="s">
        <v>3220</v>
      </c>
    </row>
    <row r="423" spans="2:125" ht="84.6" customHeight="1">
      <c r="B423" s="146">
        <v>818</v>
      </c>
      <c r="C423" s="103" t="s">
        <v>3239</v>
      </c>
      <c r="D423" s="104" t="s">
        <v>3212</v>
      </c>
      <c r="E423" s="229" t="s">
        <v>3240</v>
      </c>
      <c r="F423" s="146" t="s">
        <v>3214</v>
      </c>
      <c r="G423" s="95" t="s">
        <v>3215</v>
      </c>
      <c r="H423" s="103">
        <v>2018</v>
      </c>
      <c r="I423" s="103" t="s">
        <v>3216</v>
      </c>
      <c r="J423" s="103" t="s">
        <v>139</v>
      </c>
      <c r="K423" s="103" t="s">
        <v>3217</v>
      </c>
      <c r="L423" s="51" t="s">
        <v>141</v>
      </c>
      <c r="M423" s="51" t="s">
        <v>142</v>
      </c>
      <c r="N423" s="52">
        <v>14452704</v>
      </c>
      <c r="O423" s="103" t="s">
        <v>3218</v>
      </c>
      <c r="P423" s="219" t="s">
        <v>162</v>
      </c>
      <c r="Q423" s="286">
        <v>3.2064839899168764</v>
      </c>
      <c r="R423" s="54" t="s">
        <v>145</v>
      </c>
      <c r="S423" s="54" t="s">
        <v>145</v>
      </c>
      <c r="T423" s="54" t="s">
        <v>145</v>
      </c>
      <c r="U423" s="52" t="s">
        <v>145</v>
      </c>
      <c r="V423" s="54">
        <v>6.5105036145080311</v>
      </c>
      <c r="W423" s="54" t="s">
        <v>145</v>
      </c>
      <c r="X423" s="54" t="s">
        <v>146</v>
      </c>
      <c r="Y423" s="52">
        <v>5540</v>
      </c>
      <c r="Z423" s="261" t="s">
        <v>162</v>
      </c>
      <c r="AA423" s="273" t="s">
        <v>148</v>
      </c>
      <c r="AB423" s="58" t="s">
        <v>177</v>
      </c>
      <c r="AC423" s="58" t="s">
        <v>148</v>
      </c>
      <c r="AD423" s="58" t="s">
        <v>148</v>
      </c>
      <c r="AE423" s="58" t="s">
        <v>148</v>
      </c>
      <c r="AF423" s="58" t="s">
        <v>148</v>
      </c>
      <c r="AG423" s="58" t="s">
        <v>148</v>
      </c>
      <c r="AH423" s="58" t="s">
        <v>148</v>
      </c>
      <c r="AI423" s="56" t="s">
        <v>148</v>
      </c>
      <c r="AJ423" s="58" t="s">
        <v>148</v>
      </c>
      <c r="AK423" s="58" t="s">
        <v>148</v>
      </c>
      <c r="AL423" s="58" t="s">
        <v>148</v>
      </c>
      <c r="AM423" s="58" t="s">
        <v>148</v>
      </c>
      <c r="AN423" s="58" t="s">
        <v>148</v>
      </c>
      <c r="AO423" s="58" t="s">
        <v>148</v>
      </c>
      <c r="AP423" s="58" t="s">
        <v>148</v>
      </c>
      <c r="AQ423" s="58" t="s">
        <v>148</v>
      </c>
      <c r="AR423" s="58" t="s">
        <v>148</v>
      </c>
      <c r="AS423" s="58" t="s">
        <v>148</v>
      </c>
      <c r="AT423" s="58" t="s">
        <v>148</v>
      </c>
      <c r="AU423" s="58" t="s">
        <v>148</v>
      </c>
      <c r="AV423" s="58" t="s">
        <v>148</v>
      </c>
      <c r="AW423" s="58" t="s">
        <v>148</v>
      </c>
      <c r="AX423" s="58" t="s">
        <v>148</v>
      </c>
      <c r="AY423" s="58" t="s">
        <v>148</v>
      </c>
      <c r="AZ423" s="58" t="s">
        <v>148</v>
      </c>
      <c r="BA423" s="58" t="s">
        <v>177</v>
      </c>
      <c r="BB423" s="58" t="s">
        <v>148</v>
      </c>
      <c r="BC423" s="58" t="s">
        <v>148</v>
      </c>
      <c r="BD423" s="58" t="s">
        <v>148</v>
      </c>
      <c r="BE423" s="58" t="s">
        <v>148</v>
      </c>
      <c r="BF423" s="58" t="s">
        <v>148</v>
      </c>
      <c r="BG423" s="56" t="s">
        <v>148</v>
      </c>
      <c r="BH423" s="56" t="s">
        <v>148</v>
      </c>
      <c r="BI423" s="57" t="s">
        <v>148</v>
      </c>
      <c r="BJ423" s="58" t="s">
        <v>3221</v>
      </c>
      <c r="BK423" s="58" t="s">
        <v>561</v>
      </c>
      <c r="BL423" s="58">
        <v>2</v>
      </c>
      <c r="BM423" s="275" t="s">
        <v>146</v>
      </c>
      <c r="BN423" s="267">
        <v>11251</v>
      </c>
      <c r="BO423" s="52" t="s">
        <v>194</v>
      </c>
      <c r="BP423" s="53" t="s">
        <v>195</v>
      </c>
      <c r="BQ423" s="58" t="s">
        <v>588</v>
      </c>
      <c r="BR423" s="53" t="s">
        <v>565</v>
      </c>
      <c r="BS423" s="58" t="s">
        <v>254</v>
      </c>
      <c r="BT423" s="58" t="s">
        <v>589</v>
      </c>
      <c r="BU423" s="106" t="s">
        <v>3223</v>
      </c>
      <c r="BV423" s="229" t="s">
        <v>3241</v>
      </c>
      <c r="BW423" s="254" t="s">
        <v>3225</v>
      </c>
      <c r="BX423" s="58" t="s">
        <v>161</v>
      </c>
      <c r="BY423" s="58" t="s">
        <v>3226</v>
      </c>
      <c r="BZ423" s="58" t="s">
        <v>3227</v>
      </c>
      <c r="CA423" s="58" t="s">
        <v>3228</v>
      </c>
      <c r="CB423" s="94" t="s">
        <v>3229</v>
      </c>
      <c r="CC423" s="58" t="s">
        <v>146</v>
      </c>
      <c r="CD423" s="58" t="s">
        <v>235</v>
      </c>
      <c r="CE423" s="58" t="s">
        <v>3230</v>
      </c>
      <c r="CF423" s="58" t="s">
        <v>205</v>
      </c>
      <c r="CG423" s="58" t="s">
        <v>162</v>
      </c>
      <c r="CH423" s="94" t="s">
        <v>323</v>
      </c>
      <c r="CI423" s="115" t="s">
        <v>171</v>
      </c>
      <c r="CJ423" s="241">
        <v>2016</v>
      </c>
      <c r="CK423" s="58" t="s">
        <v>172</v>
      </c>
      <c r="CL423" s="58" t="s">
        <v>3231</v>
      </c>
      <c r="CM423" s="58" t="s">
        <v>3232</v>
      </c>
      <c r="CN423" s="107" t="s">
        <v>146</v>
      </c>
      <c r="CO423" s="58" t="s">
        <v>3233</v>
      </c>
      <c r="CP423" s="58">
        <v>2016</v>
      </c>
      <c r="CQ423" s="62">
        <v>1</v>
      </c>
      <c r="CR423" s="63">
        <v>1.2191954334284703</v>
      </c>
      <c r="CS423" s="62">
        <v>1</v>
      </c>
      <c r="CT423" s="202" t="s">
        <v>3234</v>
      </c>
      <c r="CU423" s="151" t="s">
        <v>148</v>
      </c>
      <c r="CV423" s="108" t="s">
        <v>148</v>
      </c>
      <c r="CW423" s="108" t="s">
        <v>177</v>
      </c>
      <c r="CX423" s="58" t="s">
        <v>148</v>
      </c>
      <c r="CY423" s="58" t="s">
        <v>3242</v>
      </c>
      <c r="CZ423" s="58" t="s">
        <v>148</v>
      </c>
      <c r="DA423" s="58" t="s">
        <v>148</v>
      </c>
      <c r="DB423" s="58" t="s">
        <v>148</v>
      </c>
      <c r="DC423" s="58" t="s">
        <v>162</v>
      </c>
      <c r="DD423" s="94" t="s">
        <v>3237</v>
      </c>
      <c r="DE423" s="58" t="s">
        <v>148</v>
      </c>
      <c r="DF423" s="53" t="s">
        <v>177</v>
      </c>
      <c r="DG423" s="53" t="s">
        <v>146</v>
      </c>
      <c r="DH423" s="213" t="s">
        <v>3238</v>
      </c>
      <c r="DI423" s="146" t="s">
        <v>148</v>
      </c>
      <c r="DJ423" s="149" t="s">
        <v>177</v>
      </c>
      <c r="DK423" s="111">
        <v>2.63</v>
      </c>
      <c r="DL423" s="109" t="s">
        <v>145</v>
      </c>
      <c r="DM423" s="109" t="s">
        <v>145</v>
      </c>
      <c r="DN423" s="109" t="s">
        <v>145</v>
      </c>
      <c r="DO423" s="112" t="s">
        <v>145</v>
      </c>
      <c r="DP423" s="111">
        <v>5.34</v>
      </c>
      <c r="DQ423" s="109" t="s">
        <v>145</v>
      </c>
      <c r="DR423" s="58" t="s">
        <v>162</v>
      </c>
      <c r="DS423" s="110">
        <v>5540</v>
      </c>
      <c r="DT423" s="58" t="s">
        <v>162</v>
      </c>
      <c r="DU423" s="67" t="s">
        <v>162</v>
      </c>
    </row>
    <row r="424" spans="2:125" ht="84.6" customHeight="1">
      <c r="B424" s="146">
        <v>818</v>
      </c>
      <c r="C424" s="103" t="s">
        <v>3243</v>
      </c>
      <c r="D424" s="104" t="s">
        <v>3212</v>
      </c>
      <c r="E424" s="229" t="s">
        <v>3244</v>
      </c>
      <c r="F424" s="146" t="s">
        <v>3214</v>
      </c>
      <c r="G424" s="95" t="s">
        <v>3215</v>
      </c>
      <c r="H424" s="103">
        <v>2018</v>
      </c>
      <c r="I424" s="103" t="s">
        <v>3216</v>
      </c>
      <c r="J424" s="103" t="s">
        <v>139</v>
      </c>
      <c r="K424" s="103" t="s">
        <v>3217</v>
      </c>
      <c r="L424" s="51" t="s">
        <v>141</v>
      </c>
      <c r="M424" s="51" t="s">
        <v>142</v>
      </c>
      <c r="N424" s="52">
        <v>14452704</v>
      </c>
      <c r="O424" s="103" t="s">
        <v>3218</v>
      </c>
      <c r="P424" s="219" t="s">
        <v>162</v>
      </c>
      <c r="Q424" s="286">
        <v>22.26250861440387</v>
      </c>
      <c r="R424" s="54" t="s">
        <v>145</v>
      </c>
      <c r="S424" s="54" t="s">
        <v>145</v>
      </c>
      <c r="T424" s="54" t="s">
        <v>145</v>
      </c>
      <c r="U424" s="52" t="s">
        <v>145</v>
      </c>
      <c r="V424" s="54">
        <v>42.549920626653609</v>
      </c>
      <c r="W424" s="54" t="s">
        <v>145</v>
      </c>
      <c r="X424" s="54" t="s">
        <v>146</v>
      </c>
      <c r="Y424" s="52">
        <v>168</v>
      </c>
      <c r="Z424" s="261" t="s">
        <v>162</v>
      </c>
      <c r="AA424" s="273" t="s">
        <v>148</v>
      </c>
      <c r="AB424" s="58" t="s">
        <v>177</v>
      </c>
      <c r="AC424" s="58" t="s">
        <v>148</v>
      </c>
      <c r="AD424" s="58" t="s">
        <v>148</v>
      </c>
      <c r="AE424" s="58" t="s">
        <v>148</v>
      </c>
      <c r="AF424" s="58" t="s">
        <v>148</v>
      </c>
      <c r="AG424" s="58" t="s">
        <v>148</v>
      </c>
      <c r="AH424" s="58" t="s">
        <v>148</v>
      </c>
      <c r="AI424" s="56" t="s">
        <v>148</v>
      </c>
      <c r="AJ424" s="58" t="s">
        <v>148</v>
      </c>
      <c r="AK424" s="58" t="s">
        <v>148</v>
      </c>
      <c r="AL424" s="58" t="s">
        <v>148</v>
      </c>
      <c r="AM424" s="58" t="s">
        <v>148</v>
      </c>
      <c r="AN424" s="58" t="s">
        <v>148</v>
      </c>
      <c r="AO424" s="58" t="s">
        <v>148</v>
      </c>
      <c r="AP424" s="58" t="s">
        <v>148</v>
      </c>
      <c r="AQ424" s="58" t="s">
        <v>148</v>
      </c>
      <c r="AR424" s="58" t="s">
        <v>148</v>
      </c>
      <c r="AS424" s="58" t="s">
        <v>148</v>
      </c>
      <c r="AT424" s="58" t="s">
        <v>148</v>
      </c>
      <c r="AU424" s="58" t="s">
        <v>148</v>
      </c>
      <c r="AV424" s="58" t="s">
        <v>148</v>
      </c>
      <c r="AW424" s="58" t="s">
        <v>148</v>
      </c>
      <c r="AX424" s="58" t="s">
        <v>148</v>
      </c>
      <c r="AY424" s="58" t="s">
        <v>148</v>
      </c>
      <c r="AZ424" s="58" t="s">
        <v>148</v>
      </c>
      <c r="BA424" s="58" t="s">
        <v>177</v>
      </c>
      <c r="BB424" s="58" t="s">
        <v>148</v>
      </c>
      <c r="BC424" s="58" t="s">
        <v>148</v>
      </c>
      <c r="BD424" s="58" t="s">
        <v>148</v>
      </c>
      <c r="BE424" s="58" t="s">
        <v>148</v>
      </c>
      <c r="BF424" s="58" t="s">
        <v>148</v>
      </c>
      <c r="BG424" s="56" t="s">
        <v>148</v>
      </c>
      <c r="BH424" s="56" t="s">
        <v>148</v>
      </c>
      <c r="BI424" s="57" t="s">
        <v>148</v>
      </c>
      <c r="BJ424" s="58" t="s">
        <v>3221</v>
      </c>
      <c r="BK424" s="58" t="s">
        <v>561</v>
      </c>
      <c r="BL424" s="58">
        <v>2</v>
      </c>
      <c r="BM424" s="275" t="s">
        <v>146</v>
      </c>
      <c r="BN424" s="267">
        <v>321</v>
      </c>
      <c r="BO424" s="52" t="s">
        <v>194</v>
      </c>
      <c r="BP424" s="53" t="s">
        <v>195</v>
      </c>
      <c r="BQ424" s="58" t="s">
        <v>1440</v>
      </c>
      <c r="BR424" s="53" t="s">
        <v>197</v>
      </c>
      <c r="BS424" s="58" t="s">
        <v>254</v>
      </c>
      <c r="BT424" s="58" t="s">
        <v>589</v>
      </c>
      <c r="BU424" s="106" t="s">
        <v>3223</v>
      </c>
      <c r="BV424" s="229" t="s">
        <v>3241</v>
      </c>
      <c r="BW424" s="254" t="s">
        <v>3225</v>
      </c>
      <c r="BX424" s="58" t="s">
        <v>161</v>
      </c>
      <c r="BY424" s="58" t="s">
        <v>3226</v>
      </c>
      <c r="BZ424" s="58" t="s">
        <v>3227</v>
      </c>
      <c r="CA424" s="58" t="s">
        <v>3228</v>
      </c>
      <c r="CB424" s="94" t="s">
        <v>3229</v>
      </c>
      <c r="CC424" s="58" t="s">
        <v>146</v>
      </c>
      <c r="CD424" s="58" t="s">
        <v>235</v>
      </c>
      <c r="CE424" s="58" t="s">
        <v>3230</v>
      </c>
      <c r="CF424" s="58" t="s">
        <v>205</v>
      </c>
      <c r="CG424" s="58" t="s">
        <v>162</v>
      </c>
      <c r="CH424" s="94" t="s">
        <v>323</v>
      </c>
      <c r="CI424" s="115" t="s">
        <v>171</v>
      </c>
      <c r="CJ424" s="241">
        <v>2016</v>
      </c>
      <c r="CK424" s="58" t="s">
        <v>172</v>
      </c>
      <c r="CL424" s="58" t="s">
        <v>3231</v>
      </c>
      <c r="CM424" s="58" t="s">
        <v>3232</v>
      </c>
      <c r="CN424" s="107" t="s">
        <v>146</v>
      </c>
      <c r="CO424" s="58" t="s">
        <v>3233</v>
      </c>
      <c r="CP424" s="58">
        <v>2016</v>
      </c>
      <c r="CQ424" s="62">
        <v>1</v>
      </c>
      <c r="CR424" s="63">
        <v>1.2191954334284703</v>
      </c>
      <c r="CS424" s="62">
        <v>1</v>
      </c>
      <c r="CT424" s="202" t="s">
        <v>3234</v>
      </c>
      <c r="CU424" s="151" t="s">
        <v>148</v>
      </c>
      <c r="CV424" s="108" t="s">
        <v>148</v>
      </c>
      <c r="CW424" s="108" t="s">
        <v>177</v>
      </c>
      <c r="CX424" s="58" t="s">
        <v>148</v>
      </c>
      <c r="CY424" s="58" t="s">
        <v>3242</v>
      </c>
      <c r="CZ424" s="58" t="s">
        <v>148</v>
      </c>
      <c r="DA424" s="58" t="s">
        <v>148</v>
      </c>
      <c r="DB424" s="58" t="s">
        <v>148</v>
      </c>
      <c r="DC424" s="58" t="s">
        <v>162</v>
      </c>
      <c r="DD424" s="94" t="s">
        <v>3237</v>
      </c>
      <c r="DE424" s="58" t="s">
        <v>148</v>
      </c>
      <c r="DF424" s="53" t="s">
        <v>177</v>
      </c>
      <c r="DG424" s="53" t="s">
        <v>146</v>
      </c>
      <c r="DH424" s="213" t="s">
        <v>3238</v>
      </c>
      <c r="DI424" s="146" t="s">
        <v>148</v>
      </c>
      <c r="DJ424" s="149" t="s">
        <v>177</v>
      </c>
      <c r="DK424" s="111">
        <v>18.260000000000002</v>
      </c>
      <c r="DL424" s="109" t="s">
        <v>145</v>
      </c>
      <c r="DM424" s="109" t="s">
        <v>145</v>
      </c>
      <c r="DN424" s="109" t="s">
        <v>145</v>
      </c>
      <c r="DO424" s="112" t="s">
        <v>145</v>
      </c>
      <c r="DP424" s="111">
        <v>34.9</v>
      </c>
      <c r="DQ424" s="109" t="s">
        <v>145</v>
      </c>
      <c r="DR424" s="58" t="s">
        <v>162</v>
      </c>
      <c r="DS424" s="110">
        <v>168</v>
      </c>
      <c r="DT424" s="58" t="s">
        <v>162</v>
      </c>
      <c r="DU424" s="67" t="s">
        <v>162</v>
      </c>
    </row>
    <row r="425" spans="2:125" ht="84.6" customHeight="1">
      <c r="B425" s="146">
        <v>818</v>
      </c>
      <c r="C425" s="103" t="s">
        <v>3245</v>
      </c>
      <c r="D425" s="104" t="s">
        <v>3212</v>
      </c>
      <c r="E425" s="282" t="s">
        <v>3246</v>
      </c>
      <c r="F425" s="146" t="s">
        <v>3214</v>
      </c>
      <c r="G425" s="95" t="s">
        <v>3215</v>
      </c>
      <c r="H425" s="103">
        <v>2018</v>
      </c>
      <c r="I425" s="103" t="s">
        <v>3216</v>
      </c>
      <c r="J425" s="103" t="s">
        <v>139</v>
      </c>
      <c r="K425" s="103" t="s">
        <v>3217</v>
      </c>
      <c r="L425" s="51" t="s">
        <v>141</v>
      </c>
      <c r="M425" s="51" t="s">
        <v>142</v>
      </c>
      <c r="N425" s="52">
        <v>14452704</v>
      </c>
      <c r="O425" s="103" t="s">
        <v>3218</v>
      </c>
      <c r="P425" s="219" t="s">
        <v>162</v>
      </c>
      <c r="Q425" s="286">
        <v>208.53118693360554</v>
      </c>
      <c r="R425" s="54" t="s">
        <v>145</v>
      </c>
      <c r="S425" s="54" t="s">
        <v>145</v>
      </c>
      <c r="T425" s="54" t="s">
        <v>145</v>
      </c>
      <c r="U425" s="52" t="s">
        <v>145</v>
      </c>
      <c r="V425" s="54">
        <v>351.89637795045934</v>
      </c>
      <c r="W425" s="54" t="s">
        <v>145</v>
      </c>
      <c r="X425" s="54" t="s">
        <v>146</v>
      </c>
      <c r="Y425" s="52">
        <v>16</v>
      </c>
      <c r="Z425" s="261" t="s">
        <v>162</v>
      </c>
      <c r="AA425" s="273" t="s">
        <v>148</v>
      </c>
      <c r="AB425" s="58" t="s">
        <v>177</v>
      </c>
      <c r="AC425" s="58" t="s">
        <v>148</v>
      </c>
      <c r="AD425" s="58" t="s">
        <v>148</v>
      </c>
      <c r="AE425" s="58" t="s">
        <v>148</v>
      </c>
      <c r="AF425" s="58" t="s">
        <v>148</v>
      </c>
      <c r="AG425" s="58" t="s">
        <v>148</v>
      </c>
      <c r="AH425" s="58" t="s">
        <v>148</v>
      </c>
      <c r="AI425" s="56" t="s">
        <v>148</v>
      </c>
      <c r="AJ425" s="58" t="s">
        <v>148</v>
      </c>
      <c r="AK425" s="58" t="s">
        <v>148</v>
      </c>
      <c r="AL425" s="58" t="s">
        <v>148</v>
      </c>
      <c r="AM425" s="58" t="s">
        <v>148</v>
      </c>
      <c r="AN425" s="58" t="s">
        <v>148</v>
      </c>
      <c r="AO425" s="58" t="s">
        <v>148</v>
      </c>
      <c r="AP425" s="58" t="s">
        <v>148</v>
      </c>
      <c r="AQ425" s="58" t="s">
        <v>148</v>
      </c>
      <c r="AR425" s="58" t="s">
        <v>148</v>
      </c>
      <c r="AS425" s="58" t="s">
        <v>148</v>
      </c>
      <c r="AT425" s="58" t="s">
        <v>148</v>
      </c>
      <c r="AU425" s="58" t="s">
        <v>148</v>
      </c>
      <c r="AV425" s="58" t="s">
        <v>148</v>
      </c>
      <c r="AW425" s="58" t="s">
        <v>148</v>
      </c>
      <c r="AX425" s="58" t="s">
        <v>148</v>
      </c>
      <c r="AY425" s="58" t="s">
        <v>148</v>
      </c>
      <c r="AZ425" s="58" t="s">
        <v>148</v>
      </c>
      <c r="BA425" s="58" t="s">
        <v>177</v>
      </c>
      <c r="BB425" s="58" t="s">
        <v>148</v>
      </c>
      <c r="BC425" s="58" t="s">
        <v>148</v>
      </c>
      <c r="BD425" s="58" t="s">
        <v>148</v>
      </c>
      <c r="BE425" s="58" t="s">
        <v>148</v>
      </c>
      <c r="BF425" s="58" t="s">
        <v>148</v>
      </c>
      <c r="BG425" s="56" t="s">
        <v>148</v>
      </c>
      <c r="BH425" s="56" t="s">
        <v>148</v>
      </c>
      <c r="BI425" s="57" t="s">
        <v>148</v>
      </c>
      <c r="BJ425" s="58" t="s">
        <v>3221</v>
      </c>
      <c r="BK425" s="58" t="s">
        <v>561</v>
      </c>
      <c r="BL425" s="58">
        <v>2</v>
      </c>
      <c r="BM425" s="275" t="s">
        <v>146</v>
      </c>
      <c r="BN425" s="267">
        <v>27</v>
      </c>
      <c r="BO425" s="52" t="s">
        <v>194</v>
      </c>
      <c r="BP425" s="53" t="s">
        <v>195</v>
      </c>
      <c r="BQ425" s="58" t="s">
        <v>379</v>
      </c>
      <c r="BR425" s="53" t="s">
        <v>380</v>
      </c>
      <c r="BS425" s="58" t="s">
        <v>254</v>
      </c>
      <c r="BT425" s="58" t="s">
        <v>589</v>
      </c>
      <c r="BU425" s="106" t="s">
        <v>3223</v>
      </c>
      <c r="BV425" s="229" t="s">
        <v>3241</v>
      </c>
      <c r="BW425" s="254" t="s">
        <v>3225</v>
      </c>
      <c r="BX425" s="58" t="s">
        <v>161</v>
      </c>
      <c r="BY425" s="58" t="s">
        <v>3226</v>
      </c>
      <c r="BZ425" s="58" t="s">
        <v>3227</v>
      </c>
      <c r="CA425" s="58" t="s">
        <v>3228</v>
      </c>
      <c r="CB425" s="94" t="s">
        <v>3229</v>
      </c>
      <c r="CC425" s="58" t="s">
        <v>146</v>
      </c>
      <c r="CD425" s="58" t="s">
        <v>235</v>
      </c>
      <c r="CE425" s="58" t="s">
        <v>3230</v>
      </c>
      <c r="CF425" s="58" t="s">
        <v>205</v>
      </c>
      <c r="CG425" s="58" t="s">
        <v>162</v>
      </c>
      <c r="CH425" s="94" t="s">
        <v>323</v>
      </c>
      <c r="CI425" s="115" t="s">
        <v>171</v>
      </c>
      <c r="CJ425" s="241">
        <v>2016</v>
      </c>
      <c r="CK425" s="58" t="s">
        <v>172</v>
      </c>
      <c r="CL425" s="58" t="s">
        <v>3231</v>
      </c>
      <c r="CM425" s="58" t="s">
        <v>3232</v>
      </c>
      <c r="CN425" s="107" t="s">
        <v>146</v>
      </c>
      <c r="CO425" s="58" t="s">
        <v>3233</v>
      </c>
      <c r="CP425" s="58">
        <v>2016</v>
      </c>
      <c r="CQ425" s="62">
        <v>1</v>
      </c>
      <c r="CR425" s="63">
        <v>1.2191954334284703</v>
      </c>
      <c r="CS425" s="62">
        <v>1</v>
      </c>
      <c r="CT425" s="202" t="s">
        <v>3234</v>
      </c>
      <c r="CU425" s="151" t="s">
        <v>148</v>
      </c>
      <c r="CV425" s="108" t="s">
        <v>148</v>
      </c>
      <c r="CW425" s="108" t="s">
        <v>177</v>
      </c>
      <c r="CX425" s="58" t="s">
        <v>148</v>
      </c>
      <c r="CY425" s="58" t="s">
        <v>3242</v>
      </c>
      <c r="CZ425" s="58" t="s">
        <v>148</v>
      </c>
      <c r="DA425" s="58" t="s">
        <v>148</v>
      </c>
      <c r="DB425" s="58" t="s">
        <v>148</v>
      </c>
      <c r="DC425" s="58" t="s">
        <v>162</v>
      </c>
      <c r="DD425" s="94" t="s">
        <v>3237</v>
      </c>
      <c r="DE425" s="58" t="s">
        <v>148</v>
      </c>
      <c r="DF425" s="53" t="s">
        <v>177</v>
      </c>
      <c r="DG425" s="53" t="s">
        <v>146</v>
      </c>
      <c r="DH425" s="213" t="s">
        <v>3238</v>
      </c>
      <c r="DI425" s="146" t="s">
        <v>148</v>
      </c>
      <c r="DJ425" s="149" t="s">
        <v>177</v>
      </c>
      <c r="DK425" s="111">
        <v>171.04</v>
      </c>
      <c r="DL425" s="109" t="s">
        <v>145</v>
      </c>
      <c r="DM425" s="109" t="s">
        <v>145</v>
      </c>
      <c r="DN425" s="109" t="s">
        <v>145</v>
      </c>
      <c r="DO425" s="112" t="s">
        <v>145</v>
      </c>
      <c r="DP425" s="111">
        <v>288.63</v>
      </c>
      <c r="DQ425" s="109" t="s">
        <v>145</v>
      </c>
      <c r="DR425" s="58" t="s">
        <v>162</v>
      </c>
      <c r="DS425" s="110">
        <v>16</v>
      </c>
      <c r="DT425" s="58" t="s">
        <v>162</v>
      </c>
      <c r="DU425" s="67" t="s">
        <v>162</v>
      </c>
    </row>
    <row r="426" spans="2:125" ht="84.6" customHeight="1">
      <c r="B426" s="146">
        <v>818</v>
      </c>
      <c r="C426" s="103" t="s">
        <v>3247</v>
      </c>
      <c r="D426" s="104" t="s">
        <v>3212</v>
      </c>
      <c r="E426" s="229" t="s">
        <v>3248</v>
      </c>
      <c r="F426" s="146" t="s">
        <v>3214</v>
      </c>
      <c r="G426" s="95" t="s">
        <v>3215</v>
      </c>
      <c r="H426" s="103">
        <v>2018</v>
      </c>
      <c r="I426" s="103" t="s">
        <v>3216</v>
      </c>
      <c r="J426" s="103" t="s">
        <v>139</v>
      </c>
      <c r="K426" s="103" t="s">
        <v>3217</v>
      </c>
      <c r="L426" s="51" t="s">
        <v>141</v>
      </c>
      <c r="M426" s="51" t="s">
        <v>142</v>
      </c>
      <c r="N426" s="52">
        <v>14452704</v>
      </c>
      <c r="O426" s="103" t="s">
        <v>3218</v>
      </c>
      <c r="P426" s="219" t="s">
        <v>162</v>
      </c>
      <c r="Q426" s="286">
        <v>12.716208370658945</v>
      </c>
      <c r="R426" s="54" t="s">
        <v>145</v>
      </c>
      <c r="S426" s="54" t="s">
        <v>145</v>
      </c>
      <c r="T426" s="54" t="s">
        <v>145</v>
      </c>
      <c r="U426" s="52" t="s">
        <v>145</v>
      </c>
      <c r="V426" s="54">
        <v>25.773791462677863</v>
      </c>
      <c r="W426" s="54" t="s">
        <v>145</v>
      </c>
      <c r="X426" s="54" t="s">
        <v>3219</v>
      </c>
      <c r="Y426" s="52">
        <v>5724</v>
      </c>
      <c r="Z426" s="262" t="s">
        <v>3220</v>
      </c>
      <c r="AA426" s="273" t="s">
        <v>148</v>
      </c>
      <c r="AB426" s="58" t="s">
        <v>177</v>
      </c>
      <c r="AC426" s="58" t="s">
        <v>148</v>
      </c>
      <c r="AD426" s="58" t="s">
        <v>148</v>
      </c>
      <c r="AE426" s="58" t="s">
        <v>148</v>
      </c>
      <c r="AF426" s="58" t="s">
        <v>148</v>
      </c>
      <c r="AG426" s="58" t="s">
        <v>148</v>
      </c>
      <c r="AH426" s="58" t="s">
        <v>148</v>
      </c>
      <c r="AI426" s="56" t="s">
        <v>148</v>
      </c>
      <c r="AJ426" s="58" t="s">
        <v>148</v>
      </c>
      <c r="AK426" s="58" t="s">
        <v>148</v>
      </c>
      <c r="AL426" s="58" t="s">
        <v>148</v>
      </c>
      <c r="AM426" s="58" t="s">
        <v>148</v>
      </c>
      <c r="AN426" s="58" t="s">
        <v>148</v>
      </c>
      <c r="AO426" s="58" t="s">
        <v>148</v>
      </c>
      <c r="AP426" s="58" t="s">
        <v>148</v>
      </c>
      <c r="AQ426" s="58" t="s">
        <v>148</v>
      </c>
      <c r="AR426" s="58" t="s">
        <v>148</v>
      </c>
      <c r="AS426" s="58" t="s">
        <v>148</v>
      </c>
      <c r="AT426" s="58" t="s">
        <v>148</v>
      </c>
      <c r="AU426" s="58" t="s">
        <v>148</v>
      </c>
      <c r="AV426" s="58" t="s">
        <v>148</v>
      </c>
      <c r="AW426" s="58" t="s">
        <v>148</v>
      </c>
      <c r="AX426" s="58" t="s">
        <v>148</v>
      </c>
      <c r="AY426" s="58" t="s">
        <v>148</v>
      </c>
      <c r="AZ426" s="58" t="s">
        <v>148</v>
      </c>
      <c r="BA426" s="58" t="s">
        <v>177</v>
      </c>
      <c r="BB426" s="58" t="s">
        <v>148</v>
      </c>
      <c r="BC426" s="58" t="s">
        <v>148</v>
      </c>
      <c r="BD426" s="58" t="s">
        <v>148</v>
      </c>
      <c r="BE426" s="58" t="s">
        <v>148</v>
      </c>
      <c r="BF426" s="58" t="s">
        <v>148</v>
      </c>
      <c r="BG426" s="56" t="s">
        <v>148</v>
      </c>
      <c r="BH426" s="56" t="s">
        <v>148</v>
      </c>
      <c r="BI426" s="57" t="s">
        <v>148</v>
      </c>
      <c r="BJ426" s="58" t="s">
        <v>3221</v>
      </c>
      <c r="BK426" s="58" t="s">
        <v>561</v>
      </c>
      <c r="BL426" s="58">
        <v>2</v>
      </c>
      <c r="BM426" s="275" t="s">
        <v>146</v>
      </c>
      <c r="BN426" s="267">
        <v>11599</v>
      </c>
      <c r="BO426" s="52" t="s">
        <v>194</v>
      </c>
      <c r="BP426" s="53" t="s">
        <v>195</v>
      </c>
      <c r="BQ426" s="58" t="s">
        <v>3222</v>
      </c>
      <c r="BR426" s="53" t="s">
        <v>155</v>
      </c>
      <c r="BS426" s="58" t="s">
        <v>254</v>
      </c>
      <c r="BT426" s="58" t="s">
        <v>589</v>
      </c>
      <c r="BU426" s="106" t="s">
        <v>3223</v>
      </c>
      <c r="BV426" s="229" t="s">
        <v>3241</v>
      </c>
      <c r="BW426" s="254" t="s">
        <v>3225</v>
      </c>
      <c r="BX426" s="58" t="s">
        <v>161</v>
      </c>
      <c r="BY426" s="58" t="s">
        <v>3226</v>
      </c>
      <c r="BZ426" s="58" t="s">
        <v>3227</v>
      </c>
      <c r="CA426" s="58" t="s">
        <v>3228</v>
      </c>
      <c r="CB426" s="94" t="s">
        <v>3229</v>
      </c>
      <c r="CC426" s="58" t="s">
        <v>146</v>
      </c>
      <c r="CD426" s="58" t="s">
        <v>235</v>
      </c>
      <c r="CE426" s="58" t="s">
        <v>3230</v>
      </c>
      <c r="CF426" s="58" t="s">
        <v>205</v>
      </c>
      <c r="CG426" s="58" t="s">
        <v>162</v>
      </c>
      <c r="CH426" s="94" t="s">
        <v>1070</v>
      </c>
      <c r="CI426" s="115" t="s">
        <v>171</v>
      </c>
      <c r="CJ426" s="241">
        <v>2016</v>
      </c>
      <c r="CK426" s="58" t="s">
        <v>172</v>
      </c>
      <c r="CL426" s="58" t="s">
        <v>3231</v>
      </c>
      <c r="CM426" s="58" t="s">
        <v>3232</v>
      </c>
      <c r="CN426" s="107" t="s">
        <v>146</v>
      </c>
      <c r="CO426" s="58" t="s">
        <v>3233</v>
      </c>
      <c r="CP426" s="58">
        <v>2016</v>
      </c>
      <c r="CQ426" s="62">
        <v>1</v>
      </c>
      <c r="CR426" s="63">
        <v>1.2191954334284703</v>
      </c>
      <c r="CS426" s="62">
        <v>1</v>
      </c>
      <c r="CT426" s="202" t="s">
        <v>3234</v>
      </c>
      <c r="CU426" s="151" t="s">
        <v>148</v>
      </c>
      <c r="CV426" s="108" t="s">
        <v>148</v>
      </c>
      <c r="CW426" s="108" t="s">
        <v>177</v>
      </c>
      <c r="CX426" s="58" t="s">
        <v>148</v>
      </c>
      <c r="CY426" s="58" t="s">
        <v>177</v>
      </c>
      <c r="CZ426" s="58" t="s">
        <v>177</v>
      </c>
      <c r="DA426" s="58" t="s">
        <v>177</v>
      </c>
      <c r="DB426" s="58" t="s">
        <v>148</v>
      </c>
      <c r="DC426" s="108" t="s">
        <v>3236</v>
      </c>
      <c r="DD426" s="94" t="s">
        <v>3237</v>
      </c>
      <c r="DE426" s="58" t="s">
        <v>148</v>
      </c>
      <c r="DF426" s="53" t="s">
        <v>177</v>
      </c>
      <c r="DG426" s="53" t="s">
        <v>146</v>
      </c>
      <c r="DH426" s="213" t="s">
        <v>3249</v>
      </c>
      <c r="DI426" s="146" t="s">
        <v>177</v>
      </c>
      <c r="DJ426" s="106" t="s">
        <v>148</v>
      </c>
      <c r="DK426" s="109">
        <v>10.43</v>
      </c>
      <c r="DL426" s="109" t="s">
        <v>145</v>
      </c>
      <c r="DM426" s="109" t="s">
        <v>145</v>
      </c>
      <c r="DN426" s="109" t="s">
        <v>145</v>
      </c>
      <c r="DO426" s="112" t="s">
        <v>145</v>
      </c>
      <c r="DP426" s="109">
        <v>21.14</v>
      </c>
      <c r="DQ426" s="109" t="s">
        <v>145</v>
      </c>
      <c r="DR426" s="103" t="s">
        <v>3219</v>
      </c>
      <c r="DS426" s="110">
        <v>5724</v>
      </c>
      <c r="DT426" s="58" t="s">
        <v>162</v>
      </c>
      <c r="DU426" s="67" t="s">
        <v>3220</v>
      </c>
    </row>
    <row r="427" spans="2:125" ht="84.6" customHeight="1">
      <c r="B427" s="146">
        <v>818</v>
      </c>
      <c r="C427" s="103" t="s">
        <v>3250</v>
      </c>
      <c r="D427" s="104" t="s">
        <v>3212</v>
      </c>
      <c r="E427" s="229" t="s">
        <v>3251</v>
      </c>
      <c r="F427" s="146" t="s">
        <v>3214</v>
      </c>
      <c r="G427" s="95" t="s">
        <v>3215</v>
      </c>
      <c r="H427" s="103">
        <v>2018</v>
      </c>
      <c r="I427" s="103" t="s">
        <v>3216</v>
      </c>
      <c r="J427" s="103" t="s">
        <v>139</v>
      </c>
      <c r="K427" s="103" t="s">
        <v>3217</v>
      </c>
      <c r="L427" s="51" t="s">
        <v>141</v>
      </c>
      <c r="M427" s="51" t="s">
        <v>142</v>
      </c>
      <c r="N427" s="52">
        <v>14452704</v>
      </c>
      <c r="O427" s="103" t="s">
        <v>3218</v>
      </c>
      <c r="P427" s="219" t="s">
        <v>162</v>
      </c>
      <c r="Q427" s="286">
        <v>11.375093393887628</v>
      </c>
      <c r="R427" s="54" t="s">
        <v>145</v>
      </c>
      <c r="S427" s="54" t="s">
        <v>145</v>
      </c>
      <c r="T427" s="54" t="s">
        <v>145</v>
      </c>
      <c r="U427" s="52" t="s">
        <v>145</v>
      </c>
      <c r="V427" s="54">
        <v>23.042793691798085</v>
      </c>
      <c r="W427" s="54" t="s">
        <v>145</v>
      </c>
      <c r="X427" s="54" t="s">
        <v>3219</v>
      </c>
      <c r="Y427" s="52">
        <v>5724</v>
      </c>
      <c r="Z427" s="262" t="s">
        <v>3220</v>
      </c>
      <c r="AA427" s="273" t="s">
        <v>148</v>
      </c>
      <c r="AB427" s="58" t="s">
        <v>177</v>
      </c>
      <c r="AC427" s="58" t="s">
        <v>148</v>
      </c>
      <c r="AD427" s="58" t="s">
        <v>148</v>
      </c>
      <c r="AE427" s="58" t="s">
        <v>148</v>
      </c>
      <c r="AF427" s="58" t="s">
        <v>148</v>
      </c>
      <c r="AG427" s="58" t="s">
        <v>148</v>
      </c>
      <c r="AH427" s="58" t="s">
        <v>148</v>
      </c>
      <c r="AI427" s="56" t="s">
        <v>148</v>
      </c>
      <c r="AJ427" s="58" t="s">
        <v>148</v>
      </c>
      <c r="AK427" s="58" t="s">
        <v>148</v>
      </c>
      <c r="AL427" s="58" t="s">
        <v>148</v>
      </c>
      <c r="AM427" s="58" t="s">
        <v>148</v>
      </c>
      <c r="AN427" s="58" t="s">
        <v>148</v>
      </c>
      <c r="AO427" s="58" t="s">
        <v>148</v>
      </c>
      <c r="AP427" s="58" t="s">
        <v>148</v>
      </c>
      <c r="AQ427" s="58" t="s">
        <v>148</v>
      </c>
      <c r="AR427" s="58" t="s">
        <v>148</v>
      </c>
      <c r="AS427" s="58" t="s">
        <v>148</v>
      </c>
      <c r="AT427" s="58" t="s">
        <v>148</v>
      </c>
      <c r="AU427" s="58" t="s">
        <v>148</v>
      </c>
      <c r="AV427" s="58" t="s">
        <v>148</v>
      </c>
      <c r="AW427" s="58" t="s">
        <v>148</v>
      </c>
      <c r="AX427" s="58" t="s">
        <v>148</v>
      </c>
      <c r="AY427" s="58" t="s">
        <v>148</v>
      </c>
      <c r="AZ427" s="58" t="s">
        <v>148</v>
      </c>
      <c r="BA427" s="58" t="s">
        <v>177</v>
      </c>
      <c r="BB427" s="58" t="s">
        <v>148</v>
      </c>
      <c r="BC427" s="58" t="s">
        <v>148</v>
      </c>
      <c r="BD427" s="58" t="s">
        <v>148</v>
      </c>
      <c r="BE427" s="58" t="s">
        <v>148</v>
      </c>
      <c r="BF427" s="58" t="s">
        <v>148</v>
      </c>
      <c r="BG427" s="56" t="s">
        <v>148</v>
      </c>
      <c r="BH427" s="56" t="s">
        <v>148</v>
      </c>
      <c r="BI427" s="57" t="s">
        <v>148</v>
      </c>
      <c r="BJ427" s="58" t="s">
        <v>3221</v>
      </c>
      <c r="BK427" s="58" t="s">
        <v>561</v>
      </c>
      <c r="BL427" s="58">
        <v>2</v>
      </c>
      <c r="BM427" s="275" t="s">
        <v>146</v>
      </c>
      <c r="BN427" s="267">
        <v>11599</v>
      </c>
      <c r="BO427" s="52" t="s">
        <v>194</v>
      </c>
      <c r="BP427" s="53" t="s">
        <v>195</v>
      </c>
      <c r="BQ427" s="58" t="s">
        <v>3222</v>
      </c>
      <c r="BR427" s="53" t="s">
        <v>155</v>
      </c>
      <c r="BS427" s="58" t="s">
        <v>254</v>
      </c>
      <c r="BT427" s="58" t="s">
        <v>589</v>
      </c>
      <c r="BU427" s="106" t="s">
        <v>3223</v>
      </c>
      <c r="BV427" s="229" t="s">
        <v>3241</v>
      </c>
      <c r="BW427" s="254" t="s">
        <v>3225</v>
      </c>
      <c r="BX427" s="58" t="s">
        <v>161</v>
      </c>
      <c r="BY427" s="58" t="s">
        <v>3226</v>
      </c>
      <c r="BZ427" s="58" t="s">
        <v>3227</v>
      </c>
      <c r="CA427" s="58" t="s">
        <v>3228</v>
      </c>
      <c r="CB427" s="94" t="s">
        <v>3229</v>
      </c>
      <c r="CC427" s="58" t="s">
        <v>146</v>
      </c>
      <c r="CD427" s="58" t="s">
        <v>235</v>
      </c>
      <c r="CE427" s="58" t="s">
        <v>3230</v>
      </c>
      <c r="CF427" s="58" t="s">
        <v>205</v>
      </c>
      <c r="CG427" s="58" t="s">
        <v>162</v>
      </c>
      <c r="CH427" s="94" t="s">
        <v>323</v>
      </c>
      <c r="CI427" s="115" t="s">
        <v>171</v>
      </c>
      <c r="CJ427" s="241">
        <v>2016</v>
      </c>
      <c r="CK427" s="58" t="s">
        <v>172</v>
      </c>
      <c r="CL427" s="58" t="s">
        <v>3231</v>
      </c>
      <c r="CM427" s="58" t="s">
        <v>3232</v>
      </c>
      <c r="CN427" s="107" t="s">
        <v>146</v>
      </c>
      <c r="CO427" s="58" t="s">
        <v>3233</v>
      </c>
      <c r="CP427" s="58">
        <v>2016</v>
      </c>
      <c r="CQ427" s="62">
        <v>1</v>
      </c>
      <c r="CR427" s="63">
        <v>1.2191954334284703</v>
      </c>
      <c r="CS427" s="62">
        <v>1</v>
      </c>
      <c r="CT427" s="202" t="s">
        <v>3234</v>
      </c>
      <c r="CU427" s="151" t="s">
        <v>148</v>
      </c>
      <c r="CV427" s="108" t="s">
        <v>148</v>
      </c>
      <c r="CW427" s="108" t="s">
        <v>177</v>
      </c>
      <c r="CX427" s="58" t="s">
        <v>148</v>
      </c>
      <c r="CY427" s="58" t="s">
        <v>177</v>
      </c>
      <c r="CZ427" s="58" t="s">
        <v>148</v>
      </c>
      <c r="DA427" s="58" t="s">
        <v>148</v>
      </c>
      <c r="DB427" s="108" t="s">
        <v>148</v>
      </c>
      <c r="DC427" s="108" t="s">
        <v>3236</v>
      </c>
      <c r="DD427" s="94" t="s">
        <v>3237</v>
      </c>
      <c r="DE427" s="58" t="s">
        <v>148</v>
      </c>
      <c r="DF427" s="53" t="s">
        <v>177</v>
      </c>
      <c r="DG427" s="53" t="s">
        <v>146</v>
      </c>
      <c r="DH427" s="213" t="s">
        <v>3252</v>
      </c>
      <c r="DI427" s="146" t="s">
        <v>177</v>
      </c>
      <c r="DJ427" s="106" t="s">
        <v>177</v>
      </c>
      <c r="DK427" s="109">
        <v>9.33</v>
      </c>
      <c r="DL427" s="109" t="s">
        <v>145</v>
      </c>
      <c r="DM427" s="109" t="s">
        <v>145</v>
      </c>
      <c r="DN427" s="109" t="s">
        <v>145</v>
      </c>
      <c r="DO427" s="112" t="s">
        <v>145</v>
      </c>
      <c r="DP427" s="109">
        <v>18.899999999999999</v>
      </c>
      <c r="DQ427" s="109" t="s">
        <v>145</v>
      </c>
      <c r="DR427" s="103" t="s">
        <v>3219</v>
      </c>
      <c r="DS427" s="110">
        <v>5724</v>
      </c>
      <c r="DT427" s="58" t="s">
        <v>162</v>
      </c>
      <c r="DU427" s="67" t="s">
        <v>3220</v>
      </c>
    </row>
    <row r="428" spans="2:125" ht="84.6" customHeight="1">
      <c r="B428" s="146">
        <v>818</v>
      </c>
      <c r="C428" s="103" t="s">
        <v>3253</v>
      </c>
      <c r="D428" s="104" t="s">
        <v>3212</v>
      </c>
      <c r="E428" s="229" t="s">
        <v>3254</v>
      </c>
      <c r="F428" s="146" t="s">
        <v>3214</v>
      </c>
      <c r="G428" s="95" t="s">
        <v>3215</v>
      </c>
      <c r="H428" s="103">
        <v>2018</v>
      </c>
      <c r="I428" s="103" t="s">
        <v>3216</v>
      </c>
      <c r="J428" s="103" t="s">
        <v>139</v>
      </c>
      <c r="K428" s="103" t="s">
        <v>3217</v>
      </c>
      <c r="L428" s="51" t="s">
        <v>141</v>
      </c>
      <c r="M428" s="51" t="s">
        <v>142</v>
      </c>
      <c r="N428" s="52">
        <v>14452704</v>
      </c>
      <c r="O428" s="103" t="s">
        <v>3218</v>
      </c>
      <c r="P428" s="219" t="s">
        <v>162</v>
      </c>
      <c r="Q428" s="286">
        <v>48.694665611133097</v>
      </c>
      <c r="R428" s="54">
        <v>54.863794504281159</v>
      </c>
      <c r="S428" s="54" t="s">
        <v>145</v>
      </c>
      <c r="T428" s="54" t="s">
        <v>145</v>
      </c>
      <c r="U428" s="52" t="s">
        <v>145</v>
      </c>
      <c r="V428" s="54">
        <v>98.66948642736611</v>
      </c>
      <c r="W428" s="54">
        <v>111.1784315743422</v>
      </c>
      <c r="X428" s="54" t="s">
        <v>3219</v>
      </c>
      <c r="Y428" s="52">
        <v>5724</v>
      </c>
      <c r="Z428" s="262" t="s">
        <v>3255</v>
      </c>
      <c r="AA428" s="273" t="s">
        <v>148</v>
      </c>
      <c r="AB428" s="58" t="s">
        <v>177</v>
      </c>
      <c r="AC428" s="58" t="s">
        <v>148</v>
      </c>
      <c r="AD428" s="58" t="s">
        <v>148</v>
      </c>
      <c r="AE428" s="58" t="s">
        <v>148</v>
      </c>
      <c r="AF428" s="58" t="s">
        <v>148</v>
      </c>
      <c r="AG428" s="58" t="s">
        <v>148</v>
      </c>
      <c r="AH428" s="58" t="s">
        <v>148</v>
      </c>
      <c r="AI428" s="56" t="s">
        <v>148</v>
      </c>
      <c r="AJ428" s="58" t="s">
        <v>148</v>
      </c>
      <c r="AK428" s="58" t="s">
        <v>148</v>
      </c>
      <c r="AL428" s="58" t="s">
        <v>148</v>
      </c>
      <c r="AM428" s="58" t="s">
        <v>148</v>
      </c>
      <c r="AN428" s="58" t="s">
        <v>148</v>
      </c>
      <c r="AO428" s="58" t="s">
        <v>148</v>
      </c>
      <c r="AP428" s="58" t="s">
        <v>148</v>
      </c>
      <c r="AQ428" s="58" t="s">
        <v>148</v>
      </c>
      <c r="AR428" s="58" t="s">
        <v>148</v>
      </c>
      <c r="AS428" s="58" t="s">
        <v>148</v>
      </c>
      <c r="AT428" s="58" t="s">
        <v>148</v>
      </c>
      <c r="AU428" s="58" t="s">
        <v>148</v>
      </c>
      <c r="AV428" s="58" t="s">
        <v>148</v>
      </c>
      <c r="AW428" s="58" t="s">
        <v>148</v>
      </c>
      <c r="AX428" s="58" t="s">
        <v>148</v>
      </c>
      <c r="AY428" s="58" t="s">
        <v>148</v>
      </c>
      <c r="AZ428" s="58" t="s">
        <v>148</v>
      </c>
      <c r="BA428" s="58" t="s">
        <v>177</v>
      </c>
      <c r="BB428" s="58" t="s">
        <v>148</v>
      </c>
      <c r="BC428" s="58" t="s">
        <v>148</v>
      </c>
      <c r="BD428" s="58" t="s">
        <v>148</v>
      </c>
      <c r="BE428" s="58" t="s">
        <v>148</v>
      </c>
      <c r="BF428" s="58" t="s">
        <v>148</v>
      </c>
      <c r="BG428" s="56" t="s">
        <v>148</v>
      </c>
      <c r="BH428" s="56" t="s">
        <v>148</v>
      </c>
      <c r="BI428" s="57" t="s">
        <v>148</v>
      </c>
      <c r="BJ428" s="58" t="s">
        <v>3221</v>
      </c>
      <c r="BK428" s="58" t="s">
        <v>561</v>
      </c>
      <c r="BL428" s="58">
        <v>2</v>
      </c>
      <c r="BM428" s="275" t="s">
        <v>146</v>
      </c>
      <c r="BN428" s="267">
        <v>11599</v>
      </c>
      <c r="BO428" s="52" t="s">
        <v>194</v>
      </c>
      <c r="BP428" s="53" t="s">
        <v>195</v>
      </c>
      <c r="BQ428" s="58" t="s">
        <v>3222</v>
      </c>
      <c r="BR428" s="53" t="s">
        <v>155</v>
      </c>
      <c r="BS428" s="58" t="s">
        <v>254</v>
      </c>
      <c r="BT428" s="58" t="s">
        <v>589</v>
      </c>
      <c r="BU428" s="106" t="s">
        <v>3223</v>
      </c>
      <c r="BV428" s="229" t="s">
        <v>3241</v>
      </c>
      <c r="BW428" s="254" t="s">
        <v>3225</v>
      </c>
      <c r="BX428" s="58" t="s">
        <v>161</v>
      </c>
      <c r="BY428" s="58" t="s">
        <v>3226</v>
      </c>
      <c r="BZ428" s="58" t="s">
        <v>3227</v>
      </c>
      <c r="CA428" s="58" t="s">
        <v>3228</v>
      </c>
      <c r="CB428" s="94" t="s">
        <v>3229</v>
      </c>
      <c r="CC428" s="58" t="s">
        <v>146</v>
      </c>
      <c r="CD428" s="58" t="s">
        <v>167</v>
      </c>
      <c r="CE428" s="58" t="s">
        <v>3256</v>
      </c>
      <c r="CF428" s="58" t="s">
        <v>205</v>
      </c>
      <c r="CG428" s="58" t="s">
        <v>162</v>
      </c>
      <c r="CH428" s="94" t="s">
        <v>170</v>
      </c>
      <c r="CI428" s="115" t="s">
        <v>171</v>
      </c>
      <c r="CJ428" s="241">
        <v>2016</v>
      </c>
      <c r="CK428" s="58" t="s">
        <v>172</v>
      </c>
      <c r="CL428" s="58" t="s">
        <v>3231</v>
      </c>
      <c r="CM428" s="58" t="s">
        <v>3232</v>
      </c>
      <c r="CN428" s="107" t="s">
        <v>146</v>
      </c>
      <c r="CO428" s="58" t="s">
        <v>3233</v>
      </c>
      <c r="CP428" s="58">
        <v>2016</v>
      </c>
      <c r="CQ428" s="62">
        <v>1</v>
      </c>
      <c r="CR428" s="63">
        <v>1.2191954334284703</v>
      </c>
      <c r="CS428" s="62">
        <v>1</v>
      </c>
      <c r="CT428" s="202" t="s">
        <v>3234</v>
      </c>
      <c r="CU428" s="151" t="s">
        <v>177</v>
      </c>
      <c r="CV428" s="108" t="s">
        <v>177</v>
      </c>
      <c r="CW428" s="108" t="s">
        <v>177</v>
      </c>
      <c r="CX428" s="58" t="s">
        <v>148</v>
      </c>
      <c r="CY428" s="58" t="s">
        <v>177</v>
      </c>
      <c r="CZ428" s="58" t="s">
        <v>177</v>
      </c>
      <c r="DA428" s="58" t="s">
        <v>177</v>
      </c>
      <c r="DB428" s="108" t="s">
        <v>3257</v>
      </c>
      <c r="DC428" s="108" t="s">
        <v>3258</v>
      </c>
      <c r="DD428" s="94" t="s">
        <v>3237</v>
      </c>
      <c r="DE428" s="58" t="s">
        <v>148</v>
      </c>
      <c r="DF428" s="53" t="s">
        <v>177</v>
      </c>
      <c r="DG428" s="53" t="s">
        <v>146</v>
      </c>
      <c r="DH428" s="213" t="s">
        <v>3238</v>
      </c>
      <c r="DI428" s="146" t="s">
        <v>177</v>
      </c>
      <c r="DJ428" s="106" t="s">
        <v>177</v>
      </c>
      <c r="DK428" s="111">
        <v>39.94</v>
      </c>
      <c r="DL428" s="111">
        <v>45</v>
      </c>
      <c r="DM428" s="109" t="s">
        <v>145</v>
      </c>
      <c r="DN428" s="109" t="s">
        <v>145</v>
      </c>
      <c r="DO428" s="112" t="s">
        <v>145</v>
      </c>
      <c r="DP428" s="111">
        <v>80.930000000000007</v>
      </c>
      <c r="DQ428" s="111">
        <v>91.19</v>
      </c>
      <c r="DR428" s="103" t="s">
        <v>3219</v>
      </c>
      <c r="DS428" s="110">
        <v>5724</v>
      </c>
      <c r="DT428" s="58" t="s">
        <v>162</v>
      </c>
      <c r="DU428" s="67" t="s">
        <v>3255</v>
      </c>
    </row>
    <row r="429" spans="2:125" ht="84.6" customHeight="1">
      <c r="B429" s="146">
        <v>818</v>
      </c>
      <c r="C429" s="103" t="s">
        <v>3259</v>
      </c>
      <c r="D429" s="104" t="s">
        <v>3212</v>
      </c>
      <c r="E429" s="229" t="s">
        <v>3260</v>
      </c>
      <c r="F429" s="146" t="s">
        <v>3214</v>
      </c>
      <c r="G429" s="95" t="s">
        <v>3215</v>
      </c>
      <c r="H429" s="103">
        <v>2018</v>
      </c>
      <c r="I429" s="103" t="s">
        <v>3216</v>
      </c>
      <c r="J429" s="103" t="s">
        <v>139</v>
      </c>
      <c r="K429" s="103" t="s">
        <v>3217</v>
      </c>
      <c r="L429" s="51" t="s">
        <v>141</v>
      </c>
      <c r="M429" s="51" t="s">
        <v>142</v>
      </c>
      <c r="N429" s="52">
        <v>14452704</v>
      </c>
      <c r="O429" s="103" t="s">
        <v>3218</v>
      </c>
      <c r="P429" s="219" t="s">
        <v>162</v>
      </c>
      <c r="Q429" s="286">
        <v>10.436312910147706</v>
      </c>
      <c r="R429" s="54" t="s">
        <v>145</v>
      </c>
      <c r="S429" s="54" t="s">
        <v>145</v>
      </c>
      <c r="T429" s="54" t="s">
        <v>145</v>
      </c>
      <c r="U429" s="52" t="s">
        <v>145</v>
      </c>
      <c r="V429" s="54">
        <v>21.2018085873211</v>
      </c>
      <c r="W429" s="54" t="s">
        <v>145</v>
      </c>
      <c r="X429" s="54" t="s">
        <v>146</v>
      </c>
      <c r="Y429" s="52">
        <v>5540</v>
      </c>
      <c r="Z429" s="261" t="s">
        <v>162</v>
      </c>
      <c r="AA429" s="273" t="s">
        <v>148</v>
      </c>
      <c r="AB429" s="58" t="s">
        <v>177</v>
      </c>
      <c r="AC429" s="58" t="s">
        <v>148</v>
      </c>
      <c r="AD429" s="58" t="s">
        <v>148</v>
      </c>
      <c r="AE429" s="58" t="s">
        <v>148</v>
      </c>
      <c r="AF429" s="58" t="s">
        <v>148</v>
      </c>
      <c r="AG429" s="58" t="s">
        <v>148</v>
      </c>
      <c r="AH429" s="58" t="s">
        <v>148</v>
      </c>
      <c r="AI429" s="56" t="s">
        <v>148</v>
      </c>
      <c r="AJ429" s="58" t="s">
        <v>148</v>
      </c>
      <c r="AK429" s="58" t="s">
        <v>148</v>
      </c>
      <c r="AL429" s="58" t="s">
        <v>148</v>
      </c>
      <c r="AM429" s="58" t="s">
        <v>148</v>
      </c>
      <c r="AN429" s="58" t="s">
        <v>148</v>
      </c>
      <c r="AO429" s="58" t="s">
        <v>148</v>
      </c>
      <c r="AP429" s="58" t="s">
        <v>148</v>
      </c>
      <c r="AQ429" s="58" t="s">
        <v>148</v>
      </c>
      <c r="AR429" s="58" t="s">
        <v>148</v>
      </c>
      <c r="AS429" s="58" t="s">
        <v>148</v>
      </c>
      <c r="AT429" s="58" t="s">
        <v>148</v>
      </c>
      <c r="AU429" s="58" t="s">
        <v>148</v>
      </c>
      <c r="AV429" s="58" t="s">
        <v>148</v>
      </c>
      <c r="AW429" s="58" t="s">
        <v>148</v>
      </c>
      <c r="AX429" s="58" t="s">
        <v>148</v>
      </c>
      <c r="AY429" s="58" t="s">
        <v>148</v>
      </c>
      <c r="AZ429" s="58" t="s">
        <v>148</v>
      </c>
      <c r="BA429" s="58" t="s">
        <v>177</v>
      </c>
      <c r="BB429" s="58" t="s">
        <v>148</v>
      </c>
      <c r="BC429" s="58" t="s">
        <v>148</v>
      </c>
      <c r="BD429" s="58" t="s">
        <v>148</v>
      </c>
      <c r="BE429" s="58" t="s">
        <v>148</v>
      </c>
      <c r="BF429" s="58" t="s">
        <v>148</v>
      </c>
      <c r="BG429" s="56" t="s">
        <v>148</v>
      </c>
      <c r="BH429" s="56" t="s">
        <v>148</v>
      </c>
      <c r="BI429" s="57" t="s">
        <v>148</v>
      </c>
      <c r="BJ429" s="58" t="s">
        <v>3221</v>
      </c>
      <c r="BK429" s="58" t="s">
        <v>561</v>
      </c>
      <c r="BL429" s="58">
        <v>2</v>
      </c>
      <c r="BM429" s="275" t="s">
        <v>146</v>
      </c>
      <c r="BN429" s="267">
        <v>11251</v>
      </c>
      <c r="BO429" s="52" t="s">
        <v>194</v>
      </c>
      <c r="BP429" s="53" t="s">
        <v>195</v>
      </c>
      <c r="BQ429" s="58" t="s">
        <v>588</v>
      </c>
      <c r="BR429" s="53" t="s">
        <v>565</v>
      </c>
      <c r="BS429" s="58" t="s">
        <v>254</v>
      </c>
      <c r="BT429" s="58" t="s">
        <v>589</v>
      </c>
      <c r="BU429" s="106" t="s">
        <v>3223</v>
      </c>
      <c r="BV429" s="229" t="s">
        <v>3241</v>
      </c>
      <c r="BW429" s="254" t="s">
        <v>3225</v>
      </c>
      <c r="BX429" s="58" t="s">
        <v>161</v>
      </c>
      <c r="BY429" s="58" t="s">
        <v>3226</v>
      </c>
      <c r="BZ429" s="58" t="s">
        <v>3227</v>
      </c>
      <c r="CA429" s="58" t="s">
        <v>3228</v>
      </c>
      <c r="CB429" s="94" t="s">
        <v>3229</v>
      </c>
      <c r="CC429" s="58" t="s">
        <v>146</v>
      </c>
      <c r="CD429" s="58" t="s">
        <v>167</v>
      </c>
      <c r="CE429" s="58" t="s">
        <v>3256</v>
      </c>
      <c r="CF429" s="58" t="s">
        <v>205</v>
      </c>
      <c r="CG429" s="58" t="s">
        <v>162</v>
      </c>
      <c r="CH429" s="94" t="s">
        <v>323</v>
      </c>
      <c r="CI429" s="115" t="s">
        <v>171</v>
      </c>
      <c r="CJ429" s="241">
        <v>2016</v>
      </c>
      <c r="CK429" s="58" t="s">
        <v>172</v>
      </c>
      <c r="CL429" s="58" t="s">
        <v>3231</v>
      </c>
      <c r="CM429" s="58" t="s">
        <v>3232</v>
      </c>
      <c r="CN429" s="107" t="s">
        <v>146</v>
      </c>
      <c r="CO429" s="58" t="s">
        <v>3233</v>
      </c>
      <c r="CP429" s="58">
        <v>2016</v>
      </c>
      <c r="CQ429" s="62">
        <v>1</v>
      </c>
      <c r="CR429" s="63">
        <v>1.2191954334284703</v>
      </c>
      <c r="CS429" s="62">
        <v>1</v>
      </c>
      <c r="CT429" s="202" t="s">
        <v>3234</v>
      </c>
      <c r="CU429" s="151" t="s">
        <v>177</v>
      </c>
      <c r="CV429" s="108" t="s">
        <v>177</v>
      </c>
      <c r="CW429" s="108" t="s">
        <v>177</v>
      </c>
      <c r="CX429" s="58" t="s">
        <v>148</v>
      </c>
      <c r="CY429" s="58" t="s">
        <v>177</v>
      </c>
      <c r="CZ429" s="58" t="s">
        <v>148</v>
      </c>
      <c r="DA429" s="58" t="s">
        <v>148</v>
      </c>
      <c r="DB429" s="58" t="s">
        <v>148</v>
      </c>
      <c r="DC429" s="58" t="s">
        <v>162</v>
      </c>
      <c r="DD429" s="94" t="s">
        <v>3237</v>
      </c>
      <c r="DE429" s="58" t="s">
        <v>148</v>
      </c>
      <c r="DF429" s="53" t="s">
        <v>177</v>
      </c>
      <c r="DG429" s="53" t="s">
        <v>146</v>
      </c>
      <c r="DH429" s="213" t="s">
        <v>3238</v>
      </c>
      <c r="DI429" s="146" t="s">
        <v>148</v>
      </c>
      <c r="DJ429" s="106" t="s">
        <v>177</v>
      </c>
      <c r="DK429" s="111">
        <v>8.56</v>
      </c>
      <c r="DL429" s="109" t="s">
        <v>145</v>
      </c>
      <c r="DM429" s="109" t="s">
        <v>145</v>
      </c>
      <c r="DN429" s="109" t="s">
        <v>145</v>
      </c>
      <c r="DO429" s="112" t="s">
        <v>145</v>
      </c>
      <c r="DP429" s="111">
        <v>17.39</v>
      </c>
      <c r="DQ429" s="109" t="s">
        <v>145</v>
      </c>
      <c r="DR429" s="58" t="s">
        <v>162</v>
      </c>
      <c r="DS429" s="110">
        <v>5540</v>
      </c>
      <c r="DT429" s="58" t="s">
        <v>162</v>
      </c>
      <c r="DU429" s="67" t="s">
        <v>162</v>
      </c>
    </row>
    <row r="430" spans="2:125" ht="84.6" customHeight="1">
      <c r="B430" s="146">
        <v>818</v>
      </c>
      <c r="C430" s="103" t="s">
        <v>3261</v>
      </c>
      <c r="D430" s="104" t="s">
        <v>3212</v>
      </c>
      <c r="E430" s="229" t="s">
        <v>3262</v>
      </c>
      <c r="F430" s="146" t="s">
        <v>3214</v>
      </c>
      <c r="G430" s="95" t="s">
        <v>3215</v>
      </c>
      <c r="H430" s="103">
        <v>2018</v>
      </c>
      <c r="I430" s="103" t="s">
        <v>3216</v>
      </c>
      <c r="J430" s="103" t="s">
        <v>139</v>
      </c>
      <c r="K430" s="103" t="s">
        <v>3217</v>
      </c>
      <c r="L430" s="51" t="s">
        <v>141</v>
      </c>
      <c r="M430" s="51" t="s">
        <v>142</v>
      </c>
      <c r="N430" s="52">
        <v>14452704</v>
      </c>
      <c r="O430" s="103" t="s">
        <v>3218</v>
      </c>
      <c r="P430" s="219" t="s">
        <v>162</v>
      </c>
      <c r="Q430" s="286">
        <v>26.322429407720673</v>
      </c>
      <c r="R430" s="54" t="s">
        <v>145</v>
      </c>
      <c r="S430" s="54" t="s">
        <v>145</v>
      </c>
      <c r="T430" s="54" t="s">
        <v>145</v>
      </c>
      <c r="U430" s="52" t="s">
        <v>145</v>
      </c>
      <c r="V430" s="54">
        <v>50.2918116289244</v>
      </c>
      <c r="W430" s="54" t="s">
        <v>145</v>
      </c>
      <c r="X430" s="54" t="s">
        <v>146</v>
      </c>
      <c r="Y430" s="52">
        <v>168</v>
      </c>
      <c r="Z430" s="261" t="s">
        <v>162</v>
      </c>
      <c r="AA430" s="273" t="s">
        <v>148</v>
      </c>
      <c r="AB430" s="58" t="s">
        <v>177</v>
      </c>
      <c r="AC430" s="58" t="s">
        <v>148</v>
      </c>
      <c r="AD430" s="58" t="s">
        <v>148</v>
      </c>
      <c r="AE430" s="58" t="s">
        <v>148</v>
      </c>
      <c r="AF430" s="58" t="s">
        <v>148</v>
      </c>
      <c r="AG430" s="58" t="s">
        <v>148</v>
      </c>
      <c r="AH430" s="58" t="s">
        <v>148</v>
      </c>
      <c r="AI430" s="56" t="s">
        <v>148</v>
      </c>
      <c r="AJ430" s="58" t="s">
        <v>148</v>
      </c>
      <c r="AK430" s="58" t="s">
        <v>148</v>
      </c>
      <c r="AL430" s="58" t="s">
        <v>148</v>
      </c>
      <c r="AM430" s="58" t="s">
        <v>148</v>
      </c>
      <c r="AN430" s="58" t="s">
        <v>148</v>
      </c>
      <c r="AO430" s="58" t="s">
        <v>148</v>
      </c>
      <c r="AP430" s="58" t="s">
        <v>148</v>
      </c>
      <c r="AQ430" s="58" t="s">
        <v>148</v>
      </c>
      <c r="AR430" s="58" t="s">
        <v>148</v>
      </c>
      <c r="AS430" s="58" t="s">
        <v>148</v>
      </c>
      <c r="AT430" s="58" t="s">
        <v>148</v>
      </c>
      <c r="AU430" s="58" t="s">
        <v>148</v>
      </c>
      <c r="AV430" s="58" t="s">
        <v>148</v>
      </c>
      <c r="AW430" s="58" t="s">
        <v>148</v>
      </c>
      <c r="AX430" s="58" t="s">
        <v>148</v>
      </c>
      <c r="AY430" s="58" t="s">
        <v>148</v>
      </c>
      <c r="AZ430" s="58" t="s">
        <v>148</v>
      </c>
      <c r="BA430" s="58" t="s">
        <v>177</v>
      </c>
      <c r="BB430" s="58" t="s">
        <v>148</v>
      </c>
      <c r="BC430" s="58" t="s">
        <v>148</v>
      </c>
      <c r="BD430" s="58" t="s">
        <v>148</v>
      </c>
      <c r="BE430" s="58" t="s">
        <v>148</v>
      </c>
      <c r="BF430" s="58" t="s">
        <v>148</v>
      </c>
      <c r="BG430" s="56" t="s">
        <v>148</v>
      </c>
      <c r="BH430" s="56" t="s">
        <v>148</v>
      </c>
      <c r="BI430" s="57" t="s">
        <v>148</v>
      </c>
      <c r="BJ430" s="58" t="s">
        <v>3221</v>
      </c>
      <c r="BK430" s="58" t="s">
        <v>561</v>
      </c>
      <c r="BL430" s="58">
        <v>2</v>
      </c>
      <c r="BM430" s="275" t="s">
        <v>146</v>
      </c>
      <c r="BN430" s="267">
        <v>321</v>
      </c>
      <c r="BO430" s="52" t="s">
        <v>194</v>
      </c>
      <c r="BP430" s="53" t="s">
        <v>195</v>
      </c>
      <c r="BQ430" s="58" t="s">
        <v>1440</v>
      </c>
      <c r="BR430" s="53" t="s">
        <v>197</v>
      </c>
      <c r="BS430" s="58" t="s">
        <v>254</v>
      </c>
      <c r="BT430" s="58" t="s">
        <v>589</v>
      </c>
      <c r="BU430" s="106" t="s">
        <v>3223</v>
      </c>
      <c r="BV430" s="229" t="s">
        <v>3241</v>
      </c>
      <c r="BW430" s="254" t="s">
        <v>3225</v>
      </c>
      <c r="BX430" s="58" t="s">
        <v>161</v>
      </c>
      <c r="BY430" s="58" t="s">
        <v>3226</v>
      </c>
      <c r="BZ430" s="58" t="s">
        <v>3227</v>
      </c>
      <c r="CA430" s="58" t="s">
        <v>3228</v>
      </c>
      <c r="CB430" s="94" t="s">
        <v>3229</v>
      </c>
      <c r="CC430" s="58" t="s">
        <v>146</v>
      </c>
      <c r="CD430" s="58" t="s">
        <v>167</v>
      </c>
      <c r="CE430" s="58" t="s">
        <v>3256</v>
      </c>
      <c r="CF430" s="58" t="s">
        <v>205</v>
      </c>
      <c r="CG430" s="58" t="s">
        <v>162</v>
      </c>
      <c r="CH430" s="94" t="s">
        <v>323</v>
      </c>
      <c r="CI430" s="115" t="s">
        <v>171</v>
      </c>
      <c r="CJ430" s="241">
        <v>2016</v>
      </c>
      <c r="CK430" s="58" t="s">
        <v>172</v>
      </c>
      <c r="CL430" s="58" t="s">
        <v>3231</v>
      </c>
      <c r="CM430" s="58" t="s">
        <v>3232</v>
      </c>
      <c r="CN430" s="107" t="s">
        <v>146</v>
      </c>
      <c r="CO430" s="58" t="s">
        <v>3233</v>
      </c>
      <c r="CP430" s="58">
        <v>2016</v>
      </c>
      <c r="CQ430" s="62">
        <v>1</v>
      </c>
      <c r="CR430" s="63">
        <v>1.2191954334284703</v>
      </c>
      <c r="CS430" s="62">
        <v>1</v>
      </c>
      <c r="CT430" s="202" t="s">
        <v>3234</v>
      </c>
      <c r="CU430" s="151" t="s">
        <v>177</v>
      </c>
      <c r="CV430" s="108" t="s">
        <v>177</v>
      </c>
      <c r="CW430" s="108" t="s">
        <v>177</v>
      </c>
      <c r="CX430" s="58" t="s">
        <v>148</v>
      </c>
      <c r="CY430" s="58" t="s">
        <v>177</v>
      </c>
      <c r="CZ430" s="58" t="s">
        <v>148</v>
      </c>
      <c r="DA430" s="58" t="s">
        <v>148</v>
      </c>
      <c r="DB430" s="58" t="s">
        <v>148</v>
      </c>
      <c r="DC430" s="58" t="s">
        <v>162</v>
      </c>
      <c r="DD430" s="94" t="s">
        <v>3237</v>
      </c>
      <c r="DE430" s="58" t="s">
        <v>148</v>
      </c>
      <c r="DF430" s="53" t="s">
        <v>177</v>
      </c>
      <c r="DG430" s="53" t="s">
        <v>146</v>
      </c>
      <c r="DH430" s="213" t="s">
        <v>3238</v>
      </c>
      <c r="DI430" s="146" t="s">
        <v>148</v>
      </c>
      <c r="DJ430" s="106" t="s">
        <v>177</v>
      </c>
      <c r="DK430" s="111">
        <v>21.59</v>
      </c>
      <c r="DL430" s="109" t="s">
        <v>145</v>
      </c>
      <c r="DM430" s="109" t="s">
        <v>145</v>
      </c>
      <c r="DN430" s="109" t="s">
        <v>145</v>
      </c>
      <c r="DO430" s="112" t="s">
        <v>145</v>
      </c>
      <c r="DP430" s="111">
        <v>41.25</v>
      </c>
      <c r="DQ430" s="109" t="s">
        <v>145</v>
      </c>
      <c r="DR430" s="58" t="s">
        <v>162</v>
      </c>
      <c r="DS430" s="110">
        <v>168</v>
      </c>
      <c r="DT430" s="58" t="s">
        <v>162</v>
      </c>
      <c r="DU430" s="67" t="s">
        <v>162</v>
      </c>
    </row>
    <row r="431" spans="2:125" ht="84.6" customHeight="1">
      <c r="B431" s="146">
        <v>818</v>
      </c>
      <c r="C431" s="103" t="s">
        <v>3263</v>
      </c>
      <c r="D431" s="104" t="s">
        <v>3212</v>
      </c>
      <c r="E431" s="282" t="s">
        <v>3264</v>
      </c>
      <c r="F431" s="146" t="s">
        <v>3214</v>
      </c>
      <c r="G431" s="95" t="s">
        <v>3215</v>
      </c>
      <c r="H431" s="103">
        <v>2018</v>
      </c>
      <c r="I431" s="103" t="s">
        <v>3216</v>
      </c>
      <c r="J431" s="103" t="s">
        <v>139</v>
      </c>
      <c r="K431" s="103" t="s">
        <v>3217</v>
      </c>
      <c r="L431" s="51" t="s">
        <v>141</v>
      </c>
      <c r="M431" s="51" t="s">
        <v>142</v>
      </c>
      <c r="N431" s="52">
        <v>14452704</v>
      </c>
      <c r="O431" s="103" t="s">
        <v>3218</v>
      </c>
      <c r="P431" s="219" t="s">
        <v>162</v>
      </c>
      <c r="Q431" s="286">
        <v>459.38064736151335</v>
      </c>
      <c r="R431" s="54" t="s">
        <v>145</v>
      </c>
      <c r="S431" s="54" t="s">
        <v>145</v>
      </c>
      <c r="T431" s="54" t="s">
        <v>145</v>
      </c>
      <c r="U431" s="52" t="s">
        <v>145</v>
      </c>
      <c r="V431" s="54">
        <v>775.21322439115852</v>
      </c>
      <c r="W431" s="54" t="s">
        <v>145</v>
      </c>
      <c r="X431" s="54" t="s">
        <v>146</v>
      </c>
      <c r="Y431" s="52">
        <v>16</v>
      </c>
      <c r="Z431" s="261" t="s">
        <v>162</v>
      </c>
      <c r="AA431" s="273" t="s">
        <v>148</v>
      </c>
      <c r="AB431" s="58" t="s">
        <v>177</v>
      </c>
      <c r="AC431" s="58" t="s">
        <v>148</v>
      </c>
      <c r="AD431" s="58" t="s">
        <v>148</v>
      </c>
      <c r="AE431" s="58" t="s">
        <v>148</v>
      </c>
      <c r="AF431" s="58" t="s">
        <v>148</v>
      </c>
      <c r="AG431" s="58" t="s">
        <v>148</v>
      </c>
      <c r="AH431" s="58" t="s">
        <v>148</v>
      </c>
      <c r="AI431" s="56" t="s">
        <v>148</v>
      </c>
      <c r="AJ431" s="58" t="s">
        <v>148</v>
      </c>
      <c r="AK431" s="58" t="s">
        <v>148</v>
      </c>
      <c r="AL431" s="58" t="s">
        <v>148</v>
      </c>
      <c r="AM431" s="58" t="s">
        <v>148</v>
      </c>
      <c r="AN431" s="58" t="s">
        <v>148</v>
      </c>
      <c r="AO431" s="58" t="s">
        <v>148</v>
      </c>
      <c r="AP431" s="58" t="s">
        <v>148</v>
      </c>
      <c r="AQ431" s="58" t="s">
        <v>148</v>
      </c>
      <c r="AR431" s="58" t="s">
        <v>148</v>
      </c>
      <c r="AS431" s="58" t="s">
        <v>148</v>
      </c>
      <c r="AT431" s="58" t="s">
        <v>148</v>
      </c>
      <c r="AU431" s="58" t="s">
        <v>148</v>
      </c>
      <c r="AV431" s="58" t="s">
        <v>148</v>
      </c>
      <c r="AW431" s="58" t="s">
        <v>148</v>
      </c>
      <c r="AX431" s="58" t="s">
        <v>148</v>
      </c>
      <c r="AY431" s="58" t="s">
        <v>148</v>
      </c>
      <c r="AZ431" s="58" t="s">
        <v>148</v>
      </c>
      <c r="BA431" s="58" t="s">
        <v>177</v>
      </c>
      <c r="BB431" s="58" t="s">
        <v>148</v>
      </c>
      <c r="BC431" s="58" t="s">
        <v>148</v>
      </c>
      <c r="BD431" s="58" t="s">
        <v>148</v>
      </c>
      <c r="BE431" s="58" t="s">
        <v>148</v>
      </c>
      <c r="BF431" s="58" t="s">
        <v>148</v>
      </c>
      <c r="BG431" s="56" t="s">
        <v>148</v>
      </c>
      <c r="BH431" s="56" t="s">
        <v>148</v>
      </c>
      <c r="BI431" s="57" t="s">
        <v>148</v>
      </c>
      <c r="BJ431" s="58" t="s">
        <v>3221</v>
      </c>
      <c r="BK431" s="58" t="s">
        <v>561</v>
      </c>
      <c r="BL431" s="58">
        <v>2</v>
      </c>
      <c r="BM431" s="275" t="s">
        <v>146</v>
      </c>
      <c r="BN431" s="267">
        <v>27</v>
      </c>
      <c r="BO431" s="52" t="s">
        <v>194</v>
      </c>
      <c r="BP431" s="53" t="s">
        <v>195</v>
      </c>
      <c r="BQ431" s="58" t="s">
        <v>379</v>
      </c>
      <c r="BR431" s="53" t="s">
        <v>380</v>
      </c>
      <c r="BS431" s="58" t="s">
        <v>254</v>
      </c>
      <c r="BT431" s="58" t="s">
        <v>589</v>
      </c>
      <c r="BU431" s="106" t="s">
        <v>3223</v>
      </c>
      <c r="BV431" s="229" t="s">
        <v>3241</v>
      </c>
      <c r="BW431" s="254" t="s">
        <v>3225</v>
      </c>
      <c r="BX431" s="58" t="s">
        <v>161</v>
      </c>
      <c r="BY431" s="58" t="s">
        <v>3226</v>
      </c>
      <c r="BZ431" s="58" t="s">
        <v>3227</v>
      </c>
      <c r="CA431" s="58" t="s">
        <v>3228</v>
      </c>
      <c r="CB431" s="94" t="s">
        <v>3229</v>
      </c>
      <c r="CC431" s="58" t="s">
        <v>146</v>
      </c>
      <c r="CD431" s="58" t="s">
        <v>167</v>
      </c>
      <c r="CE431" s="58" t="s">
        <v>3256</v>
      </c>
      <c r="CF431" s="58" t="s">
        <v>205</v>
      </c>
      <c r="CG431" s="58" t="s">
        <v>162</v>
      </c>
      <c r="CH431" s="94" t="s">
        <v>323</v>
      </c>
      <c r="CI431" s="115" t="s">
        <v>171</v>
      </c>
      <c r="CJ431" s="241">
        <v>2016</v>
      </c>
      <c r="CK431" s="58" t="s">
        <v>172</v>
      </c>
      <c r="CL431" s="58" t="s">
        <v>3231</v>
      </c>
      <c r="CM431" s="58" t="s">
        <v>3232</v>
      </c>
      <c r="CN431" s="107" t="s">
        <v>146</v>
      </c>
      <c r="CO431" s="58" t="s">
        <v>3233</v>
      </c>
      <c r="CP431" s="58">
        <v>2016</v>
      </c>
      <c r="CQ431" s="62">
        <v>1</v>
      </c>
      <c r="CR431" s="63">
        <v>1.2191954334284703</v>
      </c>
      <c r="CS431" s="62">
        <v>1</v>
      </c>
      <c r="CT431" s="202" t="s">
        <v>3234</v>
      </c>
      <c r="CU431" s="151" t="s">
        <v>177</v>
      </c>
      <c r="CV431" s="108" t="s">
        <v>177</v>
      </c>
      <c r="CW431" s="108" t="s">
        <v>177</v>
      </c>
      <c r="CX431" s="58" t="s">
        <v>148</v>
      </c>
      <c r="CY431" s="58" t="s">
        <v>177</v>
      </c>
      <c r="CZ431" s="58" t="s">
        <v>148</v>
      </c>
      <c r="DA431" s="58" t="s">
        <v>148</v>
      </c>
      <c r="DB431" s="58" t="s">
        <v>148</v>
      </c>
      <c r="DC431" s="58" t="s">
        <v>162</v>
      </c>
      <c r="DD431" s="94" t="s">
        <v>3237</v>
      </c>
      <c r="DE431" s="58" t="s">
        <v>148</v>
      </c>
      <c r="DF431" s="53" t="s">
        <v>177</v>
      </c>
      <c r="DG431" s="53" t="s">
        <v>146</v>
      </c>
      <c r="DH431" s="213" t="s">
        <v>3238</v>
      </c>
      <c r="DI431" s="146" t="s">
        <v>148</v>
      </c>
      <c r="DJ431" s="106" t="s">
        <v>177</v>
      </c>
      <c r="DK431" s="111">
        <v>376.79</v>
      </c>
      <c r="DL431" s="109" t="s">
        <v>145</v>
      </c>
      <c r="DM431" s="109" t="s">
        <v>145</v>
      </c>
      <c r="DN431" s="109" t="s">
        <v>145</v>
      </c>
      <c r="DO431" s="112" t="s">
        <v>145</v>
      </c>
      <c r="DP431" s="111">
        <v>635.84</v>
      </c>
      <c r="DQ431" s="109" t="s">
        <v>145</v>
      </c>
      <c r="DR431" s="58" t="s">
        <v>162</v>
      </c>
      <c r="DS431" s="110">
        <v>16</v>
      </c>
      <c r="DT431" s="58" t="s">
        <v>162</v>
      </c>
      <c r="DU431" s="67" t="s">
        <v>162</v>
      </c>
    </row>
    <row r="432" spans="2:125" ht="84.6" customHeight="1">
      <c r="B432" s="146">
        <v>818</v>
      </c>
      <c r="C432" s="103" t="s">
        <v>3265</v>
      </c>
      <c r="D432" s="104" t="s">
        <v>3212</v>
      </c>
      <c r="E432" s="229" t="s">
        <v>3266</v>
      </c>
      <c r="F432" s="146" t="s">
        <v>3214</v>
      </c>
      <c r="G432" s="95" t="s">
        <v>3215</v>
      </c>
      <c r="H432" s="103">
        <v>2018</v>
      </c>
      <c r="I432" s="103" t="s">
        <v>3216</v>
      </c>
      <c r="J432" s="103" t="s">
        <v>139</v>
      </c>
      <c r="K432" s="103" t="s">
        <v>3217</v>
      </c>
      <c r="L432" s="51" t="s">
        <v>141</v>
      </c>
      <c r="M432" s="51" t="s">
        <v>142</v>
      </c>
      <c r="N432" s="52">
        <v>14452704</v>
      </c>
      <c r="O432" s="103" t="s">
        <v>3218</v>
      </c>
      <c r="P432" s="219" t="s">
        <v>162</v>
      </c>
      <c r="Q432" s="286" t="s">
        <v>145</v>
      </c>
      <c r="R432" s="54">
        <v>22.5551155184267</v>
      </c>
      <c r="S432" s="54" t="s">
        <v>145</v>
      </c>
      <c r="T432" s="54" t="s">
        <v>145</v>
      </c>
      <c r="U432" s="52" t="s">
        <v>145</v>
      </c>
      <c r="V432" s="54" t="s">
        <v>145</v>
      </c>
      <c r="W432" s="54">
        <v>45.719828753567633</v>
      </c>
      <c r="X432" s="54" t="s">
        <v>3219</v>
      </c>
      <c r="Y432" s="52">
        <v>5724</v>
      </c>
      <c r="Z432" s="262" t="s">
        <v>3255</v>
      </c>
      <c r="AA432" s="273" t="s">
        <v>148</v>
      </c>
      <c r="AB432" s="58" t="s">
        <v>177</v>
      </c>
      <c r="AC432" s="58" t="s">
        <v>148</v>
      </c>
      <c r="AD432" s="58" t="s">
        <v>148</v>
      </c>
      <c r="AE432" s="58" t="s">
        <v>148</v>
      </c>
      <c r="AF432" s="58" t="s">
        <v>148</v>
      </c>
      <c r="AG432" s="58" t="s">
        <v>148</v>
      </c>
      <c r="AH432" s="58" t="s">
        <v>148</v>
      </c>
      <c r="AI432" s="56" t="s">
        <v>148</v>
      </c>
      <c r="AJ432" s="58" t="s">
        <v>148</v>
      </c>
      <c r="AK432" s="58" t="s">
        <v>148</v>
      </c>
      <c r="AL432" s="58" t="s">
        <v>148</v>
      </c>
      <c r="AM432" s="58" t="s">
        <v>148</v>
      </c>
      <c r="AN432" s="58" t="s">
        <v>148</v>
      </c>
      <c r="AO432" s="58" t="s">
        <v>148</v>
      </c>
      <c r="AP432" s="58" t="s">
        <v>148</v>
      </c>
      <c r="AQ432" s="58" t="s">
        <v>148</v>
      </c>
      <c r="AR432" s="58" t="s">
        <v>148</v>
      </c>
      <c r="AS432" s="58" t="s">
        <v>148</v>
      </c>
      <c r="AT432" s="58" t="s">
        <v>148</v>
      </c>
      <c r="AU432" s="58" t="s">
        <v>148</v>
      </c>
      <c r="AV432" s="58" t="s">
        <v>148</v>
      </c>
      <c r="AW432" s="58" t="s">
        <v>148</v>
      </c>
      <c r="AX432" s="58" t="s">
        <v>148</v>
      </c>
      <c r="AY432" s="58" t="s">
        <v>148</v>
      </c>
      <c r="AZ432" s="58" t="s">
        <v>148</v>
      </c>
      <c r="BA432" s="58" t="s">
        <v>177</v>
      </c>
      <c r="BB432" s="58" t="s">
        <v>148</v>
      </c>
      <c r="BC432" s="58" t="s">
        <v>148</v>
      </c>
      <c r="BD432" s="58" t="s">
        <v>148</v>
      </c>
      <c r="BE432" s="58" t="s">
        <v>148</v>
      </c>
      <c r="BF432" s="58" t="s">
        <v>148</v>
      </c>
      <c r="BG432" s="56" t="s">
        <v>148</v>
      </c>
      <c r="BH432" s="56" t="s">
        <v>148</v>
      </c>
      <c r="BI432" s="57" t="s">
        <v>148</v>
      </c>
      <c r="BJ432" s="58" t="s">
        <v>3221</v>
      </c>
      <c r="BK432" s="58" t="s">
        <v>561</v>
      </c>
      <c r="BL432" s="58">
        <v>2</v>
      </c>
      <c r="BM432" s="275" t="s">
        <v>146</v>
      </c>
      <c r="BN432" s="267">
        <v>11599</v>
      </c>
      <c r="BO432" s="52" t="s">
        <v>194</v>
      </c>
      <c r="BP432" s="53" t="s">
        <v>195</v>
      </c>
      <c r="BQ432" s="58" t="s">
        <v>3222</v>
      </c>
      <c r="BR432" s="53" t="s">
        <v>155</v>
      </c>
      <c r="BS432" s="58" t="s">
        <v>254</v>
      </c>
      <c r="BT432" s="58" t="s">
        <v>589</v>
      </c>
      <c r="BU432" s="106" t="s">
        <v>3223</v>
      </c>
      <c r="BV432" s="229" t="s">
        <v>3267</v>
      </c>
      <c r="BW432" s="254" t="s">
        <v>3225</v>
      </c>
      <c r="BX432" s="58" t="s">
        <v>161</v>
      </c>
      <c r="BY432" s="58" t="s">
        <v>3226</v>
      </c>
      <c r="BZ432" s="58" t="s">
        <v>3227</v>
      </c>
      <c r="CA432" s="58" t="s">
        <v>3228</v>
      </c>
      <c r="CB432" s="94" t="s">
        <v>3229</v>
      </c>
      <c r="CC432" s="58" t="s">
        <v>146</v>
      </c>
      <c r="CD432" s="58" t="s">
        <v>167</v>
      </c>
      <c r="CE432" s="58" t="s">
        <v>3256</v>
      </c>
      <c r="CF432" s="58" t="s">
        <v>205</v>
      </c>
      <c r="CG432" s="58" t="s">
        <v>162</v>
      </c>
      <c r="CH432" s="94" t="s">
        <v>1070</v>
      </c>
      <c r="CI432" s="115" t="s">
        <v>171</v>
      </c>
      <c r="CJ432" s="241">
        <v>2016</v>
      </c>
      <c r="CK432" s="58" t="s">
        <v>172</v>
      </c>
      <c r="CL432" s="58" t="s">
        <v>3231</v>
      </c>
      <c r="CM432" s="58" t="s">
        <v>3232</v>
      </c>
      <c r="CN432" s="107" t="s">
        <v>146</v>
      </c>
      <c r="CO432" s="58" t="s">
        <v>3233</v>
      </c>
      <c r="CP432" s="58">
        <v>2016</v>
      </c>
      <c r="CQ432" s="62">
        <v>1</v>
      </c>
      <c r="CR432" s="63">
        <v>1.2191954334284703</v>
      </c>
      <c r="CS432" s="62">
        <v>1</v>
      </c>
      <c r="CT432" s="202" t="s">
        <v>3234</v>
      </c>
      <c r="CU432" s="151" t="s">
        <v>177</v>
      </c>
      <c r="CV432" s="108" t="s">
        <v>177</v>
      </c>
      <c r="CW432" s="108" t="s">
        <v>177</v>
      </c>
      <c r="CX432" s="58" t="s">
        <v>148</v>
      </c>
      <c r="CY432" s="58" t="s">
        <v>177</v>
      </c>
      <c r="CZ432" s="58" t="s">
        <v>177</v>
      </c>
      <c r="DA432" s="58" t="s">
        <v>177</v>
      </c>
      <c r="DB432" s="58" t="s">
        <v>148</v>
      </c>
      <c r="DC432" s="108" t="s">
        <v>3236</v>
      </c>
      <c r="DD432" s="94" t="s">
        <v>3237</v>
      </c>
      <c r="DE432" s="58" t="s">
        <v>148</v>
      </c>
      <c r="DF432" s="53" t="s">
        <v>177</v>
      </c>
      <c r="DG432" s="53" t="s">
        <v>146</v>
      </c>
      <c r="DH432" s="213" t="s">
        <v>3249</v>
      </c>
      <c r="DI432" s="146" t="s">
        <v>177</v>
      </c>
      <c r="DJ432" s="106" t="s">
        <v>148</v>
      </c>
      <c r="DK432" s="109" t="s">
        <v>145</v>
      </c>
      <c r="DL432" s="111">
        <v>18.5</v>
      </c>
      <c r="DM432" s="109" t="s">
        <v>145</v>
      </c>
      <c r="DN432" s="109" t="s">
        <v>145</v>
      </c>
      <c r="DO432" s="112" t="s">
        <v>145</v>
      </c>
      <c r="DP432" s="109" t="s">
        <v>145</v>
      </c>
      <c r="DQ432" s="111">
        <v>37.5</v>
      </c>
      <c r="DR432" s="103" t="s">
        <v>3219</v>
      </c>
      <c r="DS432" s="110">
        <v>5724</v>
      </c>
      <c r="DT432" s="58" t="s">
        <v>162</v>
      </c>
      <c r="DU432" s="67" t="s">
        <v>3255</v>
      </c>
    </row>
    <row r="433" spans="2:125" ht="84.6" customHeight="1">
      <c r="B433" s="146">
        <v>818</v>
      </c>
      <c r="C433" s="103" t="s">
        <v>3268</v>
      </c>
      <c r="D433" s="104" t="s">
        <v>3212</v>
      </c>
      <c r="E433" s="229" t="s">
        <v>3269</v>
      </c>
      <c r="F433" s="146" t="s">
        <v>3214</v>
      </c>
      <c r="G433" s="95" t="s">
        <v>3215</v>
      </c>
      <c r="H433" s="103">
        <v>2018</v>
      </c>
      <c r="I433" s="103" t="s">
        <v>3216</v>
      </c>
      <c r="J433" s="103" t="s">
        <v>139</v>
      </c>
      <c r="K433" s="103" t="s">
        <v>3217</v>
      </c>
      <c r="L433" s="51" t="s">
        <v>141</v>
      </c>
      <c r="M433" s="51" t="s">
        <v>142</v>
      </c>
      <c r="N433" s="52">
        <v>14452704</v>
      </c>
      <c r="O433" s="103" t="s">
        <v>3218</v>
      </c>
      <c r="P433" s="219" t="s">
        <v>162</v>
      </c>
      <c r="Q433" s="286" t="s">
        <v>145</v>
      </c>
      <c r="R433" s="54">
        <v>32.296487031520172</v>
      </c>
      <c r="S433" s="54" t="s">
        <v>145</v>
      </c>
      <c r="T433" s="54" t="s">
        <v>145</v>
      </c>
      <c r="U433" s="52" t="s">
        <v>145</v>
      </c>
      <c r="V433" s="54" t="s">
        <v>145</v>
      </c>
      <c r="W433" s="54">
        <v>65.458602820774558</v>
      </c>
      <c r="X433" s="54" t="s">
        <v>3219</v>
      </c>
      <c r="Y433" s="52">
        <v>5724</v>
      </c>
      <c r="Z433" s="262" t="s">
        <v>3255</v>
      </c>
      <c r="AA433" s="273" t="s">
        <v>148</v>
      </c>
      <c r="AB433" s="58" t="s">
        <v>177</v>
      </c>
      <c r="AC433" s="58" t="s">
        <v>148</v>
      </c>
      <c r="AD433" s="58" t="s">
        <v>148</v>
      </c>
      <c r="AE433" s="58" t="s">
        <v>148</v>
      </c>
      <c r="AF433" s="58" t="s">
        <v>148</v>
      </c>
      <c r="AG433" s="58" t="s">
        <v>148</v>
      </c>
      <c r="AH433" s="58" t="s">
        <v>148</v>
      </c>
      <c r="AI433" s="56" t="s">
        <v>148</v>
      </c>
      <c r="AJ433" s="58" t="s">
        <v>148</v>
      </c>
      <c r="AK433" s="58" t="s">
        <v>148</v>
      </c>
      <c r="AL433" s="58" t="s">
        <v>148</v>
      </c>
      <c r="AM433" s="58" t="s">
        <v>148</v>
      </c>
      <c r="AN433" s="58" t="s">
        <v>148</v>
      </c>
      <c r="AO433" s="58" t="s">
        <v>148</v>
      </c>
      <c r="AP433" s="58" t="s">
        <v>148</v>
      </c>
      <c r="AQ433" s="58" t="s">
        <v>148</v>
      </c>
      <c r="AR433" s="58" t="s">
        <v>148</v>
      </c>
      <c r="AS433" s="58" t="s">
        <v>148</v>
      </c>
      <c r="AT433" s="58" t="s">
        <v>148</v>
      </c>
      <c r="AU433" s="58" t="s">
        <v>148</v>
      </c>
      <c r="AV433" s="58" t="s">
        <v>148</v>
      </c>
      <c r="AW433" s="58" t="s">
        <v>148</v>
      </c>
      <c r="AX433" s="58" t="s">
        <v>148</v>
      </c>
      <c r="AY433" s="58" t="s">
        <v>148</v>
      </c>
      <c r="AZ433" s="58" t="s">
        <v>148</v>
      </c>
      <c r="BA433" s="58" t="s">
        <v>177</v>
      </c>
      <c r="BB433" s="58" t="s">
        <v>148</v>
      </c>
      <c r="BC433" s="58" t="s">
        <v>148</v>
      </c>
      <c r="BD433" s="58" t="s">
        <v>148</v>
      </c>
      <c r="BE433" s="58" t="s">
        <v>148</v>
      </c>
      <c r="BF433" s="58" t="s">
        <v>148</v>
      </c>
      <c r="BG433" s="56" t="s">
        <v>148</v>
      </c>
      <c r="BH433" s="56" t="s">
        <v>148</v>
      </c>
      <c r="BI433" s="57" t="s">
        <v>148</v>
      </c>
      <c r="BJ433" s="58" t="s">
        <v>3221</v>
      </c>
      <c r="BK433" s="58" t="s">
        <v>561</v>
      </c>
      <c r="BL433" s="58">
        <v>2</v>
      </c>
      <c r="BM433" s="275" t="s">
        <v>146</v>
      </c>
      <c r="BN433" s="267">
        <v>11599</v>
      </c>
      <c r="BO433" s="52" t="s">
        <v>194</v>
      </c>
      <c r="BP433" s="53" t="s">
        <v>195</v>
      </c>
      <c r="BQ433" s="58" t="s">
        <v>3222</v>
      </c>
      <c r="BR433" s="53" t="s">
        <v>155</v>
      </c>
      <c r="BS433" s="58" t="s">
        <v>254</v>
      </c>
      <c r="BT433" s="58" t="s">
        <v>589</v>
      </c>
      <c r="BU433" s="106" t="s">
        <v>3223</v>
      </c>
      <c r="BV433" s="229" t="s">
        <v>3241</v>
      </c>
      <c r="BW433" s="254" t="s">
        <v>3225</v>
      </c>
      <c r="BX433" s="58" t="s">
        <v>161</v>
      </c>
      <c r="BY433" s="58" t="s">
        <v>3226</v>
      </c>
      <c r="BZ433" s="58" t="s">
        <v>3227</v>
      </c>
      <c r="CA433" s="58" t="s">
        <v>3228</v>
      </c>
      <c r="CB433" s="94" t="s">
        <v>3229</v>
      </c>
      <c r="CC433" s="58" t="s">
        <v>146</v>
      </c>
      <c r="CD433" s="58" t="s">
        <v>167</v>
      </c>
      <c r="CE433" s="58" t="s">
        <v>3256</v>
      </c>
      <c r="CF433" s="58" t="s">
        <v>205</v>
      </c>
      <c r="CG433" s="58" t="s">
        <v>162</v>
      </c>
      <c r="CH433" s="94" t="s">
        <v>323</v>
      </c>
      <c r="CI433" s="115" t="s">
        <v>171</v>
      </c>
      <c r="CJ433" s="241">
        <v>2016</v>
      </c>
      <c r="CK433" s="58" t="s">
        <v>172</v>
      </c>
      <c r="CL433" s="58" t="s">
        <v>3231</v>
      </c>
      <c r="CM433" s="58" t="s">
        <v>3232</v>
      </c>
      <c r="CN433" s="107" t="s">
        <v>146</v>
      </c>
      <c r="CO433" s="58" t="s">
        <v>3233</v>
      </c>
      <c r="CP433" s="58">
        <v>2016</v>
      </c>
      <c r="CQ433" s="62">
        <v>1</v>
      </c>
      <c r="CR433" s="63">
        <v>1.2191954334284703</v>
      </c>
      <c r="CS433" s="62">
        <v>1</v>
      </c>
      <c r="CT433" s="202" t="s">
        <v>3234</v>
      </c>
      <c r="CU433" s="151" t="s">
        <v>177</v>
      </c>
      <c r="CV433" s="108" t="s">
        <v>177</v>
      </c>
      <c r="CW433" s="108" t="s">
        <v>177</v>
      </c>
      <c r="CX433" s="58" t="s">
        <v>148</v>
      </c>
      <c r="CY433" s="58" t="s">
        <v>177</v>
      </c>
      <c r="CZ433" s="58" t="s">
        <v>148</v>
      </c>
      <c r="DA433" s="58" t="s">
        <v>148</v>
      </c>
      <c r="DB433" s="108" t="s">
        <v>3257</v>
      </c>
      <c r="DC433" s="108" t="s">
        <v>3258</v>
      </c>
      <c r="DD433" s="94" t="s">
        <v>3237</v>
      </c>
      <c r="DE433" s="58" t="s">
        <v>148</v>
      </c>
      <c r="DF433" s="53" t="s">
        <v>177</v>
      </c>
      <c r="DG433" s="53" t="s">
        <v>146</v>
      </c>
      <c r="DH433" s="213" t="s">
        <v>3252</v>
      </c>
      <c r="DI433" s="146" t="s">
        <v>177</v>
      </c>
      <c r="DJ433" s="106" t="s">
        <v>177</v>
      </c>
      <c r="DK433" s="109" t="s">
        <v>145</v>
      </c>
      <c r="DL433" s="111">
        <v>26.49</v>
      </c>
      <c r="DM433" s="109" t="s">
        <v>145</v>
      </c>
      <c r="DN433" s="109" t="s">
        <v>145</v>
      </c>
      <c r="DO433" s="112" t="s">
        <v>145</v>
      </c>
      <c r="DP433" s="109" t="s">
        <v>145</v>
      </c>
      <c r="DQ433" s="111">
        <v>53.69</v>
      </c>
      <c r="DR433" s="103" t="s">
        <v>3219</v>
      </c>
      <c r="DS433" s="110">
        <v>5724</v>
      </c>
      <c r="DT433" s="58" t="s">
        <v>162</v>
      </c>
      <c r="DU433" s="67" t="s">
        <v>3255</v>
      </c>
    </row>
    <row r="434" spans="2:125" ht="84.6" customHeight="1">
      <c r="B434" s="151">
        <v>915</v>
      </c>
      <c r="C434" s="58" t="s">
        <v>3270</v>
      </c>
      <c r="D434" s="94" t="s">
        <v>3271</v>
      </c>
      <c r="E434" s="229" t="s">
        <v>3272</v>
      </c>
      <c r="F434" s="151" t="s">
        <v>1791</v>
      </c>
      <c r="G434" s="95" t="s">
        <v>3273</v>
      </c>
      <c r="H434" s="58">
        <v>2019</v>
      </c>
      <c r="I434" s="58" t="s">
        <v>3274</v>
      </c>
      <c r="J434" s="58" t="s">
        <v>395</v>
      </c>
      <c r="K434" s="58" t="s">
        <v>2254</v>
      </c>
      <c r="L434" s="51" t="s">
        <v>314</v>
      </c>
      <c r="M434" s="51" t="s">
        <v>315</v>
      </c>
      <c r="N434" s="52">
        <v>261850182</v>
      </c>
      <c r="O434" s="58" t="s">
        <v>316</v>
      </c>
      <c r="P434" s="219" t="s">
        <v>3275</v>
      </c>
      <c r="Q434" s="286">
        <v>1.3351164297449598</v>
      </c>
      <c r="R434" s="54" t="s">
        <v>145</v>
      </c>
      <c r="S434" s="54" t="s">
        <v>145</v>
      </c>
      <c r="T434" s="54" t="s">
        <v>145</v>
      </c>
      <c r="U434" s="52" t="s">
        <v>145</v>
      </c>
      <c r="V434" s="54">
        <v>22.739470851197545</v>
      </c>
      <c r="W434" s="54" t="s">
        <v>145</v>
      </c>
      <c r="X434" s="54" t="s">
        <v>3276</v>
      </c>
      <c r="Y434" s="52" t="s">
        <v>3277</v>
      </c>
      <c r="Z434" s="261" t="s">
        <v>162</v>
      </c>
      <c r="AA434" s="273" t="s">
        <v>177</v>
      </c>
      <c r="AB434" s="58" t="s">
        <v>148</v>
      </c>
      <c r="AC434" s="58" t="s">
        <v>177</v>
      </c>
      <c r="AD434" s="58" t="s">
        <v>177</v>
      </c>
      <c r="AE434" s="58" t="s">
        <v>148</v>
      </c>
      <c r="AF434" s="58" t="s">
        <v>148</v>
      </c>
      <c r="AG434" s="58" t="s">
        <v>177</v>
      </c>
      <c r="AH434" s="58" t="s">
        <v>148</v>
      </c>
      <c r="AI434" s="56" t="s">
        <v>148</v>
      </c>
      <c r="AJ434" s="58" t="s">
        <v>148</v>
      </c>
      <c r="AK434" s="58" t="s">
        <v>177</v>
      </c>
      <c r="AL434" s="58" t="s">
        <v>177</v>
      </c>
      <c r="AM434" s="58" t="s">
        <v>148</v>
      </c>
      <c r="AN434" s="58" t="s">
        <v>148</v>
      </c>
      <c r="AO434" s="58" t="s">
        <v>148</v>
      </c>
      <c r="AP434" s="58" t="s">
        <v>148</v>
      </c>
      <c r="AQ434" s="58" t="s">
        <v>148</v>
      </c>
      <c r="AR434" s="58" t="s">
        <v>177</v>
      </c>
      <c r="AS434" s="58" t="s">
        <v>148</v>
      </c>
      <c r="AT434" s="58" t="s">
        <v>177</v>
      </c>
      <c r="AU434" s="58" t="s">
        <v>148</v>
      </c>
      <c r="AV434" s="58" t="s">
        <v>148</v>
      </c>
      <c r="AW434" s="58" t="s">
        <v>148</v>
      </c>
      <c r="AX434" s="58" t="s">
        <v>148</v>
      </c>
      <c r="AY434" s="58" t="s">
        <v>148</v>
      </c>
      <c r="AZ434" s="58" t="s">
        <v>148</v>
      </c>
      <c r="BA434" s="58" t="s">
        <v>148</v>
      </c>
      <c r="BB434" s="58" t="s">
        <v>148</v>
      </c>
      <c r="BC434" s="58" t="s">
        <v>148</v>
      </c>
      <c r="BD434" s="58" t="s">
        <v>148</v>
      </c>
      <c r="BE434" s="58" t="s">
        <v>148</v>
      </c>
      <c r="BF434" s="58" t="s">
        <v>148</v>
      </c>
      <c r="BG434" s="56" t="s">
        <v>148</v>
      </c>
      <c r="BH434" s="56" t="s">
        <v>148</v>
      </c>
      <c r="BI434" s="57" t="s">
        <v>148</v>
      </c>
      <c r="BJ434" s="58" t="s">
        <v>3278</v>
      </c>
      <c r="BK434" s="58" t="s">
        <v>3279</v>
      </c>
      <c r="BL434" s="58" t="s">
        <v>3280</v>
      </c>
      <c r="BM434" s="277">
        <v>0.92500000000000004</v>
      </c>
      <c r="BN434" s="267">
        <v>4225</v>
      </c>
      <c r="BO434" s="52" t="s">
        <v>194</v>
      </c>
      <c r="BP434" s="53" t="s">
        <v>195</v>
      </c>
      <c r="BQ434" s="58" t="s">
        <v>3281</v>
      </c>
      <c r="BR434" s="53" t="s">
        <v>155</v>
      </c>
      <c r="BS434" s="58" t="s">
        <v>254</v>
      </c>
      <c r="BT434" s="58" t="s">
        <v>3282</v>
      </c>
      <c r="BU434" s="58" t="s">
        <v>3283</v>
      </c>
      <c r="BV434" s="229" t="s">
        <v>3284</v>
      </c>
      <c r="BW434" s="129" t="s">
        <v>3285</v>
      </c>
      <c r="BX434" s="58" t="s">
        <v>161</v>
      </c>
      <c r="BY434" s="58" t="s">
        <v>3286</v>
      </c>
      <c r="BZ434" s="58" t="s">
        <v>3287</v>
      </c>
      <c r="CA434" s="58" t="s">
        <v>3288</v>
      </c>
      <c r="CB434" s="94" t="s">
        <v>3289</v>
      </c>
      <c r="CC434" s="58" t="s">
        <v>3290</v>
      </c>
      <c r="CD434" s="58" t="s">
        <v>235</v>
      </c>
      <c r="CE434" s="58" t="s">
        <v>3291</v>
      </c>
      <c r="CF434" s="58" t="s">
        <v>168</v>
      </c>
      <c r="CG434" s="58" t="s">
        <v>162</v>
      </c>
      <c r="CH434" s="94" t="s">
        <v>323</v>
      </c>
      <c r="CI434" s="115" t="s">
        <v>171</v>
      </c>
      <c r="CJ434" s="241">
        <v>2016</v>
      </c>
      <c r="CK434" s="58" t="s">
        <v>3292</v>
      </c>
      <c r="CL434" s="58" t="s">
        <v>3292</v>
      </c>
      <c r="CM434" s="58" t="s">
        <v>146</v>
      </c>
      <c r="CN434" s="58" t="s">
        <v>146</v>
      </c>
      <c r="CO434" s="58" t="s">
        <v>146</v>
      </c>
      <c r="CP434" s="58">
        <v>2016</v>
      </c>
      <c r="CQ434" s="62">
        <v>1</v>
      </c>
      <c r="CR434" s="63">
        <v>1.1905532918721853</v>
      </c>
      <c r="CS434" s="62">
        <v>6.7340729699809273E-5</v>
      </c>
      <c r="CT434" s="202" t="s">
        <v>162</v>
      </c>
      <c r="CU434" s="151" t="s">
        <v>177</v>
      </c>
      <c r="CV434" s="58" t="s">
        <v>148</v>
      </c>
      <c r="CW434" s="58" t="s">
        <v>177</v>
      </c>
      <c r="CX434" s="58" t="s">
        <v>305</v>
      </c>
      <c r="CY434" s="58" t="s">
        <v>177</v>
      </c>
      <c r="CZ434" s="58" t="s">
        <v>148</v>
      </c>
      <c r="DA434" s="58" t="s">
        <v>177</v>
      </c>
      <c r="DB434" s="58" t="s">
        <v>148</v>
      </c>
      <c r="DC434" s="108" t="s">
        <v>3293</v>
      </c>
      <c r="DD434" s="94" t="s">
        <v>146</v>
      </c>
      <c r="DE434" s="58" t="s">
        <v>148</v>
      </c>
      <c r="DF434" s="53" t="s">
        <v>148</v>
      </c>
      <c r="DG434" s="53" t="s">
        <v>271</v>
      </c>
      <c r="DH434" s="213" t="s">
        <v>162</v>
      </c>
      <c r="DI434" s="151" t="s">
        <v>148</v>
      </c>
      <c r="DJ434" s="106" t="s">
        <v>148</v>
      </c>
      <c r="DK434" s="58">
        <v>16653</v>
      </c>
      <c r="DL434" s="58" t="s">
        <v>145</v>
      </c>
      <c r="DM434" s="58" t="s">
        <v>145</v>
      </c>
      <c r="DN434" s="58" t="s">
        <v>145</v>
      </c>
      <c r="DO434" s="58" t="s">
        <v>145</v>
      </c>
      <c r="DP434" s="58">
        <v>283631</v>
      </c>
      <c r="DQ434" s="58" t="s">
        <v>145</v>
      </c>
      <c r="DR434" s="58" t="s">
        <v>3276</v>
      </c>
      <c r="DS434" s="58" t="s">
        <v>3277</v>
      </c>
      <c r="DT434" s="58" t="s">
        <v>146</v>
      </c>
      <c r="DU434" s="67" t="s">
        <v>162</v>
      </c>
    </row>
    <row r="435" spans="2:125" ht="84.6" customHeight="1">
      <c r="B435" s="151">
        <v>915</v>
      </c>
      <c r="C435" s="58" t="s">
        <v>3294</v>
      </c>
      <c r="D435" s="94" t="s">
        <v>3271</v>
      </c>
      <c r="E435" s="229" t="s">
        <v>3295</v>
      </c>
      <c r="F435" s="151" t="s">
        <v>1791</v>
      </c>
      <c r="G435" s="95" t="s">
        <v>3273</v>
      </c>
      <c r="H435" s="58">
        <v>2019</v>
      </c>
      <c r="I435" s="58" t="s">
        <v>3274</v>
      </c>
      <c r="J435" s="58" t="s">
        <v>395</v>
      </c>
      <c r="K435" s="58" t="s">
        <v>2254</v>
      </c>
      <c r="L435" s="51" t="s">
        <v>314</v>
      </c>
      <c r="M435" s="51" t="s">
        <v>315</v>
      </c>
      <c r="N435" s="52">
        <v>261850182</v>
      </c>
      <c r="O435" s="58" t="s">
        <v>143</v>
      </c>
      <c r="P435" s="219" t="s">
        <v>3275</v>
      </c>
      <c r="Q435" s="286">
        <v>0.20011112764327268</v>
      </c>
      <c r="R435" s="54" t="s">
        <v>145</v>
      </c>
      <c r="S435" s="54" t="s">
        <v>145</v>
      </c>
      <c r="T435" s="54" t="s">
        <v>145</v>
      </c>
      <c r="U435" s="52" t="s">
        <v>145</v>
      </c>
      <c r="V435" s="54" t="s">
        <v>145</v>
      </c>
      <c r="W435" s="54" t="s">
        <v>145</v>
      </c>
      <c r="X435" s="54" t="s">
        <v>146</v>
      </c>
      <c r="Y435" s="55" t="s">
        <v>146</v>
      </c>
      <c r="Z435" s="261" t="s">
        <v>162</v>
      </c>
      <c r="AA435" s="273" t="s">
        <v>148</v>
      </c>
      <c r="AB435" s="58" t="s">
        <v>148</v>
      </c>
      <c r="AC435" s="58" t="s">
        <v>148</v>
      </c>
      <c r="AD435" s="58" t="s">
        <v>177</v>
      </c>
      <c r="AE435" s="58" t="s">
        <v>148</v>
      </c>
      <c r="AF435" s="58" t="s">
        <v>148</v>
      </c>
      <c r="AG435" s="58" t="s">
        <v>148</v>
      </c>
      <c r="AH435" s="58" t="s">
        <v>148</v>
      </c>
      <c r="AI435" s="56" t="s">
        <v>148</v>
      </c>
      <c r="AJ435" s="58" t="s">
        <v>148</v>
      </c>
      <c r="AK435" s="58" t="s">
        <v>177</v>
      </c>
      <c r="AL435" s="58" t="s">
        <v>177</v>
      </c>
      <c r="AM435" s="58" t="s">
        <v>148</v>
      </c>
      <c r="AN435" s="58" t="s">
        <v>148</v>
      </c>
      <c r="AO435" s="58" t="s">
        <v>148</v>
      </c>
      <c r="AP435" s="58" t="s">
        <v>148</v>
      </c>
      <c r="AQ435" s="58" t="s">
        <v>148</v>
      </c>
      <c r="AR435" s="58" t="s">
        <v>148</v>
      </c>
      <c r="AS435" s="58" t="s">
        <v>148</v>
      </c>
      <c r="AT435" s="58" t="s">
        <v>148</v>
      </c>
      <c r="AU435" s="58" t="s">
        <v>148</v>
      </c>
      <c r="AV435" s="58" t="s">
        <v>148</v>
      </c>
      <c r="AW435" s="58" t="s">
        <v>148</v>
      </c>
      <c r="AX435" s="58" t="s">
        <v>148</v>
      </c>
      <c r="AY435" s="58" t="s">
        <v>148</v>
      </c>
      <c r="AZ435" s="58" t="s">
        <v>148</v>
      </c>
      <c r="BA435" s="58" t="s">
        <v>148</v>
      </c>
      <c r="BB435" s="58" t="s">
        <v>148</v>
      </c>
      <c r="BC435" s="58" t="s">
        <v>148</v>
      </c>
      <c r="BD435" s="58" t="s">
        <v>148</v>
      </c>
      <c r="BE435" s="58" t="s">
        <v>148</v>
      </c>
      <c r="BF435" s="58" t="s">
        <v>148</v>
      </c>
      <c r="BG435" s="56" t="s">
        <v>148</v>
      </c>
      <c r="BH435" s="56" t="s">
        <v>148</v>
      </c>
      <c r="BI435" s="57" t="s">
        <v>148</v>
      </c>
      <c r="BJ435" s="58" t="s">
        <v>3296</v>
      </c>
      <c r="BK435" s="58" t="s">
        <v>3297</v>
      </c>
      <c r="BL435" s="58" t="s">
        <v>3298</v>
      </c>
      <c r="BM435" s="277">
        <v>0.874</v>
      </c>
      <c r="BN435" s="267" t="s">
        <v>146</v>
      </c>
      <c r="BO435" s="52" t="s">
        <v>194</v>
      </c>
      <c r="BP435" s="53" t="s">
        <v>195</v>
      </c>
      <c r="BQ435" s="58" t="s">
        <v>588</v>
      </c>
      <c r="BR435" s="53" t="s">
        <v>565</v>
      </c>
      <c r="BS435" s="58" t="s">
        <v>254</v>
      </c>
      <c r="BT435" s="58" t="s">
        <v>3282</v>
      </c>
      <c r="BU435" s="58" t="s">
        <v>3299</v>
      </c>
      <c r="BV435" s="229" t="s">
        <v>3300</v>
      </c>
      <c r="BW435" s="129" t="s">
        <v>3285</v>
      </c>
      <c r="BX435" s="58" t="s">
        <v>161</v>
      </c>
      <c r="BY435" s="58" t="s">
        <v>3286</v>
      </c>
      <c r="BZ435" s="58" t="s">
        <v>3287</v>
      </c>
      <c r="CA435" s="58" t="s">
        <v>3288</v>
      </c>
      <c r="CB435" s="94" t="s">
        <v>3289</v>
      </c>
      <c r="CC435" s="58" t="s">
        <v>3290</v>
      </c>
      <c r="CD435" s="58" t="s">
        <v>235</v>
      </c>
      <c r="CE435" s="58" t="s">
        <v>3291</v>
      </c>
      <c r="CF435" s="58" t="s">
        <v>168</v>
      </c>
      <c r="CG435" s="58" t="s">
        <v>162</v>
      </c>
      <c r="CH435" s="94" t="s">
        <v>323</v>
      </c>
      <c r="CI435" s="115" t="s">
        <v>171</v>
      </c>
      <c r="CJ435" s="241">
        <v>2016</v>
      </c>
      <c r="CK435" s="58" t="s">
        <v>3292</v>
      </c>
      <c r="CL435" s="58" t="s">
        <v>3292</v>
      </c>
      <c r="CM435" s="58" t="s">
        <v>146</v>
      </c>
      <c r="CN435" s="58" t="s">
        <v>146</v>
      </c>
      <c r="CO435" s="58" t="s">
        <v>146</v>
      </c>
      <c r="CP435" s="58">
        <v>2016</v>
      </c>
      <c r="CQ435" s="62">
        <v>1</v>
      </c>
      <c r="CR435" s="63">
        <v>1.1905532918721853</v>
      </c>
      <c r="CS435" s="62">
        <v>6.7340729699809273E-5</v>
      </c>
      <c r="CT435" s="202" t="s">
        <v>162</v>
      </c>
      <c r="CU435" s="151" t="s">
        <v>177</v>
      </c>
      <c r="CV435" s="58" t="s">
        <v>148</v>
      </c>
      <c r="CW435" s="58" t="s">
        <v>177</v>
      </c>
      <c r="CX435" s="58" t="s">
        <v>305</v>
      </c>
      <c r="CY435" s="58" t="s">
        <v>177</v>
      </c>
      <c r="CZ435" s="58" t="s">
        <v>148</v>
      </c>
      <c r="DA435" s="58" t="s">
        <v>177</v>
      </c>
      <c r="DB435" s="58" t="s">
        <v>148</v>
      </c>
      <c r="DC435" s="108" t="s">
        <v>3293</v>
      </c>
      <c r="DD435" s="94" t="s">
        <v>146</v>
      </c>
      <c r="DE435" s="58" t="s">
        <v>148</v>
      </c>
      <c r="DF435" s="53" t="s">
        <v>148</v>
      </c>
      <c r="DG435" s="53" t="s">
        <v>448</v>
      </c>
      <c r="DH435" s="213" t="s">
        <v>162</v>
      </c>
      <c r="DI435" s="151" t="s">
        <v>148</v>
      </c>
      <c r="DJ435" s="106" t="s">
        <v>148</v>
      </c>
      <c r="DK435" s="58">
        <v>2496</v>
      </c>
      <c r="DL435" s="58" t="s">
        <v>145</v>
      </c>
      <c r="DM435" s="58" t="s">
        <v>145</v>
      </c>
      <c r="DN435" s="58" t="s">
        <v>145</v>
      </c>
      <c r="DO435" s="58" t="s">
        <v>145</v>
      </c>
      <c r="DP435" s="58" t="s">
        <v>145</v>
      </c>
      <c r="DQ435" s="58" t="s">
        <v>145</v>
      </c>
      <c r="DR435" s="58" t="s">
        <v>162</v>
      </c>
      <c r="DS435" s="58" t="s">
        <v>145</v>
      </c>
      <c r="DT435" s="58" t="s">
        <v>162</v>
      </c>
      <c r="DU435" s="67" t="s">
        <v>162</v>
      </c>
    </row>
    <row r="436" spans="2:125" ht="84.6" customHeight="1">
      <c r="B436" s="151">
        <v>915</v>
      </c>
      <c r="C436" s="58" t="s">
        <v>3301</v>
      </c>
      <c r="D436" s="94" t="s">
        <v>3271</v>
      </c>
      <c r="E436" s="229" t="s">
        <v>3302</v>
      </c>
      <c r="F436" s="151" t="s">
        <v>1791</v>
      </c>
      <c r="G436" s="95" t="s">
        <v>3273</v>
      </c>
      <c r="H436" s="58">
        <v>2019</v>
      </c>
      <c r="I436" s="58" t="s">
        <v>3274</v>
      </c>
      <c r="J436" s="58" t="s">
        <v>395</v>
      </c>
      <c r="K436" s="58" t="s">
        <v>2254</v>
      </c>
      <c r="L436" s="51" t="s">
        <v>314</v>
      </c>
      <c r="M436" s="51" t="s">
        <v>315</v>
      </c>
      <c r="N436" s="52">
        <v>261850182</v>
      </c>
      <c r="O436" s="58" t="s">
        <v>143</v>
      </c>
      <c r="P436" s="219" t="s">
        <v>3275</v>
      </c>
      <c r="Q436" s="286">
        <v>0.39140325527021524</v>
      </c>
      <c r="R436" s="54" t="s">
        <v>145</v>
      </c>
      <c r="S436" s="54" t="s">
        <v>145</v>
      </c>
      <c r="T436" s="54" t="s">
        <v>145</v>
      </c>
      <c r="U436" s="52" t="s">
        <v>145</v>
      </c>
      <c r="V436" s="54" t="s">
        <v>145</v>
      </c>
      <c r="W436" s="54" t="s">
        <v>145</v>
      </c>
      <c r="X436" s="54" t="s">
        <v>146</v>
      </c>
      <c r="Y436" s="55" t="s">
        <v>146</v>
      </c>
      <c r="Z436" s="261" t="s">
        <v>162</v>
      </c>
      <c r="AA436" s="273" t="s">
        <v>148</v>
      </c>
      <c r="AB436" s="58" t="s">
        <v>148</v>
      </c>
      <c r="AC436" s="58" t="s">
        <v>148</v>
      </c>
      <c r="AD436" s="58" t="s">
        <v>177</v>
      </c>
      <c r="AE436" s="58" t="s">
        <v>148</v>
      </c>
      <c r="AF436" s="58" t="s">
        <v>148</v>
      </c>
      <c r="AG436" s="58" t="s">
        <v>148</v>
      </c>
      <c r="AH436" s="58" t="s">
        <v>148</v>
      </c>
      <c r="AI436" s="56" t="s">
        <v>148</v>
      </c>
      <c r="AJ436" s="58" t="s">
        <v>148</v>
      </c>
      <c r="AK436" s="58" t="s">
        <v>177</v>
      </c>
      <c r="AL436" s="58" t="s">
        <v>177</v>
      </c>
      <c r="AM436" s="58" t="s">
        <v>148</v>
      </c>
      <c r="AN436" s="58" t="s">
        <v>148</v>
      </c>
      <c r="AO436" s="58" t="s">
        <v>148</v>
      </c>
      <c r="AP436" s="58" t="s">
        <v>148</v>
      </c>
      <c r="AQ436" s="58" t="s">
        <v>148</v>
      </c>
      <c r="AR436" s="58" t="s">
        <v>148</v>
      </c>
      <c r="AS436" s="58" t="s">
        <v>148</v>
      </c>
      <c r="AT436" s="58" t="s">
        <v>148</v>
      </c>
      <c r="AU436" s="58" t="s">
        <v>148</v>
      </c>
      <c r="AV436" s="58" t="s">
        <v>148</v>
      </c>
      <c r="AW436" s="58" t="s">
        <v>148</v>
      </c>
      <c r="AX436" s="58" t="s">
        <v>148</v>
      </c>
      <c r="AY436" s="58" t="s">
        <v>148</v>
      </c>
      <c r="AZ436" s="58" t="s">
        <v>148</v>
      </c>
      <c r="BA436" s="58" t="s">
        <v>148</v>
      </c>
      <c r="BB436" s="58" t="s">
        <v>148</v>
      </c>
      <c r="BC436" s="58" t="s">
        <v>148</v>
      </c>
      <c r="BD436" s="58" t="s">
        <v>148</v>
      </c>
      <c r="BE436" s="58" t="s">
        <v>148</v>
      </c>
      <c r="BF436" s="58" t="s">
        <v>148</v>
      </c>
      <c r="BG436" s="56" t="s">
        <v>148</v>
      </c>
      <c r="BH436" s="56" t="s">
        <v>148</v>
      </c>
      <c r="BI436" s="57" t="s">
        <v>148</v>
      </c>
      <c r="BJ436" s="58" t="s">
        <v>3296</v>
      </c>
      <c r="BK436" s="58" t="s">
        <v>3297</v>
      </c>
      <c r="BL436" s="58" t="s">
        <v>3298</v>
      </c>
      <c r="BM436" s="255" t="s">
        <v>3303</v>
      </c>
      <c r="BN436" s="267" t="s">
        <v>146</v>
      </c>
      <c r="BO436" s="52" t="s">
        <v>194</v>
      </c>
      <c r="BP436" s="53" t="s">
        <v>195</v>
      </c>
      <c r="BQ436" s="58" t="s">
        <v>588</v>
      </c>
      <c r="BR436" s="53" t="s">
        <v>565</v>
      </c>
      <c r="BS436" s="58" t="s">
        <v>254</v>
      </c>
      <c r="BT436" s="58" t="s">
        <v>3282</v>
      </c>
      <c r="BU436" s="58" t="s">
        <v>3299</v>
      </c>
      <c r="BV436" s="229" t="s">
        <v>3300</v>
      </c>
      <c r="BW436" s="129" t="s">
        <v>3285</v>
      </c>
      <c r="BX436" s="58" t="s">
        <v>161</v>
      </c>
      <c r="BY436" s="58" t="s">
        <v>3286</v>
      </c>
      <c r="BZ436" s="58" t="s">
        <v>3287</v>
      </c>
      <c r="CA436" s="58" t="s">
        <v>3288</v>
      </c>
      <c r="CB436" s="94" t="s">
        <v>3289</v>
      </c>
      <c r="CC436" s="58" t="s">
        <v>3290</v>
      </c>
      <c r="CD436" s="58" t="s">
        <v>235</v>
      </c>
      <c r="CE436" s="58" t="s">
        <v>3291</v>
      </c>
      <c r="CF436" s="58" t="s">
        <v>168</v>
      </c>
      <c r="CG436" s="58" t="s">
        <v>162</v>
      </c>
      <c r="CH436" s="94" t="s">
        <v>323</v>
      </c>
      <c r="CI436" s="115" t="s">
        <v>171</v>
      </c>
      <c r="CJ436" s="241">
        <v>2016</v>
      </c>
      <c r="CK436" s="58" t="s">
        <v>3292</v>
      </c>
      <c r="CL436" s="58" t="s">
        <v>3292</v>
      </c>
      <c r="CM436" s="58" t="s">
        <v>146</v>
      </c>
      <c r="CN436" s="58" t="s">
        <v>146</v>
      </c>
      <c r="CO436" s="58" t="s">
        <v>146</v>
      </c>
      <c r="CP436" s="58">
        <v>2016</v>
      </c>
      <c r="CQ436" s="62">
        <v>1</v>
      </c>
      <c r="CR436" s="63">
        <v>1.1905532918721853</v>
      </c>
      <c r="CS436" s="62">
        <v>6.7340729699809273E-5</v>
      </c>
      <c r="CT436" s="202" t="s">
        <v>162</v>
      </c>
      <c r="CU436" s="151" t="s">
        <v>177</v>
      </c>
      <c r="CV436" s="58" t="s">
        <v>148</v>
      </c>
      <c r="CW436" s="58" t="s">
        <v>177</v>
      </c>
      <c r="CX436" s="58" t="s">
        <v>305</v>
      </c>
      <c r="CY436" s="58" t="s">
        <v>177</v>
      </c>
      <c r="CZ436" s="58" t="s">
        <v>148</v>
      </c>
      <c r="DA436" s="58" t="s">
        <v>177</v>
      </c>
      <c r="DB436" s="58" t="s">
        <v>148</v>
      </c>
      <c r="DC436" s="108" t="s">
        <v>3293</v>
      </c>
      <c r="DD436" s="94" t="s">
        <v>146</v>
      </c>
      <c r="DE436" s="58" t="s">
        <v>148</v>
      </c>
      <c r="DF436" s="53" t="s">
        <v>148</v>
      </c>
      <c r="DG436" s="53" t="s">
        <v>448</v>
      </c>
      <c r="DH436" s="213" t="s">
        <v>162</v>
      </c>
      <c r="DI436" s="151" t="s">
        <v>148</v>
      </c>
      <c r="DJ436" s="106" t="s">
        <v>148</v>
      </c>
      <c r="DK436" s="58">
        <v>4882</v>
      </c>
      <c r="DL436" s="58" t="s">
        <v>145</v>
      </c>
      <c r="DM436" s="58" t="s">
        <v>145</v>
      </c>
      <c r="DN436" s="58" t="s">
        <v>145</v>
      </c>
      <c r="DO436" s="58" t="s">
        <v>145</v>
      </c>
      <c r="DP436" s="58" t="s">
        <v>145</v>
      </c>
      <c r="DQ436" s="58" t="s">
        <v>145</v>
      </c>
      <c r="DR436" s="58" t="s">
        <v>162</v>
      </c>
      <c r="DS436" s="58" t="s">
        <v>145</v>
      </c>
      <c r="DT436" s="58" t="s">
        <v>162</v>
      </c>
      <c r="DU436" s="67" t="s">
        <v>162</v>
      </c>
    </row>
    <row r="437" spans="2:125" ht="84.6" customHeight="1">
      <c r="B437" s="151">
        <v>915</v>
      </c>
      <c r="C437" s="58" t="s">
        <v>3304</v>
      </c>
      <c r="D437" s="94" t="s">
        <v>3271</v>
      </c>
      <c r="E437" s="229" t="s">
        <v>3305</v>
      </c>
      <c r="F437" s="151" t="s">
        <v>1791</v>
      </c>
      <c r="G437" s="95" t="s">
        <v>3273</v>
      </c>
      <c r="H437" s="58">
        <v>2019</v>
      </c>
      <c r="I437" s="58" t="s">
        <v>3274</v>
      </c>
      <c r="J437" s="58" t="s">
        <v>395</v>
      </c>
      <c r="K437" s="58" t="s">
        <v>2254</v>
      </c>
      <c r="L437" s="51" t="s">
        <v>314</v>
      </c>
      <c r="M437" s="51" t="s">
        <v>315</v>
      </c>
      <c r="N437" s="52">
        <v>261850182</v>
      </c>
      <c r="O437" s="58" t="s">
        <v>316</v>
      </c>
      <c r="P437" s="219" t="s">
        <v>3275</v>
      </c>
      <c r="Q437" s="286">
        <v>3.4811799973551856</v>
      </c>
      <c r="R437" s="54" t="s">
        <v>145</v>
      </c>
      <c r="S437" s="54" t="s">
        <v>145</v>
      </c>
      <c r="T437" s="54" t="s">
        <v>145</v>
      </c>
      <c r="U437" s="52" t="s">
        <v>145</v>
      </c>
      <c r="V437" s="54">
        <v>58.09339880757144</v>
      </c>
      <c r="W437" s="54" t="s">
        <v>145</v>
      </c>
      <c r="X437" s="54" t="s">
        <v>3276</v>
      </c>
      <c r="Y437" s="52" t="s">
        <v>3306</v>
      </c>
      <c r="Z437" s="261" t="s">
        <v>162</v>
      </c>
      <c r="AA437" s="273" t="s">
        <v>177</v>
      </c>
      <c r="AB437" s="58" t="s">
        <v>148</v>
      </c>
      <c r="AC437" s="58" t="s">
        <v>177</v>
      </c>
      <c r="AD437" s="58" t="s">
        <v>177</v>
      </c>
      <c r="AE437" s="58" t="s">
        <v>148</v>
      </c>
      <c r="AF437" s="58" t="s">
        <v>148</v>
      </c>
      <c r="AG437" s="58" t="s">
        <v>177</v>
      </c>
      <c r="AH437" s="58" t="s">
        <v>148</v>
      </c>
      <c r="AI437" s="56" t="s">
        <v>148</v>
      </c>
      <c r="AJ437" s="58" t="s">
        <v>148</v>
      </c>
      <c r="AK437" s="58" t="s">
        <v>177</v>
      </c>
      <c r="AL437" s="58" t="s">
        <v>177</v>
      </c>
      <c r="AM437" s="58" t="s">
        <v>148</v>
      </c>
      <c r="AN437" s="58" t="s">
        <v>148</v>
      </c>
      <c r="AO437" s="58" t="s">
        <v>148</v>
      </c>
      <c r="AP437" s="58" t="s">
        <v>148</v>
      </c>
      <c r="AQ437" s="58" t="s">
        <v>148</v>
      </c>
      <c r="AR437" s="58" t="s">
        <v>177</v>
      </c>
      <c r="AS437" s="58" t="s">
        <v>148</v>
      </c>
      <c r="AT437" s="58" t="s">
        <v>177</v>
      </c>
      <c r="AU437" s="58" t="s">
        <v>148</v>
      </c>
      <c r="AV437" s="58" t="s">
        <v>148</v>
      </c>
      <c r="AW437" s="58" t="s">
        <v>148</v>
      </c>
      <c r="AX437" s="58" t="s">
        <v>148</v>
      </c>
      <c r="AY437" s="58" t="s">
        <v>148</v>
      </c>
      <c r="AZ437" s="58" t="s">
        <v>148</v>
      </c>
      <c r="BA437" s="58" t="s">
        <v>148</v>
      </c>
      <c r="BB437" s="58" t="s">
        <v>148</v>
      </c>
      <c r="BC437" s="58" t="s">
        <v>148</v>
      </c>
      <c r="BD437" s="58" t="s">
        <v>148</v>
      </c>
      <c r="BE437" s="58" t="s">
        <v>148</v>
      </c>
      <c r="BF437" s="58" t="s">
        <v>148</v>
      </c>
      <c r="BG437" s="56" t="s">
        <v>148</v>
      </c>
      <c r="BH437" s="56" t="s">
        <v>148</v>
      </c>
      <c r="BI437" s="57" t="s">
        <v>148</v>
      </c>
      <c r="BJ437" s="58" t="s">
        <v>3278</v>
      </c>
      <c r="BK437" s="58" t="s">
        <v>3279</v>
      </c>
      <c r="BL437" s="58" t="s">
        <v>3280</v>
      </c>
      <c r="BM437" s="255" t="s">
        <v>3307</v>
      </c>
      <c r="BN437" s="267">
        <v>2099</v>
      </c>
      <c r="BO437" s="52" t="s">
        <v>194</v>
      </c>
      <c r="BP437" s="53" t="s">
        <v>195</v>
      </c>
      <c r="BQ437" s="58" t="s">
        <v>3281</v>
      </c>
      <c r="BR437" s="53" t="s">
        <v>155</v>
      </c>
      <c r="BS437" s="58" t="s">
        <v>254</v>
      </c>
      <c r="BT437" s="58" t="s">
        <v>3282</v>
      </c>
      <c r="BU437" s="58" t="s">
        <v>3283</v>
      </c>
      <c r="BV437" s="229" t="s">
        <v>3284</v>
      </c>
      <c r="BW437" s="129" t="s">
        <v>3285</v>
      </c>
      <c r="BX437" s="58" t="s">
        <v>161</v>
      </c>
      <c r="BY437" s="58" t="s">
        <v>3286</v>
      </c>
      <c r="BZ437" s="58" t="s">
        <v>3287</v>
      </c>
      <c r="CA437" s="58" t="s">
        <v>3288</v>
      </c>
      <c r="CB437" s="94" t="s">
        <v>3289</v>
      </c>
      <c r="CC437" s="58" t="s">
        <v>3290</v>
      </c>
      <c r="CD437" s="58" t="s">
        <v>235</v>
      </c>
      <c r="CE437" s="58" t="s">
        <v>3291</v>
      </c>
      <c r="CF437" s="58" t="s">
        <v>168</v>
      </c>
      <c r="CG437" s="58" t="s">
        <v>162</v>
      </c>
      <c r="CH437" s="94" t="s">
        <v>323</v>
      </c>
      <c r="CI437" s="115" t="s">
        <v>171</v>
      </c>
      <c r="CJ437" s="241">
        <v>2016</v>
      </c>
      <c r="CK437" s="58" t="s">
        <v>3292</v>
      </c>
      <c r="CL437" s="58" t="s">
        <v>3292</v>
      </c>
      <c r="CM437" s="58" t="s">
        <v>146</v>
      </c>
      <c r="CN437" s="58" t="s">
        <v>146</v>
      </c>
      <c r="CO437" s="58" t="s">
        <v>146</v>
      </c>
      <c r="CP437" s="58">
        <v>2016</v>
      </c>
      <c r="CQ437" s="62">
        <v>1</v>
      </c>
      <c r="CR437" s="63">
        <v>1.1905532918721853</v>
      </c>
      <c r="CS437" s="62">
        <v>6.7340729699809273E-5</v>
      </c>
      <c r="CT437" s="202" t="s">
        <v>162</v>
      </c>
      <c r="CU437" s="151" t="s">
        <v>177</v>
      </c>
      <c r="CV437" s="58" t="s">
        <v>148</v>
      </c>
      <c r="CW437" s="58" t="s">
        <v>177</v>
      </c>
      <c r="CX437" s="58" t="s">
        <v>305</v>
      </c>
      <c r="CY437" s="58" t="s">
        <v>177</v>
      </c>
      <c r="CZ437" s="58" t="s">
        <v>148</v>
      </c>
      <c r="DA437" s="58" t="s">
        <v>177</v>
      </c>
      <c r="DB437" s="58" t="s">
        <v>148</v>
      </c>
      <c r="DC437" s="108" t="s">
        <v>3293</v>
      </c>
      <c r="DD437" s="94" t="s">
        <v>146</v>
      </c>
      <c r="DE437" s="58" t="s">
        <v>148</v>
      </c>
      <c r="DF437" s="53" t="s">
        <v>148</v>
      </c>
      <c r="DG437" s="53" t="s">
        <v>271</v>
      </c>
      <c r="DH437" s="213" t="s">
        <v>162</v>
      </c>
      <c r="DI437" s="151" t="s">
        <v>148</v>
      </c>
      <c r="DJ437" s="106" t="s">
        <v>148</v>
      </c>
      <c r="DK437" s="58">
        <v>43421</v>
      </c>
      <c r="DL437" s="58" t="s">
        <v>145</v>
      </c>
      <c r="DM437" s="58" t="s">
        <v>145</v>
      </c>
      <c r="DN437" s="58" t="s">
        <v>145</v>
      </c>
      <c r="DO437" s="58" t="s">
        <v>145</v>
      </c>
      <c r="DP437" s="58">
        <v>724603</v>
      </c>
      <c r="DQ437" s="58" t="s">
        <v>145</v>
      </c>
      <c r="DR437" s="58" t="s">
        <v>3276</v>
      </c>
      <c r="DS437" s="58" t="s">
        <v>3306</v>
      </c>
      <c r="DT437" s="58" t="s">
        <v>146</v>
      </c>
      <c r="DU437" s="67" t="s">
        <v>162</v>
      </c>
    </row>
    <row r="438" spans="2:125" ht="84.6" customHeight="1">
      <c r="B438" s="151">
        <v>915</v>
      </c>
      <c r="C438" s="58" t="s">
        <v>3308</v>
      </c>
      <c r="D438" s="94" t="s">
        <v>3271</v>
      </c>
      <c r="E438" s="229" t="s">
        <v>3309</v>
      </c>
      <c r="F438" s="151" t="s">
        <v>1791</v>
      </c>
      <c r="G438" s="95" t="s">
        <v>3273</v>
      </c>
      <c r="H438" s="58">
        <v>2019</v>
      </c>
      <c r="I438" s="58" t="s">
        <v>3274</v>
      </c>
      <c r="J438" s="58" t="s">
        <v>395</v>
      </c>
      <c r="K438" s="58" t="s">
        <v>2254</v>
      </c>
      <c r="L438" s="51" t="s">
        <v>314</v>
      </c>
      <c r="M438" s="51" t="s">
        <v>315</v>
      </c>
      <c r="N438" s="52">
        <v>261850182</v>
      </c>
      <c r="O438" s="58" t="s">
        <v>143</v>
      </c>
      <c r="P438" s="219" t="s">
        <v>3275</v>
      </c>
      <c r="Q438" s="286">
        <v>0.78761687418570148</v>
      </c>
      <c r="R438" s="54" t="s">
        <v>145</v>
      </c>
      <c r="S438" s="54" t="s">
        <v>145</v>
      </c>
      <c r="T438" s="54" t="s">
        <v>145</v>
      </c>
      <c r="U438" s="52" t="s">
        <v>145</v>
      </c>
      <c r="V438" s="54">
        <v>11.107851211477477</v>
      </c>
      <c r="W438" s="54" t="s">
        <v>145</v>
      </c>
      <c r="X438" s="54" t="s">
        <v>3276</v>
      </c>
      <c r="Y438" s="52" t="s">
        <v>3310</v>
      </c>
      <c r="Z438" s="261" t="s">
        <v>162</v>
      </c>
      <c r="AA438" s="273" t="s">
        <v>177</v>
      </c>
      <c r="AB438" s="58" t="s">
        <v>148</v>
      </c>
      <c r="AC438" s="58" t="s">
        <v>177</v>
      </c>
      <c r="AD438" s="58" t="s">
        <v>177</v>
      </c>
      <c r="AE438" s="58" t="s">
        <v>148</v>
      </c>
      <c r="AF438" s="58" t="s">
        <v>148</v>
      </c>
      <c r="AG438" s="58" t="s">
        <v>177</v>
      </c>
      <c r="AH438" s="58" t="s">
        <v>148</v>
      </c>
      <c r="AI438" s="56" t="s">
        <v>148</v>
      </c>
      <c r="AJ438" s="58" t="s">
        <v>148</v>
      </c>
      <c r="AK438" s="58" t="s">
        <v>177</v>
      </c>
      <c r="AL438" s="58" t="s">
        <v>177</v>
      </c>
      <c r="AM438" s="58" t="s">
        <v>148</v>
      </c>
      <c r="AN438" s="58" t="s">
        <v>148</v>
      </c>
      <c r="AO438" s="58" t="s">
        <v>148</v>
      </c>
      <c r="AP438" s="58" t="s">
        <v>148</v>
      </c>
      <c r="AQ438" s="58" t="s">
        <v>148</v>
      </c>
      <c r="AR438" s="58" t="s">
        <v>177</v>
      </c>
      <c r="AS438" s="58" t="s">
        <v>148</v>
      </c>
      <c r="AT438" s="58" t="s">
        <v>177</v>
      </c>
      <c r="AU438" s="58" t="s">
        <v>148</v>
      </c>
      <c r="AV438" s="58" t="s">
        <v>148</v>
      </c>
      <c r="AW438" s="58" t="s">
        <v>148</v>
      </c>
      <c r="AX438" s="58" t="s">
        <v>148</v>
      </c>
      <c r="AY438" s="58" t="s">
        <v>148</v>
      </c>
      <c r="AZ438" s="58" t="s">
        <v>148</v>
      </c>
      <c r="BA438" s="58" t="s">
        <v>148</v>
      </c>
      <c r="BB438" s="58" t="s">
        <v>148</v>
      </c>
      <c r="BC438" s="58" t="s">
        <v>148</v>
      </c>
      <c r="BD438" s="58" t="s">
        <v>148</v>
      </c>
      <c r="BE438" s="58" t="s">
        <v>148</v>
      </c>
      <c r="BF438" s="58" t="s">
        <v>148</v>
      </c>
      <c r="BG438" s="56" t="s">
        <v>148</v>
      </c>
      <c r="BH438" s="56" t="s">
        <v>148</v>
      </c>
      <c r="BI438" s="57" t="s">
        <v>148</v>
      </c>
      <c r="BJ438" s="58" t="s">
        <v>3278</v>
      </c>
      <c r="BK438" s="58" t="s">
        <v>3279</v>
      </c>
      <c r="BL438" s="58" t="s">
        <v>3280</v>
      </c>
      <c r="BM438" s="277">
        <v>0.874</v>
      </c>
      <c r="BN438" s="267">
        <v>9246</v>
      </c>
      <c r="BO438" s="52" t="s">
        <v>194</v>
      </c>
      <c r="BP438" s="53" t="s">
        <v>195</v>
      </c>
      <c r="BQ438" s="58" t="s">
        <v>3281</v>
      </c>
      <c r="BR438" s="53" t="s">
        <v>155</v>
      </c>
      <c r="BS438" s="58" t="s">
        <v>254</v>
      </c>
      <c r="BT438" s="58" t="s">
        <v>3282</v>
      </c>
      <c r="BU438" s="58" t="s">
        <v>3283</v>
      </c>
      <c r="BV438" s="229" t="s">
        <v>3284</v>
      </c>
      <c r="BW438" s="129" t="s">
        <v>3285</v>
      </c>
      <c r="BX438" s="58" t="s">
        <v>161</v>
      </c>
      <c r="BY438" s="58" t="s">
        <v>3286</v>
      </c>
      <c r="BZ438" s="58" t="s">
        <v>3287</v>
      </c>
      <c r="CA438" s="58" t="s">
        <v>3288</v>
      </c>
      <c r="CB438" s="94" t="s">
        <v>3289</v>
      </c>
      <c r="CC438" s="58" t="s">
        <v>3290</v>
      </c>
      <c r="CD438" s="58" t="s">
        <v>235</v>
      </c>
      <c r="CE438" s="58" t="s">
        <v>3291</v>
      </c>
      <c r="CF438" s="58" t="s">
        <v>168</v>
      </c>
      <c r="CG438" s="58" t="s">
        <v>162</v>
      </c>
      <c r="CH438" s="94" t="s">
        <v>323</v>
      </c>
      <c r="CI438" s="115" t="s">
        <v>171</v>
      </c>
      <c r="CJ438" s="241">
        <v>2016</v>
      </c>
      <c r="CK438" s="58" t="s">
        <v>3292</v>
      </c>
      <c r="CL438" s="58" t="s">
        <v>3292</v>
      </c>
      <c r="CM438" s="58" t="s">
        <v>146</v>
      </c>
      <c r="CN438" s="58" t="s">
        <v>146</v>
      </c>
      <c r="CO438" s="58" t="s">
        <v>146</v>
      </c>
      <c r="CP438" s="58">
        <v>2016</v>
      </c>
      <c r="CQ438" s="62">
        <v>1</v>
      </c>
      <c r="CR438" s="63">
        <v>1.1905532918721853</v>
      </c>
      <c r="CS438" s="62">
        <v>6.7340729699809273E-5</v>
      </c>
      <c r="CT438" s="202" t="s">
        <v>162</v>
      </c>
      <c r="CU438" s="151" t="s">
        <v>177</v>
      </c>
      <c r="CV438" s="58" t="s">
        <v>148</v>
      </c>
      <c r="CW438" s="58" t="s">
        <v>177</v>
      </c>
      <c r="CX438" s="58" t="s">
        <v>305</v>
      </c>
      <c r="CY438" s="58" t="s">
        <v>177</v>
      </c>
      <c r="CZ438" s="58" t="s">
        <v>148</v>
      </c>
      <c r="DA438" s="58" t="s">
        <v>177</v>
      </c>
      <c r="DB438" s="58" t="s">
        <v>148</v>
      </c>
      <c r="DC438" s="108" t="s">
        <v>3293</v>
      </c>
      <c r="DD438" s="94" t="s">
        <v>146</v>
      </c>
      <c r="DE438" s="58" t="s">
        <v>148</v>
      </c>
      <c r="DF438" s="53" t="s">
        <v>148</v>
      </c>
      <c r="DG438" s="53" t="s">
        <v>271</v>
      </c>
      <c r="DH438" s="213" t="s">
        <v>162</v>
      </c>
      <c r="DI438" s="151" t="s">
        <v>148</v>
      </c>
      <c r="DJ438" s="106" t="s">
        <v>148</v>
      </c>
      <c r="DK438" s="58">
        <v>9824</v>
      </c>
      <c r="DL438" s="58" t="s">
        <v>145</v>
      </c>
      <c r="DM438" s="58" t="s">
        <v>145</v>
      </c>
      <c r="DN438" s="58" t="s">
        <v>145</v>
      </c>
      <c r="DO438" s="58" t="s">
        <v>145</v>
      </c>
      <c r="DP438" s="58">
        <v>138549</v>
      </c>
      <c r="DQ438" s="58" t="s">
        <v>145</v>
      </c>
      <c r="DR438" s="58" t="s">
        <v>3276</v>
      </c>
      <c r="DS438" s="58" t="s">
        <v>3310</v>
      </c>
      <c r="DT438" s="58" t="s">
        <v>146</v>
      </c>
      <c r="DU438" s="67" t="s">
        <v>162</v>
      </c>
    </row>
    <row r="439" spans="2:125" ht="84.6" customHeight="1">
      <c r="B439" s="151">
        <v>915</v>
      </c>
      <c r="C439" s="58" t="s">
        <v>3311</v>
      </c>
      <c r="D439" s="94" t="s">
        <v>3271</v>
      </c>
      <c r="E439" s="229" t="s">
        <v>3312</v>
      </c>
      <c r="F439" s="151" t="s">
        <v>1791</v>
      </c>
      <c r="G439" s="95" t="s">
        <v>3273</v>
      </c>
      <c r="H439" s="58">
        <v>2019</v>
      </c>
      <c r="I439" s="58" t="s">
        <v>3274</v>
      </c>
      <c r="J439" s="58" t="s">
        <v>395</v>
      </c>
      <c r="K439" s="58" t="s">
        <v>2254</v>
      </c>
      <c r="L439" s="51" t="s">
        <v>314</v>
      </c>
      <c r="M439" s="51" t="s">
        <v>315</v>
      </c>
      <c r="N439" s="52">
        <v>261850182</v>
      </c>
      <c r="O439" s="58" t="s">
        <v>143</v>
      </c>
      <c r="P439" s="219" t="s">
        <v>3275</v>
      </c>
      <c r="Q439" s="286">
        <v>1.03013937463478</v>
      </c>
      <c r="R439" s="54" t="s">
        <v>145</v>
      </c>
      <c r="S439" s="54" t="s">
        <v>145</v>
      </c>
      <c r="T439" s="54" t="s">
        <v>145</v>
      </c>
      <c r="U439" s="52" t="s">
        <v>145</v>
      </c>
      <c r="V439" s="54">
        <v>1.6387305484889798</v>
      </c>
      <c r="W439" s="54" t="s">
        <v>145</v>
      </c>
      <c r="X439" s="54" t="s">
        <v>3276</v>
      </c>
      <c r="Y439" s="52" t="s">
        <v>3313</v>
      </c>
      <c r="Z439" s="261" t="s">
        <v>162</v>
      </c>
      <c r="AA439" s="273" t="s">
        <v>177</v>
      </c>
      <c r="AB439" s="58" t="s">
        <v>148</v>
      </c>
      <c r="AC439" s="58" t="s">
        <v>177</v>
      </c>
      <c r="AD439" s="58" t="s">
        <v>177</v>
      </c>
      <c r="AE439" s="58" t="s">
        <v>148</v>
      </c>
      <c r="AF439" s="58" t="s">
        <v>148</v>
      </c>
      <c r="AG439" s="58" t="s">
        <v>177</v>
      </c>
      <c r="AH439" s="58" t="s">
        <v>148</v>
      </c>
      <c r="AI439" s="56" t="s">
        <v>148</v>
      </c>
      <c r="AJ439" s="58" t="s">
        <v>148</v>
      </c>
      <c r="AK439" s="58" t="s">
        <v>177</v>
      </c>
      <c r="AL439" s="58" t="s">
        <v>177</v>
      </c>
      <c r="AM439" s="58" t="s">
        <v>148</v>
      </c>
      <c r="AN439" s="58" t="s">
        <v>148</v>
      </c>
      <c r="AO439" s="58" t="s">
        <v>148</v>
      </c>
      <c r="AP439" s="58" t="s">
        <v>148</v>
      </c>
      <c r="AQ439" s="58" t="s">
        <v>148</v>
      </c>
      <c r="AR439" s="58" t="s">
        <v>177</v>
      </c>
      <c r="AS439" s="58" t="s">
        <v>148</v>
      </c>
      <c r="AT439" s="58" t="s">
        <v>177</v>
      </c>
      <c r="AU439" s="58" t="s">
        <v>148</v>
      </c>
      <c r="AV439" s="58" t="s">
        <v>148</v>
      </c>
      <c r="AW439" s="58" t="s">
        <v>148</v>
      </c>
      <c r="AX439" s="58" t="s">
        <v>148</v>
      </c>
      <c r="AY439" s="58" t="s">
        <v>148</v>
      </c>
      <c r="AZ439" s="58" t="s">
        <v>148</v>
      </c>
      <c r="BA439" s="58" t="s">
        <v>148</v>
      </c>
      <c r="BB439" s="58" t="s">
        <v>148</v>
      </c>
      <c r="BC439" s="58" t="s">
        <v>148</v>
      </c>
      <c r="BD439" s="58" t="s">
        <v>148</v>
      </c>
      <c r="BE439" s="58" t="s">
        <v>148</v>
      </c>
      <c r="BF439" s="58" t="s">
        <v>148</v>
      </c>
      <c r="BG439" s="56" t="s">
        <v>148</v>
      </c>
      <c r="BH439" s="56" t="s">
        <v>148</v>
      </c>
      <c r="BI439" s="57" t="s">
        <v>148</v>
      </c>
      <c r="BJ439" s="58" t="s">
        <v>3278</v>
      </c>
      <c r="BK439" s="58" t="s">
        <v>3279</v>
      </c>
      <c r="BL439" s="58" t="s">
        <v>3280</v>
      </c>
      <c r="BM439" s="255" t="s">
        <v>3303</v>
      </c>
      <c r="BN439" s="267">
        <v>9451</v>
      </c>
      <c r="BO439" s="52" t="s">
        <v>194</v>
      </c>
      <c r="BP439" s="53" t="s">
        <v>195</v>
      </c>
      <c r="BQ439" s="58" t="s">
        <v>3281</v>
      </c>
      <c r="BR439" s="53" t="s">
        <v>155</v>
      </c>
      <c r="BS439" s="58" t="s">
        <v>254</v>
      </c>
      <c r="BT439" s="58" t="s">
        <v>3282</v>
      </c>
      <c r="BU439" s="58" t="s">
        <v>3283</v>
      </c>
      <c r="BV439" s="229" t="s">
        <v>3284</v>
      </c>
      <c r="BW439" s="129" t="s">
        <v>3285</v>
      </c>
      <c r="BX439" s="58" t="s">
        <v>161</v>
      </c>
      <c r="BY439" s="58" t="s">
        <v>3286</v>
      </c>
      <c r="BZ439" s="58" t="s">
        <v>3287</v>
      </c>
      <c r="CA439" s="58" t="s">
        <v>3288</v>
      </c>
      <c r="CB439" s="94" t="s">
        <v>3289</v>
      </c>
      <c r="CC439" s="58" t="s">
        <v>3290</v>
      </c>
      <c r="CD439" s="58" t="s">
        <v>235</v>
      </c>
      <c r="CE439" s="58" t="s">
        <v>3291</v>
      </c>
      <c r="CF439" s="58" t="s">
        <v>168</v>
      </c>
      <c r="CG439" s="58" t="s">
        <v>162</v>
      </c>
      <c r="CH439" s="94" t="s">
        <v>323</v>
      </c>
      <c r="CI439" s="115" t="s">
        <v>171</v>
      </c>
      <c r="CJ439" s="241">
        <v>2016</v>
      </c>
      <c r="CK439" s="58" t="s">
        <v>3292</v>
      </c>
      <c r="CL439" s="58" t="s">
        <v>3292</v>
      </c>
      <c r="CM439" s="58" t="s">
        <v>146</v>
      </c>
      <c r="CN439" s="58" t="s">
        <v>146</v>
      </c>
      <c r="CO439" s="58" t="s">
        <v>146</v>
      </c>
      <c r="CP439" s="58">
        <v>2016</v>
      </c>
      <c r="CQ439" s="62">
        <v>1</v>
      </c>
      <c r="CR439" s="63">
        <v>1.1905532918721853</v>
      </c>
      <c r="CS439" s="62">
        <v>6.7340729699809273E-5</v>
      </c>
      <c r="CT439" s="202" t="s">
        <v>162</v>
      </c>
      <c r="CU439" s="151" t="s">
        <v>177</v>
      </c>
      <c r="CV439" s="58" t="s">
        <v>148</v>
      </c>
      <c r="CW439" s="58" t="s">
        <v>177</v>
      </c>
      <c r="CX439" s="58" t="s">
        <v>305</v>
      </c>
      <c r="CY439" s="58" t="s">
        <v>177</v>
      </c>
      <c r="CZ439" s="58" t="s">
        <v>148</v>
      </c>
      <c r="DA439" s="58" t="s">
        <v>177</v>
      </c>
      <c r="DB439" s="58" t="s">
        <v>148</v>
      </c>
      <c r="DC439" s="108" t="s">
        <v>3293</v>
      </c>
      <c r="DD439" s="94" t="s">
        <v>146</v>
      </c>
      <c r="DE439" s="58" t="s">
        <v>148</v>
      </c>
      <c r="DF439" s="53" t="s">
        <v>148</v>
      </c>
      <c r="DG439" s="53" t="s">
        <v>271</v>
      </c>
      <c r="DH439" s="213" t="s">
        <v>162</v>
      </c>
      <c r="DI439" s="151" t="s">
        <v>148</v>
      </c>
      <c r="DJ439" s="106" t="s">
        <v>148</v>
      </c>
      <c r="DK439" s="58">
        <v>12849</v>
      </c>
      <c r="DL439" s="58" t="s">
        <v>145</v>
      </c>
      <c r="DM439" s="58" t="s">
        <v>145</v>
      </c>
      <c r="DN439" s="58" t="s">
        <v>145</v>
      </c>
      <c r="DO439" s="58" t="s">
        <v>145</v>
      </c>
      <c r="DP439" s="58">
        <v>20440</v>
      </c>
      <c r="DQ439" s="58" t="s">
        <v>145</v>
      </c>
      <c r="DR439" s="58" t="s">
        <v>3276</v>
      </c>
      <c r="DS439" s="58" t="s">
        <v>3313</v>
      </c>
      <c r="DT439" s="58" t="s">
        <v>146</v>
      </c>
      <c r="DU439" s="67" t="s">
        <v>162</v>
      </c>
    </row>
    <row r="440" spans="2:125" ht="84.6" customHeight="1">
      <c r="B440" s="151">
        <v>915</v>
      </c>
      <c r="C440" s="58" t="s">
        <v>3314</v>
      </c>
      <c r="D440" s="94" t="s">
        <v>3271</v>
      </c>
      <c r="E440" s="229" t="s">
        <v>3315</v>
      </c>
      <c r="F440" s="151" t="s">
        <v>1791</v>
      </c>
      <c r="G440" s="95" t="s">
        <v>3273</v>
      </c>
      <c r="H440" s="58">
        <v>2019</v>
      </c>
      <c r="I440" s="58" t="s">
        <v>3274</v>
      </c>
      <c r="J440" s="58" t="s">
        <v>395</v>
      </c>
      <c r="K440" s="58" t="s">
        <v>2254</v>
      </c>
      <c r="L440" s="51" t="s">
        <v>314</v>
      </c>
      <c r="M440" s="51" t="s">
        <v>315</v>
      </c>
      <c r="N440" s="52">
        <v>261850182</v>
      </c>
      <c r="O440" s="58" t="s">
        <v>316</v>
      </c>
      <c r="P440" s="219" t="s">
        <v>3275</v>
      </c>
      <c r="Q440" s="286">
        <v>3.3336621789002088</v>
      </c>
      <c r="R440" s="54" t="s">
        <v>145</v>
      </c>
      <c r="S440" s="54" t="s">
        <v>145</v>
      </c>
      <c r="T440" s="54" t="s">
        <v>145</v>
      </c>
      <c r="U440" s="52" t="s">
        <v>145</v>
      </c>
      <c r="V440" s="54" t="s">
        <v>145</v>
      </c>
      <c r="W440" s="54" t="s">
        <v>145</v>
      </c>
      <c r="X440" s="54" t="s">
        <v>146</v>
      </c>
      <c r="Y440" s="55" t="s">
        <v>146</v>
      </c>
      <c r="Z440" s="261" t="s">
        <v>162</v>
      </c>
      <c r="AA440" s="273" t="s">
        <v>177</v>
      </c>
      <c r="AB440" s="58" t="s">
        <v>148</v>
      </c>
      <c r="AC440" s="58" t="s">
        <v>177</v>
      </c>
      <c r="AD440" s="58" t="s">
        <v>177</v>
      </c>
      <c r="AE440" s="58" t="s">
        <v>148</v>
      </c>
      <c r="AF440" s="58" t="s">
        <v>148</v>
      </c>
      <c r="AG440" s="58" t="s">
        <v>177</v>
      </c>
      <c r="AH440" s="58" t="s">
        <v>148</v>
      </c>
      <c r="AI440" s="56" t="s">
        <v>148</v>
      </c>
      <c r="AJ440" s="58" t="s">
        <v>148</v>
      </c>
      <c r="AK440" s="58" t="s">
        <v>148</v>
      </c>
      <c r="AL440" s="58" t="s">
        <v>148</v>
      </c>
      <c r="AM440" s="58" t="s">
        <v>148</v>
      </c>
      <c r="AN440" s="58" t="s">
        <v>148</v>
      </c>
      <c r="AO440" s="58" t="s">
        <v>148</v>
      </c>
      <c r="AP440" s="58" t="s">
        <v>148</v>
      </c>
      <c r="AQ440" s="58" t="s">
        <v>148</v>
      </c>
      <c r="AR440" s="58" t="s">
        <v>177</v>
      </c>
      <c r="AS440" s="58" t="s">
        <v>148</v>
      </c>
      <c r="AT440" s="58" t="s">
        <v>177</v>
      </c>
      <c r="AU440" s="58" t="s">
        <v>148</v>
      </c>
      <c r="AV440" s="58" t="s">
        <v>148</v>
      </c>
      <c r="AW440" s="58" t="s">
        <v>148</v>
      </c>
      <c r="AX440" s="58" t="s">
        <v>148</v>
      </c>
      <c r="AY440" s="58" t="s">
        <v>148</v>
      </c>
      <c r="AZ440" s="58" t="s">
        <v>148</v>
      </c>
      <c r="BA440" s="58" t="s">
        <v>148</v>
      </c>
      <c r="BB440" s="58" t="s">
        <v>148</v>
      </c>
      <c r="BC440" s="58" t="s">
        <v>148</v>
      </c>
      <c r="BD440" s="58" t="s">
        <v>148</v>
      </c>
      <c r="BE440" s="58" t="s">
        <v>148</v>
      </c>
      <c r="BF440" s="58" t="s">
        <v>148</v>
      </c>
      <c r="BG440" s="56" t="s">
        <v>148</v>
      </c>
      <c r="BH440" s="56" t="s">
        <v>148</v>
      </c>
      <c r="BI440" s="57" t="s">
        <v>148</v>
      </c>
      <c r="BJ440" s="58" t="s">
        <v>3278</v>
      </c>
      <c r="BK440" s="58" t="s">
        <v>3316</v>
      </c>
      <c r="BL440" s="58" t="s">
        <v>3317</v>
      </c>
      <c r="BM440" s="277">
        <v>0.92500000000000004</v>
      </c>
      <c r="BN440" s="267" t="s">
        <v>146</v>
      </c>
      <c r="BO440" s="52" t="s">
        <v>194</v>
      </c>
      <c r="BP440" s="53" t="s">
        <v>195</v>
      </c>
      <c r="BQ440" s="58" t="s">
        <v>1440</v>
      </c>
      <c r="BR440" s="53" t="s">
        <v>197</v>
      </c>
      <c r="BS440" s="58" t="s">
        <v>254</v>
      </c>
      <c r="BT440" s="58" t="s">
        <v>381</v>
      </c>
      <c r="BU440" s="58" t="s">
        <v>3318</v>
      </c>
      <c r="BV440" s="229" t="s">
        <v>3319</v>
      </c>
      <c r="BW440" s="129" t="s">
        <v>3285</v>
      </c>
      <c r="BX440" s="58" t="s">
        <v>161</v>
      </c>
      <c r="BY440" s="58" t="s">
        <v>3286</v>
      </c>
      <c r="BZ440" s="58" t="s">
        <v>3287</v>
      </c>
      <c r="CA440" s="58" t="s">
        <v>3288</v>
      </c>
      <c r="CB440" s="94" t="s">
        <v>3289</v>
      </c>
      <c r="CC440" s="58" t="s">
        <v>3290</v>
      </c>
      <c r="CD440" s="58" t="s">
        <v>235</v>
      </c>
      <c r="CE440" s="58" t="s">
        <v>3291</v>
      </c>
      <c r="CF440" s="58" t="s">
        <v>168</v>
      </c>
      <c r="CG440" s="58" t="s">
        <v>162</v>
      </c>
      <c r="CH440" s="94" t="s">
        <v>323</v>
      </c>
      <c r="CI440" s="115" t="s">
        <v>171</v>
      </c>
      <c r="CJ440" s="241">
        <v>2016</v>
      </c>
      <c r="CK440" s="58" t="s">
        <v>3292</v>
      </c>
      <c r="CL440" s="58" t="s">
        <v>3292</v>
      </c>
      <c r="CM440" s="58" t="s">
        <v>146</v>
      </c>
      <c r="CN440" s="58" t="s">
        <v>146</v>
      </c>
      <c r="CO440" s="58" t="s">
        <v>146</v>
      </c>
      <c r="CP440" s="58">
        <v>2016</v>
      </c>
      <c r="CQ440" s="62">
        <v>1</v>
      </c>
      <c r="CR440" s="63">
        <v>1.1905532918721853</v>
      </c>
      <c r="CS440" s="62">
        <v>6.7340729699809273E-5</v>
      </c>
      <c r="CT440" s="202" t="s">
        <v>162</v>
      </c>
      <c r="CU440" s="151" t="s">
        <v>177</v>
      </c>
      <c r="CV440" s="58" t="s">
        <v>148</v>
      </c>
      <c r="CW440" s="58" t="s">
        <v>177</v>
      </c>
      <c r="CX440" s="58" t="s">
        <v>305</v>
      </c>
      <c r="CY440" s="58" t="s">
        <v>177</v>
      </c>
      <c r="CZ440" s="58" t="s">
        <v>148</v>
      </c>
      <c r="DA440" s="58" t="s">
        <v>177</v>
      </c>
      <c r="DB440" s="58" t="s">
        <v>148</v>
      </c>
      <c r="DC440" s="108" t="s">
        <v>3293</v>
      </c>
      <c r="DD440" s="94" t="s">
        <v>146</v>
      </c>
      <c r="DE440" s="58" t="s">
        <v>148</v>
      </c>
      <c r="DF440" s="53" t="s">
        <v>148</v>
      </c>
      <c r="DG440" s="53" t="s">
        <v>271</v>
      </c>
      <c r="DH440" s="213" t="s">
        <v>162</v>
      </c>
      <c r="DI440" s="151" t="s">
        <v>148</v>
      </c>
      <c r="DJ440" s="106" t="s">
        <v>148</v>
      </c>
      <c r="DK440" s="58">
        <v>41581</v>
      </c>
      <c r="DL440" s="58" t="s">
        <v>145</v>
      </c>
      <c r="DM440" s="58" t="s">
        <v>145</v>
      </c>
      <c r="DN440" s="58" t="s">
        <v>145</v>
      </c>
      <c r="DO440" s="58" t="s">
        <v>145</v>
      </c>
      <c r="DP440" s="58" t="s">
        <v>145</v>
      </c>
      <c r="DQ440" s="58" t="s">
        <v>145</v>
      </c>
      <c r="DR440" s="58" t="s">
        <v>162</v>
      </c>
      <c r="DS440" s="58" t="s">
        <v>145</v>
      </c>
      <c r="DT440" s="58" t="s">
        <v>162</v>
      </c>
      <c r="DU440" s="67" t="s">
        <v>162</v>
      </c>
    </row>
    <row r="441" spans="2:125" ht="84.6" customHeight="1">
      <c r="B441" s="151">
        <v>915</v>
      </c>
      <c r="C441" s="58" t="s">
        <v>3320</v>
      </c>
      <c r="D441" s="94" t="s">
        <v>3271</v>
      </c>
      <c r="E441" s="229" t="s">
        <v>3321</v>
      </c>
      <c r="F441" s="151" t="s">
        <v>1791</v>
      </c>
      <c r="G441" s="95" t="s">
        <v>3273</v>
      </c>
      <c r="H441" s="58">
        <v>2019</v>
      </c>
      <c r="I441" s="58" t="s">
        <v>3274</v>
      </c>
      <c r="J441" s="58" t="s">
        <v>395</v>
      </c>
      <c r="K441" s="58" t="s">
        <v>2254</v>
      </c>
      <c r="L441" s="51" t="s">
        <v>314</v>
      </c>
      <c r="M441" s="51" t="s">
        <v>315</v>
      </c>
      <c r="N441" s="52">
        <v>261850182</v>
      </c>
      <c r="O441" s="58" t="s">
        <v>316</v>
      </c>
      <c r="P441" s="219" t="s">
        <v>3275</v>
      </c>
      <c r="Q441" s="286">
        <v>6.673337312357007</v>
      </c>
      <c r="R441" s="54" t="s">
        <v>145</v>
      </c>
      <c r="S441" s="54" t="s">
        <v>145</v>
      </c>
      <c r="T441" s="54" t="s">
        <v>145</v>
      </c>
      <c r="U441" s="52" t="s">
        <v>145</v>
      </c>
      <c r="V441" s="54" t="s">
        <v>145</v>
      </c>
      <c r="W441" s="54" t="s">
        <v>145</v>
      </c>
      <c r="X441" s="54" t="s">
        <v>146</v>
      </c>
      <c r="Y441" s="55" t="s">
        <v>146</v>
      </c>
      <c r="Z441" s="261" t="s">
        <v>162</v>
      </c>
      <c r="AA441" s="273" t="s">
        <v>177</v>
      </c>
      <c r="AB441" s="58" t="s">
        <v>148</v>
      </c>
      <c r="AC441" s="58" t="s">
        <v>177</v>
      </c>
      <c r="AD441" s="58" t="s">
        <v>177</v>
      </c>
      <c r="AE441" s="58" t="s">
        <v>148</v>
      </c>
      <c r="AF441" s="58" t="s">
        <v>148</v>
      </c>
      <c r="AG441" s="58" t="s">
        <v>177</v>
      </c>
      <c r="AH441" s="58" t="s">
        <v>148</v>
      </c>
      <c r="AI441" s="56" t="s">
        <v>148</v>
      </c>
      <c r="AJ441" s="58" t="s">
        <v>148</v>
      </c>
      <c r="AK441" s="58" t="s">
        <v>148</v>
      </c>
      <c r="AL441" s="58" t="s">
        <v>148</v>
      </c>
      <c r="AM441" s="58" t="s">
        <v>148</v>
      </c>
      <c r="AN441" s="58" t="s">
        <v>148</v>
      </c>
      <c r="AO441" s="58" t="s">
        <v>148</v>
      </c>
      <c r="AP441" s="58" t="s">
        <v>148</v>
      </c>
      <c r="AQ441" s="58" t="s">
        <v>148</v>
      </c>
      <c r="AR441" s="58" t="s">
        <v>177</v>
      </c>
      <c r="AS441" s="58" t="s">
        <v>148</v>
      </c>
      <c r="AT441" s="58" t="s">
        <v>177</v>
      </c>
      <c r="AU441" s="58" t="s">
        <v>148</v>
      </c>
      <c r="AV441" s="58" t="s">
        <v>148</v>
      </c>
      <c r="AW441" s="58" t="s">
        <v>148</v>
      </c>
      <c r="AX441" s="58" t="s">
        <v>148</v>
      </c>
      <c r="AY441" s="58" t="s">
        <v>148</v>
      </c>
      <c r="AZ441" s="58" t="s">
        <v>148</v>
      </c>
      <c r="BA441" s="58" t="s">
        <v>148</v>
      </c>
      <c r="BB441" s="58" t="s">
        <v>148</v>
      </c>
      <c r="BC441" s="58" t="s">
        <v>148</v>
      </c>
      <c r="BD441" s="58" t="s">
        <v>148</v>
      </c>
      <c r="BE441" s="58" t="s">
        <v>148</v>
      </c>
      <c r="BF441" s="58" t="s">
        <v>148</v>
      </c>
      <c r="BG441" s="56" t="s">
        <v>148</v>
      </c>
      <c r="BH441" s="56" t="s">
        <v>148</v>
      </c>
      <c r="BI441" s="57" t="s">
        <v>148</v>
      </c>
      <c r="BJ441" s="58" t="s">
        <v>3278</v>
      </c>
      <c r="BK441" s="58" t="s">
        <v>3316</v>
      </c>
      <c r="BL441" s="58" t="s">
        <v>3317</v>
      </c>
      <c r="BM441" s="255" t="s">
        <v>3307</v>
      </c>
      <c r="BN441" s="267" t="s">
        <v>146</v>
      </c>
      <c r="BO441" s="52" t="s">
        <v>194</v>
      </c>
      <c r="BP441" s="53" t="s">
        <v>195</v>
      </c>
      <c r="BQ441" s="58" t="s">
        <v>1440</v>
      </c>
      <c r="BR441" s="53" t="s">
        <v>197</v>
      </c>
      <c r="BS441" s="58" t="s">
        <v>254</v>
      </c>
      <c r="BT441" s="58" t="s">
        <v>381</v>
      </c>
      <c r="BU441" s="58" t="s">
        <v>3318</v>
      </c>
      <c r="BV441" s="229" t="s">
        <v>3319</v>
      </c>
      <c r="BW441" s="129" t="s">
        <v>3285</v>
      </c>
      <c r="BX441" s="58" t="s">
        <v>161</v>
      </c>
      <c r="BY441" s="58" t="s">
        <v>3286</v>
      </c>
      <c r="BZ441" s="58" t="s">
        <v>3287</v>
      </c>
      <c r="CA441" s="58" t="s">
        <v>3288</v>
      </c>
      <c r="CB441" s="94" t="s">
        <v>3289</v>
      </c>
      <c r="CC441" s="58" t="s">
        <v>3290</v>
      </c>
      <c r="CD441" s="58" t="s">
        <v>235</v>
      </c>
      <c r="CE441" s="58" t="s">
        <v>3291</v>
      </c>
      <c r="CF441" s="58" t="s">
        <v>168</v>
      </c>
      <c r="CG441" s="58" t="s">
        <v>162</v>
      </c>
      <c r="CH441" s="94" t="s">
        <v>323</v>
      </c>
      <c r="CI441" s="115" t="s">
        <v>171</v>
      </c>
      <c r="CJ441" s="241">
        <v>2016</v>
      </c>
      <c r="CK441" s="58" t="s">
        <v>3292</v>
      </c>
      <c r="CL441" s="58" t="s">
        <v>3292</v>
      </c>
      <c r="CM441" s="58" t="s">
        <v>146</v>
      </c>
      <c r="CN441" s="58" t="s">
        <v>146</v>
      </c>
      <c r="CO441" s="58" t="s">
        <v>146</v>
      </c>
      <c r="CP441" s="58">
        <v>2016</v>
      </c>
      <c r="CQ441" s="62">
        <v>1</v>
      </c>
      <c r="CR441" s="63">
        <v>1.1905532918721853</v>
      </c>
      <c r="CS441" s="62">
        <v>6.7340729699809273E-5</v>
      </c>
      <c r="CT441" s="202" t="s">
        <v>162</v>
      </c>
      <c r="CU441" s="151" t="s">
        <v>177</v>
      </c>
      <c r="CV441" s="58" t="s">
        <v>148</v>
      </c>
      <c r="CW441" s="58" t="s">
        <v>177</v>
      </c>
      <c r="CX441" s="58" t="s">
        <v>305</v>
      </c>
      <c r="CY441" s="58" t="s">
        <v>177</v>
      </c>
      <c r="CZ441" s="58" t="s">
        <v>148</v>
      </c>
      <c r="DA441" s="58" t="s">
        <v>177</v>
      </c>
      <c r="DB441" s="58" t="s">
        <v>148</v>
      </c>
      <c r="DC441" s="108" t="s">
        <v>3293</v>
      </c>
      <c r="DD441" s="94" t="s">
        <v>146</v>
      </c>
      <c r="DE441" s="58" t="s">
        <v>148</v>
      </c>
      <c r="DF441" s="53" t="s">
        <v>148</v>
      </c>
      <c r="DG441" s="53" t="s">
        <v>271</v>
      </c>
      <c r="DH441" s="213" t="s">
        <v>162</v>
      </c>
      <c r="DI441" s="151" t="s">
        <v>148</v>
      </c>
      <c r="DJ441" s="106" t="s">
        <v>148</v>
      </c>
      <c r="DK441" s="58">
        <v>83237</v>
      </c>
      <c r="DL441" s="58" t="s">
        <v>145</v>
      </c>
      <c r="DM441" s="58" t="s">
        <v>145</v>
      </c>
      <c r="DN441" s="58" t="s">
        <v>145</v>
      </c>
      <c r="DO441" s="58" t="s">
        <v>145</v>
      </c>
      <c r="DP441" s="58" t="s">
        <v>145</v>
      </c>
      <c r="DQ441" s="58" t="s">
        <v>145</v>
      </c>
      <c r="DR441" s="58" t="s">
        <v>162</v>
      </c>
      <c r="DS441" s="58" t="s">
        <v>145</v>
      </c>
      <c r="DT441" s="58" t="s">
        <v>162</v>
      </c>
      <c r="DU441" s="67" t="s">
        <v>162</v>
      </c>
    </row>
    <row r="442" spans="2:125" ht="84.6" customHeight="1">
      <c r="B442" s="151">
        <v>915</v>
      </c>
      <c r="C442" s="58" t="s">
        <v>3322</v>
      </c>
      <c r="D442" s="94" t="s">
        <v>3271</v>
      </c>
      <c r="E442" s="229" t="s">
        <v>3323</v>
      </c>
      <c r="F442" s="151" t="s">
        <v>1791</v>
      </c>
      <c r="G442" s="95" t="s">
        <v>3273</v>
      </c>
      <c r="H442" s="58">
        <v>2019</v>
      </c>
      <c r="I442" s="58" t="s">
        <v>3274</v>
      </c>
      <c r="J442" s="58" t="s">
        <v>395</v>
      </c>
      <c r="K442" s="58" t="s">
        <v>2254</v>
      </c>
      <c r="L442" s="51" t="s">
        <v>314</v>
      </c>
      <c r="M442" s="51" t="s">
        <v>315</v>
      </c>
      <c r="N442" s="52">
        <v>261850182</v>
      </c>
      <c r="O442" s="58" t="s">
        <v>143</v>
      </c>
      <c r="P442" s="219" t="s">
        <v>3275</v>
      </c>
      <c r="Q442" s="286">
        <v>1.2262418659069934</v>
      </c>
      <c r="R442" s="54" t="s">
        <v>145</v>
      </c>
      <c r="S442" s="54" t="s">
        <v>145</v>
      </c>
      <c r="T442" s="54" t="s">
        <v>145</v>
      </c>
      <c r="U442" s="52" t="s">
        <v>145</v>
      </c>
      <c r="V442" s="54" t="s">
        <v>145</v>
      </c>
      <c r="W442" s="54" t="s">
        <v>145</v>
      </c>
      <c r="X442" s="54" t="s">
        <v>146</v>
      </c>
      <c r="Y442" s="55" t="s">
        <v>146</v>
      </c>
      <c r="Z442" s="261" t="s">
        <v>162</v>
      </c>
      <c r="AA442" s="273" t="s">
        <v>177</v>
      </c>
      <c r="AB442" s="58" t="s">
        <v>148</v>
      </c>
      <c r="AC442" s="58" t="s">
        <v>177</v>
      </c>
      <c r="AD442" s="58" t="s">
        <v>177</v>
      </c>
      <c r="AE442" s="58" t="s">
        <v>148</v>
      </c>
      <c r="AF442" s="58" t="s">
        <v>148</v>
      </c>
      <c r="AG442" s="58" t="s">
        <v>177</v>
      </c>
      <c r="AH442" s="58" t="s">
        <v>148</v>
      </c>
      <c r="AI442" s="56" t="s">
        <v>148</v>
      </c>
      <c r="AJ442" s="58" t="s">
        <v>148</v>
      </c>
      <c r="AK442" s="58" t="s">
        <v>148</v>
      </c>
      <c r="AL442" s="58" t="s">
        <v>148</v>
      </c>
      <c r="AM442" s="58" t="s">
        <v>148</v>
      </c>
      <c r="AN442" s="58" t="s">
        <v>148</v>
      </c>
      <c r="AO442" s="58" t="s">
        <v>148</v>
      </c>
      <c r="AP442" s="58" t="s">
        <v>148</v>
      </c>
      <c r="AQ442" s="58" t="s">
        <v>148</v>
      </c>
      <c r="AR442" s="58" t="s">
        <v>177</v>
      </c>
      <c r="AS442" s="58" t="s">
        <v>148</v>
      </c>
      <c r="AT442" s="58" t="s">
        <v>177</v>
      </c>
      <c r="AU442" s="58" t="s">
        <v>148</v>
      </c>
      <c r="AV442" s="58" t="s">
        <v>148</v>
      </c>
      <c r="AW442" s="58" t="s">
        <v>148</v>
      </c>
      <c r="AX442" s="58" t="s">
        <v>148</v>
      </c>
      <c r="AY442" s="58" t="s">
        <v>148</v>
      </c>
      <c r="AZ442" s="58" t="s">
        <v>148</v>
      </c>
      <c r="BA442" s="58" t="s">
        <v>148</v>
      </c>
      <c r="BB442" s="58" t="s">
        <v>148</v>
      </c>
      <c r="BC442" s="58" t="s">
        <v>148</v>
      </c>
      <c r="BD442" s="58" t="s">
        <v>148</v>
      </c>
      <c r="BE442" s="58" t="s">
        <v>148</v>
      </c>
      <c r="BF442" s="58" t="s">
        <v>148</v>
      </c>
      <c r="BG442" s="56" t="s">
        <v>148</v>
      </c>
      <c r="BH442" s="56" t="s">
        <v>148</v>
      </c>
      <c r="BI442" s="57" t="s">
        <v>148</v>
      </c>
      <c r="BJ442" s="58" t="s">
        <v>3278</v>
      </c>
      <c r="BK442" s="58" t="s">
        <v>3316</v>
      </c>
      <c r="BL442" s="58" t="s">
        <v>3317</v>
      </c>
      <c r="BM442" s="277">
        <v>0.874</v>
      </c>
      <c r="BN442" s="267" t="s">
        <v>146</v>
      </c>
      <c r="BO442" s="52" t="s">
        <v>194</v>
      </c>
      <c r="BP442" s="53" t="s">
        <v>195</v>
      </c>
      <c r="BQ442" s="58" t="s">
        <v>1440</v>
      </c>
      <c r="BR442" s="53" t="s">
        <v>197</v>
      </c>
      <c r="BS442" s="58" t="s">
        <v>254</v>
      </c>
      <c r="BT442" s="58" t="s">
        <v>381</v>
      </c>
      <c r="BU442" s="58" t="s">
        <v>3318</v>
      </c>
      <c r="BV442" s="229" t="s">
        <v>3319</v>
      </c>
      <c r="BW442" s="129" t="s">
        <v>3285</v>
      </c>
      <c r="BX442" s="58" t="s">
        <v>161</v>
      </c>
      <c r="BY442" s="58" t="s">
        <v>3286</v>
      </c>
      <c r="BZ442" s="58" t="s">
        <v>3287</v>
      </c>
      <c r="CA442" s="58" t="s">
        <v>3288</v>
      </c>
      <c r="CB442" s="94" t="s">
        <v>3289</v>
      </c>
      <c r="CC442" s="58" t="s">
        <v>3290</v>
      </c>
      <c r="CD442" s="58" t="s">
        <v>235</v>
      </c>
      <c r="CE442" s="58" t="s">
        <v>3291</v>
      </c>
      <c r="CF442" s="58" t="s">
        <v>168</v>
      </c>
      <c r="CG442" s="58" t="s">
        <v>162</v>
      </c>
      <c r="CH442" s="94" t="s">
        <v>323</v>
      </c>
      <c r="CI442" s="115" t="s">
        <v>171</v>
      </c>
      <c r="CJ442" s="241">
        <v>2016</v>
      </c>
      <c r="CK442" s="58" t="s">
        <v>3292</v>
      </c>
      <c r="CL442" s="58" t="s">
        <v>3292</v>
      </c>
      <c r="CM442" s="58" t="s">
        <v>146</v>
      </c>
      <c r="CN442" s="58" t="s">
        <v>146</v>
      </c>
      <c r="CO442" s="58" t="s">
        <v>146</v>
      </c>
      <c r="CP442" s="58">
        <v>2016</v>
      </c>
      <c r="CQ442" s="62">
        <v>1</v>
      </c>
      <c r="CR442" s="63">
        <v>1.1905532918721853</v>
      </c>
      <c r="CS442" s="62">
        <v>6.7340729699809273E-5</v>
      </c>
      <c r="CT442" s="202" t="s">
        <v>162</v>
      </c>
      <c r="CU442" s="151" t="s">
        <v>177</v>
      </c>
      <c r="CV442" s="58" t="s">
        <v>148</v>
      </c>
      <c r="CW442" s="58" t="s">
        <v>177</v>
      </c>
      <c r="CX442" s="58" t="s">
        <v>305</v>
      </c>
      <c r="CY442" s="58" t="s">
        <v>177</v>
      </c>
      <c r="CZ442" s="58" t="s">
        <v>148</v>
      </c>
      <c r="DA442" s="58" t="s">
        <v>177</v>
      </c>
      <c r="DB442" s="58" t="s">
        <v>148</v>
      </c>
      <c r="DC442" s="108" t="s">
        <v>3293</v>
      </c>
      <c r="DD442" s="94" t="s">
        <v>146</v>
      </c>
      <c r="DE442" s="58" t="s">
        <v>148</v>
      </c>
      <c r="DF442" s="53" t="s">
        <v>148</v>
      </c>
      <c r="DG442" s="53" t="s">
        <v>271</v>
      </c>
      <c r="DH442" s="213" t="s">
        <v>162</v>
      </c>
      <c r="DI442" s="151" t="s">
        <v>148</v>
      </c>
      <c r="DJ442" s="106" t="s">
        <v>148</v>
      </c>
      <c r="DK442" s="58">
        <v>15295</v>
      </c>
      <c r="DL442" s="58" t="s">
        <v>145</v>
      </c>
      <c r="DM442" s="58" t="s">
        <v>145</v>
      </c>
      <c r="DN442" s="58" t="s">
        <v>145</v>
      </c>
      <c r="DO442" s="58" t="s">
        <v>145</v>
      </c>
      <c r="DP442" s="58" t="s">
        <v>145</v>
      </c>
      <c r="DQ442" s="58" t="s">
        <v>145</v>
      </c>
      <c r="DR442" s="58" t="s">
        <v>162</v>
      </c>
      <c r="DS442" s="58" t="s">
        <v>145</v>
      </c>
      <c r="DT442" s="58" t="s">
        <v>162</v>
      </c>
      <c r="DU442" s="67" t="s">
        <v>162</v>
      </c>
    </row>
    <row r="443" spans="2:125" ht="84.6" customHeight="1">
      <c r="B443" s="151">
        <v>915</v>
      </c>
      <c r="C443" s="58" t="s">
        <v>3324</v>
      </c>
      <c r="D443" s="94" t="s">
        <v>3271</v>
      </c>
      <c r="E443" s="229" t="s">
        <v>3325</v>
      </c>
      <c r="F443" s="151" t="s">
        <v>1791</v>
      </c>
      <c r="G443" s="95" t="s">
        <v>3273</v>
      </c>
      <c r="H443" s="58">
        <v>2019</v>
      </c>
      <c r="I443" s="58" t="s">
        <v>3274</v>
      </c>
      <c r="J443" s="58" t="s">
        <v>395</v>
      </c>
      <c r="K443" s="58" t="s">
        <v>2254</v>
      </c>
      <c r="L443" s="51" t="s">
        <v>314</v>
      </c>
      <c r="M443" s="51" t="s">
        <v>315</v>
      </c>
      <c r="N443" s="52">
        <v>261850182</v>
      </c>
      <c r="O443" s="58" t="s">
        <v>143</v>
      </c>
      <c r="P443" s="219" t="s">
        <v>3275</v>
      </c>
      <c r="Q443" s="286">
        <v>1.5514224483273114</v>
      </c>
      <c r="R443" s="54" t="s">
        <v>145</v>
      </c>
      <c r="S443" s="54" t="s">
        <v>145</v>
      </c>
      <c r="T443" s="54" t="s">
        <v>145</v>
      </c>
      <c r="U443" s="52" t="s">
        <v>145</v>
      </c>
      <c r="V443" s="54" t="s">
        <v>145</v>
      </c>
      <c r="W443" s="54" t="s">
        <v>145</v>
      </c>
      <c r="X443" s="54" t="s">
        <v>146</v>
      </c>
      <c r="Y443" s="55" t="s">
        <v>146</v>
      </c>
      <c r="Z443" s="261" t="s">
        <v>162</v>
      </c>
      <c r="AA443" s="273" t="s">
        <v>177</v>
      </c>
      <c r="AB443" s="58" t="s">
        <v>148</v>
      </c>
      <c r="AC443" s="58" t="s">
        <v>177</v>
      </c>
      <c r="AD443" s="58" t="s">
        <v>177</v>
      </c>
      <c r="AE443" s="58" t="s">
        <v>148</v>
      </c>
      <c r="AF443" s="58" t="s">
        <v>148</v>
      </c>
      <c r="AG443" s="58" t="s">
        <v>177</v>
      </c>
      <c r="AH443" s="58" t="s">
        <v>148</v>
      </c>
      <c r="AI443" s="56" t="s">
        <v>148</v>
      </c>
      <c r="AJ443" s="58" t="s">
        <v>148</v>
      </c>
      <c r="AK443" s="58" t="s">
        <v>148</v>
      </c>
      <c r="AL443" s="58" t="s">
        <v>148</v>
      </c>
      <c r="AM443" s="58" t="s">
        <v>148</v>
      </c>
      <c r="AN443" s="58" t="s">
        <v>148</v>
      </c>
      <c r="AO443" s="58" t="s">
        <v>148</v>
      </c>
      <c r="AP443" s="58" t="s">
        <v>148</v>
      </c>
      <c r="AQ443" s="58" t="s">
        <v>148</v>
      </c>
      <c r="AR443" s="58" t="s">
        <v>177</v>
      </c>
      <c r="AS443" s="58" t="s">
        <v>148</v>
      </c>
      <c r="AT443" s="58" t="s">
        <v>177</v>
      </c>
      <c r="AU443" s="58" t="s">
        <v>148</v>
      </c>
      <c r="AV443" s="58" t="s">
        <v>148</v>
      </c>
      <c r="AW443" s="58" t="s">
        <v>148</v>
      </c>
      <c r="AX443" s="58" t="s">
        <v>148</v>
      </c>
      <c r="AY443" s="58" t="s">
        <v>148</v>
      </c>
      <c r="AZ443" s="58" t="s">
        <v>148</v>
      </c>
      <c r="BA443" s="58" t="s">
        <v>148</v>
      </c>
      <c r="BB443" s="58" t="s">
        <v>148</v>
      </c>
      <c r="BC443" s="58" t="s">
        <v>148</v>
      </c>
      <c r="BD443" s="58" t="s">
        <v>148</v>
      </c>
      <c r="BE443" s="58" t="s">
        <v>148</v>
      </c>
      <c r="BF443" s="58" t="s">
        <v>148</v>
      </c>
      <c r="BG443" s="56" t="s">
        <v>148</v>
      </c>
      <c r="BH443" s="56" t="s">
        <v>148</v>
      </c>
      <c r="BI443" s="57" t="s">
        <v>148</v>
      </c>
      <c r="BJ443" s="58" t="s">
        <v>3278</v>
      </c>
      <c r="BK443" s="58" t="s">
        <v>3316</v>
      </c>
      <c r="BL443" s="58" t="s">
        <v>3317</v>
      </c>
      <c r="BM443" s="255" t="s">
        <v>3303</v>
      </c>
      <c r="BN443" s="267" t="s">
        <v>146</v>
      </c>
      <c r="BO443" s="52" t="s">
        <v>194</v>
      </c>
      <c r="BP443" s="53" t="s">
        <v>195</v>
      </c>
      <c r="BQ443" s="58" t="s">
        <v>1440</v>
      </c>
      <c r="BR443" s="53" t="s">
        <v>197</v>
      </c>
      <c r="BS443" s="58" t="s">
        <v>254</v>
      </c>
      <c r="BT443" s="58" t="s">
        <v>381</v>
      </c>
      <c r="BU443" s="58" t="s">
        <v>3318</v>
      </c>
      <c r="BV443" s="229" t="s">
        <v>3319</v>
      </c>
      <c r="BW443" s="129" t="s">
        <v>3285</v>
      </c>
      <c r="BX443" s="58" t="s">
        <v>161</v>
      </c>
      <c r="BY443" s="58" t="s">
        <v>3286</v>
      </c>
      <c r="BZ443" s="58" t="s">
        <v>3287</v>
      </c>
      <c r="CA443" s="58" t="s">
        <v>3288</v>
      </c>
      <c r="CB443" s="94" t="s">
        <v>3289</v>
      </c>
      <c r="CC443" s="58" t="s">
        <v>3290</v>
      </c>
      <c r="CD443" s="58" t="s">
        <v>235</v>
      </c>
      <c r="CE443" s="58" t="s">
        <v>3291</v>
      </c>
      <c r="CF443" s="58" t="s">
        <v>168</v>
      </c>
      <c r="CG443" s="58" t="s">
        <v>162</v>
      </c>
      <c r="CH443" s="94" t="s">
        <v>323</v>
      </c>
      <c r="CI443" s="115" t="s">
        <v>171</v>
      </c>
      <c r="CJ443" s="241">
        <v>2016</v>
      </c>
      <c r="CK443" s="58" t="s">
        <v>3292</v>
      </c>
      <c r="CL443" s="58" t="s">
        <v>3292</v>
      </c>
      <c r="CM443" s="58" t="s">
        <v>146</v>
      </c>
      <c r="CN443" s="58" t="s">
        <v>146</v>
      </c>
      <c r="CO443" s="58" t="s">
        <v>146</v>
      </c>
      <c r="CP443" s="58">
        <v>2016</v>
      </c>
      <c r="CQ443" s="62">
        <v>1</v>
      </c>
      <c r="CR443" s="63">
        <v>1.1905532918721853</v>
      </c>
      <c r="CS443" s="62">
        <v>6.7340729699809273E-5</v>
      </c>
      <c r="CT443" s="202" t="s">
        <v>162</v>
      </c>
      <c r="CU443" s="151" t="s">
        <v>177</v>
      </c>
      <c r="CV443" s="58" t="s">
        <v>148</v>
      </c>
      <c r="CW443" s="58" t="s">
        <v>177</v>
      </c>
      <c r="CX443" s="58" t="s">
        <v>305</v>
      </c>
      <c r="CY443" s="58" t="s">
        <v>177</v>
      </c>
      <c r="CZ443" s="58" t="s">
        <v>148</v>
      </c>
      <c r="DA443" s="58" t="s">
        <v>177</v>
      </c>
      <c r="DB443" s="58" t="s">
        <v>148</v>
      </c>
      <c r="DC443" s="108" t="s">
        <v>3293</v>
      </c>
      <c r="DD443" s="94" t="s">
        <v>146</v>
      </c>
      <c r="DE443" s="58" t="s">
        <v>148</v>
      </c>
      <c r="DF443" s="53" t="s">
        <v>148</v>
      </c>
      <c r="DG443" s="53" t="s">
        <v>271</v>
      </c>
      <c r="DH443" s="213" t="s">
        <v>162</v>
      </c>
      <c r="DI443" s="151" t="s">
        <v>148</v>
      </c>
      <c r="DJ443" s="106" t="s">
        <v>148</v>
      </c>
      <c r="DK443" s="58">
        <v>19351</v>
      </c>
      <c r="DL443" s="58" t="s">
        <v>145</v>
      </c>
      <c r="DM443" s="58" t="s">
        <v>145</v>
      </c>
      <c r="DN443" s="58" t="s">
        <v>145</v>
      </c>
      <c r="DO443" s="58" t="s">
        <v>145</v>
      </c>
      <c r="DP443" s="58" t="s">
        <v>145</v>
      </c>
      <c r="DQ443" s="58" t="s">
        <v>145</v>
      </c>
      <c r="DR443" s="58" t="s">
        <v>162</v>
      </c>
      <c r="DS443" s="58" t="s">
        <v>145</v>
      </c>
      <c r="DT443" s="58" t="s">
        <v>162</v>
      </c>
      <c r="DU443" s="67" t="s">
        <v>162</v>
      </c>
    </row>
    <row r="444" spans="2:125" ht="84.6" customHeight="1">
      <c r="B444" s="151">
        <v>915</v>
      </c>
      <c r="C444" s="58" t="s">
        <v>3326</v>
      </c>
      <c r="D444" s="94" t="s">
        <v>3271</v>
      </c>
      <c r="E444" s="229" t="s">
        <v>3327</v>
      </c>
      <c r="F444" s="151" t="s">
        <v>1791</v>
      </c>
      <c r="G444" s="95" t="s">
        <v>3273</v>
      </c>
      <c r="H444" s="58">
        <v>2019</v>
      </c>
      <c r="I444" s="58" t="s">
        <v>3274</v>
      </c>
      <c r="J444" s="58" t="s">
        <v>395</v>
      </c>
      <c r="K444" s="58" t="s">
        <v>2254</v>
      </c>
      <c r="L444" s="51" t="s">
        <v>314</v>
      </c>
      <c r="M444" s="51" t="s">
        <v>315</v>
      </c>
      <c r="N444" s="52">
        <v>261850182</v>
      </c>
      <c r="O444" s="58" t="s">
        <v>316</v>
      </c>
      <c r="P444" s="219" t="s">
        <v>3275</v>
      </c>
      <c r="Q444" s="286">
        <v>1.414888293529037</v>
      </c>
      <c r="R444" s="54" t="s">
        <v>145</v>
      </c>
      <c r="S444" s="54" t="s">
        <v>145</v>
      </c>
      <c r="T444" s="54" t="s">
        <v>145</v>
      </c>
      <c r="U444" s="52" t="s">
        <v>145</v>
      </c>
      <c r="V444" s="54" t="s">
        <v>145</v>
      </c>
      <c r="W444" s="54" t="s">
        <v>145</v>
      </c>
      <c r="X444" s="54" t="s">
        <v>146</v>
      </c>
      <c r="Y444" s="55" t="s">
        <v>146</v>
      </c>
      <c r="Z444" s="261" t="s">
        <v>162</v>
      </c>
      <c r="AA444" s="273" t="s">
        <v>177</v>
      </c>
      <c r="AB444" s="58" t="s">
        <v>148</v>
      </c>
      <c r="AC444" s="58" t="s">
        <v>177</v>
      </c>
      <c r="AD444" s="58" t="s">
        <v>177</v>
      </c>
      <c r="AE444" s="58" t="s">
        <v>148</v>
      </c>
      <c r="AF444" s="58" t="s">
        <v>148</v>
      </c>
      <c r="AG444" s="58" t="s">
        <v>177</v>
      </c>
      <c r="AH444" s="58" t="s">
        <v>148</v>
      </c>
      <c r="AI444" s="56" t="s">
        <v>148</v>
      </c>
      <c r="AJ444" s="58" t="s">
        <v>148</v>
      </c>
      <c r="AK444" s="58" t="s">
        <v>148</v>
      </c>
      <c r="AL444" s="58" t="s">
        <v>148</v>
      </c>
      <c r="AM444" s="58" t="s">
        <v>148</v>
      </c>
      <c r="AN444" s="58" t="s">
        <v>148</v>
      </c>
      <c r="AO444" s="58" t="s">
        <v>148</v>
      </c>
      <c r="AP444" s="58" t="s">
        <v>148</v>
      </c>
      <c r="AQ444" s="58" t="s">
        <v>148</v>
      </c>
      <c r="AR444" s="58" t="s">
        <v>177</v>
      </c>
      <c r="AS444" s="58" t="s">
        <v>148</v>
      </c>
      <c r="AT444" s="58" t="s">
        <v>177</v>
      </c>
      <c r="AU444" s="58" t="s">
        <v>148</v>
      </c>
      <c r="AV444" s="58" t="s">
        <v>148</v>
      </c>
      <c r="AW444" s="58" t="s">
        <v>148</v>
      </c>
      <c r="AX444" s="58" t="s">
        <v>148</v>
      </c>
      <c r="AY444" s="58" t="s">
        <v>148</v>
      </c>
      <c r="AZ444" s="58" t="s">
        <v>148</v>
      </c>
      <c r="BA444" s="58" t="s">
        <v>148</v>
      </c>
      <c r="BB444" s="58" t="s">
        <v>148</v>
      </c>
      <c r="BC444" s="58" t="s">
        <v>148</v>
      </c>
      <c r="BD444" s="58" t="s">
        <v>148</v>
      </c>
      <c r="BE444" s="58" t="s">
        <v>148</v>
      </c>
      <c r="BF444" s="58" t="s">
        <v>148</v>
      </c>
      <c r="BG444" s="56" t="s">
        <v>148</v>
      </c>
      <c r="BH444" s="56" t="s">
        <v>148</v>
      </c>
      <c r="BI444" s="57" t="s">
        <v>148</v>
      </c>
      <c r="BJ444" s="58" t="s">
        <v>3278</v>
      </c>
      <c r="BK444" s="58" t="s">
        <v>3316</v>
      </c>
      <c r="BL444" s="58" t="s">
        <v>3317</v>
      </c>
      <c r="BM444" s="277">
        <v>0.92500000000000004</v>
      </c>
      <c r="BN444" s="267" t="s">
        <v>146</v>
      </c>
      <c r="BO444" s="52" t="s">
        <v>194</v>
      </c>
      <c r="BP444" s="53" t="s">
        <v>195</v>
      </c>
      <c r="BQ444" s="58" t="s">
        <v>3328</v>
      </c>
      <c r="BR444" s="53" t="s">
        <v>380</v>
      </c>
      <c r="BS444" s="58" t="s">
        <v>254</v>
      </c>
      <c r="BT444" s="58" t="s">
        <v>381</v>
      </c>
      <c r="BU444" s="58" t="s">
        <v>3318</v>
      </c>
      <c r="BV444" s="229" t="s">
        <v>3319</v>
      </c>
      <c r="BW444" s="129" t="s">
        <v>3285</v>
      </c>
      <c r="BX444" s="58" t="s">
        <v>161</v>
      </c>
      <c r="BY444" s="58" t="s">
        <v>3286</v>
      </c>
      <c r="BZ444" s="58" t="s">
        <v>3287</v>
      </c>
      <c r="CA444" s="58" t="s">
        <v>3288</v>
      </c>
      <c r="CB444" s="94" t="s">
        <v>3289</v>
      </c>
      <c r="CC444" s="58" t="s">
        <v>3290</v>
      </c>
      <c r="CD444" s="58" t="s">
        <v>235</v>
      </c>
      <c r="CE444" s="58" t="s">
        <v>3291</v>
      </c>
      <c r="CF444" s="58" t="s">
        <v>168</v>
      </c>
      <c r="CG444" s="58" t="s">
        <v>162</v>
      </c>
      <c r="CH444" s="94" t="s">
        <v>323</v>
      </c>
      <c r="CI444" s="115" t="s">
        <v>171</v>
      </c>
      <c r="CJ444" s="241">
        <v>2016</v>
      </c>
      <c r="CK444" s="58" t="s">
        <v>3292</v>
      </c>
      <c r="CL444" s="58" t="s">
        <v>3292</v>
      </c>
      <c r="CM444" s="58" t="s">
        <v>146</v>
      </c>
      <c r="CN444" s="58" t="s">
        <v>146</v>
      </c>
      <c r="CO444" s="58" t="s">
        <v>146</v>
      </c>
      <c r="CP444" s="58">
        <v>2016</v>
      </c>
      <c r="CQ444" s="62">
        <v>1</v>
      </c>
      <c r="CR444" s="63">
        <v>1.1905532918721853</v>
      </c>
      <c r="CS444" s="62">
        <v>6.7340729699809273E-5</v>
      </c>
      <c r="CT444" s="202" t="s">
        <v>162</v>
      </c>
      <c r="CU444" s="151" t="s">
        <v>177</v>
      </c>
      <c r="CV444" s="58" t="s">
        <v>148</v>
      </c>
      <c r="CW444" s="58" t="s">
        <v>177</v>
      </c>
      <c r="CX444" s="58" t="s">
        <v>305</v>
      </c>
      <c r="CY444" s="58" t="s">
        <v>177</v>
      </c>
      <c r="CZ444" s="58" t="s">
        <v>148</v>
      </c>
      <c r="DA444" s="58" t="s">
        <v>177</v>
      </c>
      <c r="DB444" s="58" t="s">
        <v>148</v>
      </c>
      <c r="DC444" s="108" t="s">
        <v>3293</v>
      </c>
      <c r="DD444" s="94" t="s">
        <v>146</v>
      </c>
      <c r="DE444" s="58" t="s">
        <v>148</v>
      </c>
      <c r="DF444" s="53" t="s">
        <v>148</v>
      </c>
      <c r="DG444" s="53" t="s">
        <v>271</v>
      </c>
      <c r="DH444" s="213" t="s">
        <v>162</v>
      </c>
      <c r="DI444" s="151" t="s">
        <v>148</v>
      </c>
      <c r="DJ444" s="106" t="s">
        <v>148</v>
      </c>
      <c r="DK444" s="58">
        <v>17648</v>
      </c>
      <c r="DL444" s="58" t="s">
        <v>145</v>
      </c>
      <c r="DM444" s="58" t="s">
        <v>145</v>
      </c>
      <c r="DN444" s="58" t="s">
        <v>145</v>
      </c>
      <c r="DO444" s="58" t="s">
        <v>145</v>
      </c>
      <c r="DP444" s="58" t="s">
        <v>145</v>
      </c>
      <c r="DQ444" s="58" t="s">
        <v>145</v>
      </c>
      <c r="DR444" s="58" t="s">
        <v>162</v>
      </c>
      <c r="DS444" s="58" t="s">
        <v>145</v>
      </c>
      <c r="DT444" s="58" t="s">
        <v>162</v>
      </c>
      <c r="DU444" s="67" t="s">
        <v>162</v>
      </c>
    </row>
    <row r="445" spans="2:125" ht="84.6" customHeight="1">
      <c r="B445" s="151">
        <v>915</v>
      </c>
      <c r="C445" s="58" t="s">
        <v>3329</v>
      </c>
      <c r="D445" s="94" t="s">
        <v>3271</v>
      </c>
      <c r="E445" s="229" t="s">
        <v>3330</v>
      </c>
      <c r="F445" s="151" t="s">
        <v>1791</v>
      </c>
      <c r="G445" s="95" t="s">
        <v>3273</v>
      </c>
      <c r="H445" s="58">
        <v>2019</v>
      </c>
      <c r="I445" s="58" t="s">
        <v>3274</v>
      </c>
      <c r="J445" s="58" t="s">
        <v>395</v>
      </c>
      <c r="K445" s="58" t="s">
        <v>2254</v>
      </c>
      <c r="L445" s="51" t="s">
        <v>314</v>
      </c>
      <c r="M445" s="51" t="s">
        <v>315</v>
      </c>
      <c r="N445" s="52">
        <v>261850182</v>
      </c>
      <c r="O445" s="58" t="s">
        <v>316</v>
      </c>
      <c r="P445" s="219" t="s">
        <v>3275</v>
      </c>
      <c r="Q445" s="286">
        <v>3.904812689048716</v>
      </c>
      <c r="R445" s="54" t="s">
        <v>145</v>
      </c>
      <c r="S445" s="54" t="s">
        <v>145</v>
      </c>
      <c r="T445" s="54" t="s">
        <v>145</v>
      </c>
      <c r="U445" s="52" t="s">
        <v>145</v>
      </c>
      <c r="V445" s="54" t="s">
        <v>145</v>
      </c>
      <c r="W445" s="54" t="s">
        <v>145</v>
      </c>
      <c r="X445" s="54" t="s">
        <v>146</v>
      </c>
      <c r="Y445" s="55" t="s">
        <v>146</v>
      </c>
      <c r="Z445" s="261" t="s">
        <v>162</v>
      </c>
      <c r="AA445" s="273" t="s">
        <v>177</v>
      </c>
      <c r="AB445" s="58" t="s">
        <v>148</v>
      </c>
      <c r="AC445" s="58" t="s">
        <v>177</v>
      </c>
      <c r="AD445" s="58" t="s">
        <v>177</v>
      </c>
      <c r="AE445" s="58" t="s">
        <v>148</v>
      </c>
      <c r="AF445" s="58" t="s">
        <v>148</v>
      </c>
      <c r="AG445" s="58" t="s">
        <v>177</v>
      </c>
      <c r="AH445" s="58" t="s">
        <v>148</v>
      </c>
      <c r="AI445" s="56" t="s">
        <v>148</v>
      </c>
      <c r="AJ445" s="58" t="s">
        <v>148</v>
      </c>
      <c r="AK445" s="58" t="s">
        <v>148</v>
      </c>
      <c r="AL445" s="58" t="s">
        <v>148</v>
      </c>
      <c r="AM445" s="58" t="s">
        <v>148</v>
      </c>
      <c r="AN445" s="58" t="s">
        <v>148</v>
      </c>
      <c r="AO445" s="58" t="s">
        <v>148</v>
      </c>
      <c r="AP445" s="58" t="s">
        <v>148</v>
      </c>
      <c r="AQ445" s="58" t="s">
        <v>148</v>
      </c>
      <c r="AR445" s="58" t="s">
        <v>177</v>
      </c>
      <c r="AS445" s="58" t="s">
        <v>148</v>
      </c>
      <c r="AT445" s="58" t="s">
        <v>177</v>
      </c>
      <c r="AU445" s="58" t="s">
        <v>148</v>
      </c>
      <c r="AV445" s="58" t="s">
        <v>148</v>
      </c>
      <c r="AW445" s="58" t="s">
        <v>148</v>
      </c>
      <c r="AX445" s="58" t="s">
        <v>148</v>
      </c>
      <c r="AY445" s="58" t="s">
        <v>148</v>
      </c>
      <c r="AZ445" s="58" t="s">
        <v>148</v>
      </c>
      <c r="BA445" s="58" t="s">
        <v>148</v>
      </c>
      <c r="BB445" s="58" t="s">
        <v>148</v>
      </c>
      <c r="BC445" s="58" t="s">
        <v>148</v>
      </c>
      <c r="BD445" s="58" t="s">
        <v>148</v>
      </c>
      <c r="BE445" s="58" t="s">
        <v>148</v>
      </c>
      <c r="BF445" s="58" t="s">
        <v>148</v>
      </c>
      <c r="BG445" s="56" t="s">
        <v>148</v>
      </c>
      <c r="BH445" s="56" t="s">
        <v>148</v>
      </c>
      <c r="BI445" s="57" t="s">
        <v>148</v>
      </c>
      <c r="BJ445" s="58" t="s">
        <v>3278</v>
      </c>
      <c r="BK445" s="58" t="s">
        <v>3316</v>
      </c>
      <c r="BL445" s="58" t="s">
        <v>3317</v>
      </c>
      <c r="BM445" s="255" t="s">
        <v>3307</v>
      </c>
      <c r="BN445" s="267" t="s">
        <v>146</v>
      </c>
      <c r="BO445" s="52" t="s">
        <v>194</v>
      </c>
      <c r="BP445" s="53" t="s">
        <v>195</v>
      </c>
      <c r="BQ445" s="58" t="s">
        <v>3328</v>
      </c>
      <c r="BR445" s="53" t="s">
        <v>380</v>
      </c>
      <c r="BS445" s="58" t="s">
        <v>254</v>
      </c>
      <c r="BT445" s="58" t="s">
        <v>381</v>
      </c>
      <c r="BU445" s="58" t="s">
        <v>3318</v>
      </c>
      <c r="BV445" s="229" t="s">
        <v>3319</v>
      </c>
      <c r="BW445" s="129" t="s">
        <v>3285</v>
      </c>
      <c r="BX445" s="58" t="s">
        <v>161</v>
      </c>
      <c r="BY445" s="58" t="s">
        <v>3286</v>
      </c>
      <c r="BZ445" s="58" t="s">
        <v>3287</v>
      </c>
      <c r="CA445" s="58" t="s">
        <v>3288</v>
      </c>
      <c r="CB445" s="94" t="s">
        <v>3289</v>
      </c>
      <c r="CC445" s="58" t="s">
        <v>3290</v>
      </c>
      <c r="CD445" s="58" t="s">
        <v>235</v>
      </c>
      <c r="CE445" s="58" t="s">
        <v>3291</v>
      </c>
      <c r="CF445" s="58" t="s">
        <v>168</v>
      </c>
      <c r="CG445" s="58" t="s">
        <v>162</v>
      </c>
      <c r="CH445" s="94" t="s">
        <v>323</v>
      </c>
      <c r="CI445" s="115" t="s">
        <v>171</v>
      </c>
      <c r="CJ445" s="241">
        <v>2016</v>
      </c>
      <c r="CK445" s="58" t="s">
        <v>3292</v>
      </c>
      <c r="CL445" s="58" t="s">
        <v>3292</v>
      </c>
      <c r="CM445" s="58" t="s">
        <v>146</v>
      </c>
      <c r="CN445" s="58" t="s">
        <v>146</v>
      </c>
      <c r="CO445" s="58" t="s">
        <v>146</v>
      </c>
      <c r="CP445" s="58">
        <v>2016</v>
      </c>
      <c r="CQ445" s="62">
        <v>1</v>
      </c>
      <c r="CR445" s="63">
        <v>1.1905532918721853</v>
      </c>
      <c r="CS445" s="62">
        <v>6.7340729699809273E-5</v>
      </c>
      <c r="CT445" s="202" t="s">
        <v>162</v>
      </c>
      <c r="CU445" s="151" t="s">
        <v>177</v>
      </c>
      <c r="CV445" s="58" t="s">
        <v>148</v>
      </c>
      <c r="CW445" s="58" t="s">
        <v>177</v>
      </c>
      <c r="CX445" s="58" t="s">
        <v>305</v>
      </c>
      <c r="CY445" s="58" t="s">
        <v>177</v>
      </c>
      <c r="CZ445" s="58" t="s">
        <v>148</v>
      </c>
      <c r="DA445" s="58" t="s">
        <v>177</v>
      </c>
      <c r="DB445" s="58" t="s">
        <v>148</v>
      </c>
      <c r="DC445" s="108" t="s">
        <v>3293</v>
      </c>
      <c r="DD445" s="94" t="s">
        <v>146</v>
      </c>
      <c r="DE445" s="58" t="s">
        <v>148</v>
      </c>
      <c r="DF445" s="53" t="s">
        <v>148</v>
      </c>
      <c r="DG445" s="53" t="s">
        <v>271</v>
      </c>
      <c r="DH445" s="213" t="s">
        <v>162</v>
      </c>
      <c r="DI445" s="151" t="s">
        <v>148</v>
      </c>
      <c r="DJ445" s="106" t="s">
        <v>148</v>
      </c>
      <c r="DK445" s="58">
        <v>48705</v>
      </c>
      <c r="DL445" s="58" t="s">
        <v>145</v>
      </c>
      <c r="DM445" s="58" t="s">
        <v>145</v>
      </c>
      <c r="DN445" s="58" t="s">
        <v>145</v>
      </c>
      <c r="DO445" s="58" t="s">
        <v>145</v>
      </c>
      <c r="DP445" s="58" t="s">
        <v>145</v>
      </c>
      <c r="DQ445" s="58" t="s">
        <v>145</v>
      </c>
      <c r="DR445" s="58" t="s">
        <v>162</v>
      </c>
      <c r="DS445" s="58" t="s">
        <v>145</v>
      </c>
      <c r="DT445" s="58" t="s">
        <v>162</v>
      </c>
      <c r="DU445" s="67" t="s">
        <v>162</v>
      </c>
    </row>
    <row r="446" spans="2:125" ht="84.6" customHeight="1">
      <c r="B446" s="151">
        <v>915</v>
      </c>
      <c r="C446" s="58" t="s">
        <v>3331</v>
      </c>
      <c r="D446" s="94" t="s">
        <v>3271</v>
      </c>
      <c r="E446" s="229" t="s">
        <v>3332</v>
      </c>
      <c r="F446" s="151" t="s">
        <v>1791</v>
      </c>
      <c r="G446" s="95" t="s">
        <v>3273</v>
      </c>
      <c r="H446" s="58">
        <v>2019</v>
      </c>
      <c r="I446" s="58" t="s">
        <v>3274</v>
      </c>
      <c r="J446" s="58" t="s">
        <v>395</v>
      </c>
      <c r="K446" s="58" t="s">
        <v>2254</v>
      </c>
      <c r="L446" s="51" t="s">
        <v>314</v>
      </c>
      <c r="M446" s="51" t="s">
        <v>315</v>
      </c>
      <c r="N446" s="52">
        <v>261850182</v>
      </c>
      <c r="O446" s="58" t="s">
        <v>143</v>
      </c>
      <c r="P446" s="219" t="s">
        <v>3275</v>
      </c>
      <c r="Q446" s="286">
        <v>0.78617376509212022</v>
      </c>
      <c r="R446" s="54" t="s">
        <v>145</v>
      </c>
      <c r="S446" s="54" t="s">
        <v>145</v>
      </c>
      <c r="T446" s="54" t="s">
        <v>145</v>
      </c>
      <c r="U446" s="52" t="s">
        <v>145</v>
      </c>
      <c r="V446" s="54" t="s">
        <v>145</v>
      </c>
      <c r="W446" s="54" t="s">
        <v>145</v>
      </c>
      <c r="X446" s="54" t="s">
        <v>146</v>
      </c>
      <c r="Y446" s="55" t="s">
        <v>146</v>
      </c>
      <c r="Z446" s="261" t="s">
        <v>162</v>
      </c>
      <c r="AA446" s="273" t="s">
        <v>177</v>
      </c>
      <c r="AB446" s="58" t="s">
        <v>148</v>
      </c>
      <c r="AC446" s="58" t="s">
        <v>177</v>
      </c>
      <c r="AD446" s="58" t="s">
        <v>177</v>
      </c>
      <c r="AE446" s="58" t="s">
        <v>148</v>
      </c>
      <c r="AF446" s="58" t="s">
        <v>148</v>
      </c>
      <c r="AG446" s="58" t="s">
        <v>177</v>
      </c>
      <c r="AH446" s="58" t="s">
        <v>148</v>
      </c>
      <c r="AI446" s="56" t="s">
        <v>148</v>
      </c>
      <c r="AJ446" s="58" t="s">
        <v>148</v>
      </c>
      <c r="AK446" s="58" t="s">
        <v>148</v>
      </c>
      <c r="AL446" s="58" t="s">
        <v>148</v>
      </c>
      <c r="AM446" s="58" t="s">
        <v>148</v>
      </c>
      <c r="AN446" s="58" t="s">
        <v>148</v>
      </c>
      <c r="AO446" s="58" t="s">
        <v>148</v>
      </c>
      <c r="AP446" s="58" t="s">
        <v>148</v>
      </c>
      <c r="AQ446" s="58" t="s">
        <v>148</v>
      </c>
      <c r="AR446" s="58" t="s">
        <v>177</v>
      </c>
      <c r="AS446" s="58" t="s">
        <v>148</v>
      </c>
      <c r="AT446" s="58" t="s">
        <v>177</v>
      </c>
      <c r="AU446" s="58" t="s">
        <v>148</v>
      </c>
      <c r="AV446" s="58" t="s">
        <v>148</v>
      </c>
      <c r="AW446" s="58" t="s">
        <v>148</v>
      </c>
      <c r="AX446" s="58" t="s">
        <v>148</v>
      </c>
      <c r="AY446" s="58" t="s">
        <v>148</v>
      </c>
      <c r="AZ446" s="58" t="s">
        <v>148</v>
      </c>
      <c r="BA446" s="58" t="s">
        <v>148</v>
      </c>
      <c r="BB446" s="58" t="s">
        <v>148</v>
      </c>
      <c r="BC446" s="58" t="s">
        <v>148</v>
      </c>
      <c r="BD446" s="58" t="s">
        <v>148</v>
      </c>
      <c r="BE446" s="58" t="s">
        <v>148</v>
      </c>
      <c r="BF446" s="58" t="s">
        <v>148</v>
      </c>
      <c r="BG446" s="56" t="s">
        <v>148</v>
      </c>
      <c r="BH446" s="56" t="s">
        <v>148</v>
      </c>
      <c r="BI446" s="57" t="s">
        <v>148</v>
      </c>
      <c r="BJ446" s="58" t="s">
        <v>3278</v>
      </c>
      <c r="BK446" s="58" t="s">
        <v>3316</v>
      </c>
      <c r="BL446" s="58" t="s">
        <v>3317</v>
      </c>
      <c r="BM446" s="277">
        <v>0.874</v>
      </c>
      <c r="BN446" s="267" t="s">
        <v>146</v>
      </c>
      <c r="BO446" s="52" t="s">
        <v>194</v>
      </c>
      <c r="BP446" s="53" t="s">
        <v>195</v>
      </c>
      <c r="BQ446" s="58" t="s">
        <v>3328</v>
      </c>
      <c r="BR446" s="53" t="s">
        <v>380</v>
      </c>
      <c r="BS446" s="58" t="s">
        <v>254</v>
      </c>
      <c r="BT446" s="58" t="s">
        <v>381</v>
      </c>
      <c r="BU446" s="58" t="s">
        <v>3318</v>
      </c>
      <c r="BV446" s="229" t="s">
        <v>3319</v>
      </c>
      <c r="BW446" s="129" t="s">
        <v>3285</v>
      </c>
      <c r="BX446" s="58" t="s">
        <v>161</v>
      </c>
      <c r="BY446" s="58" t="s">
        <v>3286</v>
      </c>
      <c r="BZ446" s="58" t="s">
        <v>3287</v>
      </c>
      <c r="CA446" s="58" t="s">
        <v>3288</v>
      </c>
      <c r="CB446" s="94" t="s">
        <v>3289</v>
      </c>
      <c r="CC446" s="58" t="s">
        <v>3290</v>
      </c>
      <c r="CD446" s="58" t="s">
        <v>235</v>
      </c>
      <c r="CE446" s="58" t="s">
        <v>3291</v>
      </c>
      <c r="CF446" s="58" t="s">
        <v>168</v>
      </c>
      <c r="CG446" s="58" t="s">
        <v>162</v>
      </c>
      <c r="CH446" s="94" t="s">
        <v>323</v>
      </c>
      <c r="CI446" s="115" t="s">
        <v>171</v>
      </c>
      <c r="CJ446" s="241">
        <v>2016</v>
      </c>
      <c r="CK446" s="58" t="s">
        <v>3292</v>
      </c>
      <c r="CL446" s="58" t="s">
        <v>3292</v>
      </c>
      <c r="CM446" s="58" t="s">
        <v>146</v>
      </c>
      <c r="CN446" s="58" t="s">
        <v>146</v>
      </c>
      <c r="CO446" s="58" t="s">
        <v>146</v>
      </c>
      <c r="CP446" s="58">
        <v>2016</v>
      </c>
      <c r="CQ446" s="62">
        <v>1</v>
      </c>
      <c r="CR446" s="63">
        <v>1.1905532918721853</v>
      </c>
      <c r="CS446" s="62">
        <v>6.7340729699809273E-5</v>
      </c>
      <c r="CT446" s="202" t="s">
        <v>162</v>
      </c>
      <c r="CU446" s="151" t="s">
        <v>177</v>
      </c>
      <c r="CV446" s="58" t="s">
        <v>148</v>
      </c>
      <c r="CW446" s="58" t="s">
        <v>177</v>
      </c>
      <c r="CX446" s="58" t="s">
        <v>305</v>
      </c>
      <c r="CY446" s="58" t="s">
        <v>177</v>
      </c>
      <c r="CZ446" s="58" t="s">
        <v>148</v>
      </c>
      <c r="DA446" s="58" t="s">
        <v>177</v>
      </c>
      <c r="DB446" s="58" t="s">
        <v>148</v>
      </c>
      <c r="DC446" s="108" t="s">
        <v>3293</v>
      </c>
      <c r="DD446" s="94" t="s">
        <v>146</v>
      </c>
      <c r="DE446" s="58" t="s">
        <v>148</v>
      </c>
      <c r="DF446" s="53" t="s">
        <v>148</v>
      </c>
      <c r="DG446" s="53" t="s">
        <v>271</v>
      </c>
      <c r="DH446" s="213" t="s">
        <v>162</v>
      </c>
      <c r="DI446" s="151" t="s">
        <v>148</v>
      </c>
      <c r="DJ446" s="106" t="s">
        <v>148</v>
      </c>
      <c r="DK446" s="58">
        <v>9806</v>
      </c>
      <c r="DL446" s="58" t="s">
        <v>145</v>
      </c>
      <c r="DM446" s="58" t="s">
        <v>145</v>
      </c>
      <c r="DN446" s="58" t="s">
        <v>145</v>
      </c>
      <c r="DO446" s="58" t="s">
        <v>145</v>
      </c>
      <c r="DP446" s="58" t="s">
        <v>145</v>
      </c>
      <c r="DQ446" s="58" t="s">
        <v>145</v>
      </c>
      <c r="DR446" s="58" t="s">
        <v>162</v>
      </c>
      <c r="DS446" s="58" t="s">
        <v>145</v>
      </c>
      <c r="DT446" s="58" t="s">
        <v>162</v>
      </c>
      <c r="DU446" s="67" t="s">
        <v>162</v>
      </c>
    </row>
    <row r="447" spans="2:125" ht="84.6" customHeight="1">
      <c r="B447" s="151">
        <v>915</v>
      </c>
      <c r="C447" s="58" t="s">
        <v>3333</v>
      </c>
      <c r="D447" s="94" t="s">
        <v>3271</v>
      </c>
      <c r="E447" s="229" t="s">
        <v>3334</v>
      </c>
      <c r="F447" s="151" t="s">
        <v>1791</v>
      </c>
      <c r="G447" s="95" t="s">
        <v>3273</v>
      </c>
      <c r="H447" s="58">
        <v>2019</v>
      </c>
      <c r="I447" s="58" t="s">
        <v>3274</v>
      </c>
      <c r="J447" s="58" t="s">
        <v>395</v>
      </c>
      <c r="K447" s="58" t="s">
        <v>2254</v>
      </c>
      <c r="L447" s="51" t="s">
        <v>314</v>
      </c>
      <c r="M447" s="51" t="s">
        <v>315</v>
      </c>
      <c r="N447" s="52">
        <v>261850182</v>
      </c>
      <c r="O447" s="58" t="s">
        <v>143</v>
      </c>
      <c r="P447" s="219" t="s">
        <v>3275</v>
      </c>
      <c r="Q447" s="286">
        <v>0.96888741088499619</v>
      </c>
      <c r="R447" s="54" t="s">
        <v>145</v>
      </c>
      <c r="S447" s="54" t="s">
        <v>145</v>
      </c>
      <c r="T447" s="54" t="s">
        <v>145</v>
      </c>
      <c r="U447" s="52" t="s">
        <v>145</v>
      </c>
      <c r="V447" s="54" t="s">
        <v>145</v>
      </c>
      <c r="W447" s="54" t="s">
        <v>145</v>
      </c>
      <c r="X447" s="54" t="s">
        <v>146</v>
      </c>
      <c r="Y447" s="55" t="s">
        <v>146</v>
      </c>
      <c r="Z447" s="261" t="s">
        <v>162</v>
      </c>
      <c r="AA447" s="273" t="s">
        <v>177</v>
      </c>
      <c r="AB447" s="58" t="s">
        <v>148</v>
      </c>
      <c r="AC447" s="58" t="s">
        <v>177</v>
      </c>
      <c r="AD447" s="58" t="s">
        <v>177</v>
      </c>
      <c r="AE447" s="58" t="s">
        <v>148</v>
      </c>
      <c r="AF447" s="58" t="s">
        <v>148</v>
      </c>
      <c r="AG447" s="58" t="s">
        <v>177</v>
      </c>
      <c r="AH447" s="58" t="s">
        <v>148</v>
      </c>
      <c r="AI447" s="56" t="s">
        <v>148</v>
      </c>
      <c r="AJ447" s="58" t="s">
        <v>148</v>
      </c>
      <c r="AK447" s="58" t="s">
        <v>148</v>
      </c>
      <c r="AL447" s="58" t="s">
        <v>148</v>
      </c>
      <c r="AM447" s="58" t="s">
        <v>148</v>
      </c>
      <c r="AN447" s="58" t="s">
        <v>148</v>
      </c>
      <c r="AO447" s="58" t="s">
        <v>148</v>
      </c>
      <c r="AP447" s="58" t="s">
        <v>148</v>
      </c>
      <c r="AQ447" s="58" t="s">
        <v>148</v>
      </c>
      <c r="AR447" s="58" t="s">
        <v>177</v>
      </c>
      <c r="AS447" s="58" t="s">
        <v>148</v>
      </c>
      <c r="AT447" s="58" t="s">
        <v>177</v>
      </c>
      <c r="AU447" s="58" t="s">
        <v>148</v>
      </c>
      <c r="AV447" s="58" t="s">
        <v>148</v>
      </c>
      <c r="AW447" s="58" t="s">
        <v>148</v>
      </c>
      <c r="AX447" s="58" t="s">
        <v>148</v>
      </c>
      <c r="AY447" s="58" t="s">
        <v>148</v>
      </c>
      <c r="AZ447" s="58" t="s">
        <v>148</v>
      </c>
      <c r="BA447" s="58" t="s">
        <v>148</v>
      </c>
      <c r="BB447" s="58" t="s">
        <v>148</v>
      </c>
      <c r="BC447" s="58" t="s">
        <v>148</v>
      </c>
      <c r="BD447" s="58" t="s">
        <v>148</v>
      </c>
      <c r="BE447" s="58" t="s">
        <v>148</v>
      </c>
      <c r="BF447" s="58" t="s">
        <v>148</v>
      </c>
      <c r="BG447" s="56" t="s">
        <v>148</v>
      </c>
      <c r="BH447" s="56" t="s">
        <v>148</v>
      </c>
      <c r="BI447" s="57" t="s">
        <v>148</v>
      </c>
      <c r="BJ447" s="58" t="s">
        <v>3278</v>
      </c>
      <c r="BK447" s="58" t="s">
        <v>3316</v>
      </c>
      <c r="BL447" s="58" t="s">
        <v>3317</v>
      </c>
      <c r="BM447" s="255" t="s">
        <v>3303</v>
      </c>
      <c r="BN447" s="267" t="s">
        <v>146</v>
      </c>
      <c r="BO447" s="52" t="s">
        <v>194</v>
      </c>
      <c r="BP447" s="53" t="s">
        <v>195</v>
      </c>
      <c r="BQ447" s="58" t="s">
        <v>3328</v>
      </c>
      <c r="BR447" s="53" t="s">
        <v>380</v>
      </c>
      <c r="BS447" s="58" t="s">
        <v>254</v>
      </c>
      <c r="BT447" s="58" t="s">
        <v>381</v>
      </c>
      <c r="BU447" s="58" t="s">
        <v>3318</v>
      </c>
      <c r="BV447" s="229" t="s">
        <v>3319</v>
      </c>
      <c r="BW447" s="129" t="s">
        <v>3285</v>
      </c>
      <c r="BX447" s="58" t="s">
        <v>161</v>
      </c>
      <c r="BY447" s="58" t="s">
        <v>3286</v>
      </c>
      <c r="BZ447" s="58" t="s">
        <v>3287</v>
      </c>
      <c r="CA447" s="58" t="s">
        <v>3288</v>
      </c>
      <c r="CB447" s="94" t="s">
        <v>3289</v>
      </c>
      <c r="CC447" s="58" t="s">
        <v>3290</v>
      </c>
      <c r="CD447" s="58" t="s">
        <v>235</v>
      </c>
      <c r="CE447" s="58" t="s">
        <v>3291</v>
      </c>
      <c r="CF447" s="58" t="s">
        <v>168</v>
      </c>
      <c r="CG447" s="58" t="s">
        <v>162</v>
      </c>
      <c r="CH447" s="94" t="s">
        <v>323</v>
      </c>
      <c r="CI447" s="115" t="s">
        <v>171</v>
      </c>
      <c r="CJ447" s="241">
        <v>2016</v>
      </c>
      <c r="CK447" s="58" t="s">
        <v>3292</v>
      </c>
      <c r="CL447" s="58" t="s">
        <v>3292</v>
      </c>
      <c r="CM447" s="58" t="s">
        <v>146</v>
      </c>
      <c r="CN447" s="58" t="s">
        <v>146</v>
      </c>
      <c r="CO447" s="58" t="s">
        <v>146</v>
      </c>
      <c r="CP447" s="58">
        <v>2016</v>
      </c>
      <c r="CQ447" s="62">
        <v>1</v>
      </c>
      <c r="CR447" s="63">
        <v>1.1905532918721853</v>
      </c>
      <c r="CS447" s="62">
        <v>6.7340729699809273E-5</v>
      </c>
      <c r="CT447" s="202" t="s">
        <v>162</v>
      </c>
      <c r="CU447" s="151" t="s">
        <v>177</v>
      </c>
      <c r="CV447" s="58" t="s">
        <v>148</v>
      </c>
      <c r="CW447" s="58" t="s">
        <v>177</v>
      </c>
      <c r="CX447" s="58" t="s">
        <v>305</v>
      </c>
      <c r="CY447" s="58" t="s">
        <v>177</v>
      </c>
      <c r="CZ447" s="58" t="s">
        <v>148</v>
      </c>
      <c r="DA447" s="58" t="s">
        <v>177</v>
      </c>
      <c r="DB447" s="58" t="s">
        <v>148</v>
      </c>
      <c r="DC447" s="108" t="s">
        <v>3293</v>
      </c>
      <c r="DD447" s="94" t="s">
        <v>146</v>
      </c>
      <c r="DE447" s="58" t="s">
        <v>148</v>
      </c>
      <c r="DF447" s="53" t="s">
        <v>148</v>
      </c>
      <c r="DG447" s="53" t="s">
        <v>271</v>
      </c>
      <c r="DH447" s="213" t="s">
        <v>162</v>
      </c>
      <c r="DI447" s="151" t="s">
        <v>148</v>
      </c>
      <c r="DJ447" s="106" t="s">
        <v>148</v>
      </c>
      <c r="DK447" s="58">
        <v>12085</v>
      </c>
      <c r="DL447" s="58" t="s">
        <v>145</v>
      </c>
      <c r="DM447" s="58" t="s">
        <v>145</v>
      </c>
      <c r="DN447" s="58" t="s">
        <v>145</v>
      </c>
      <c r="DO447" s="58" t="s">
        <v>145</v>
      </c>
      <c r="DP447" s="58" t="s">
        <v>145</v>
      </c>
      <c r="DQ447" s="58" t="s">
        <v>145</v>
      </c>
      <c r="DR447" s="58" t="s">
        <v>162</v>
      </c>
      <c r="DS447" s="58" t="s">
        <v>145</v>
      </c>
      <c r="DT447" s="58" t="s">
        <v>162</v>
      </c>
      <c r="DU447" s="67" t="s">
        <v>162</v>
      </c>
    </row>
    <row r="448" spans="2:125" ht="84.6" customHeight="1">
      <c r="B448" s="151">
        <v>915</v>
      </c>
      <c r="C448" s="58" t="s">
        <v>3335</v>
      </c>
      <c r="D448" s="94" t="s">
        <v>3271</v>
      </c>
      <c r="E448" s="229" t="s">
        <v>3336</v>
      </c>
      <c r="F448" s="151" t="s">
        <v>1791</v>
      </c>
      <c r="G448" s="95" t="s">
        <v>3273</v>
      </c>
      <c r="H448" s="58">
        <v>2019</v>
      </c>
      <c r="I448" s="58" t="s">
        <v>3274</v>
      </c>
      <c r="J448" s="58" t="s">
        <v>395</v>
      </c>
      <c r="K448" s="58" t="s">
        <v>2254</v>
      </c>
      <c r="L448" s="51" t="s">
        <v>314</v>
      </c>
      <c r="M448" s="51" t="s">
        <v>315</v>
      </c>
      <c r="N448" s="52">
        <v>261850182</v>
      </c>
      <c r="O448" s="58" t="s">
        <v>316</v>
      </c>
      <c r="P448" s="219" t="s">
        <v>3275</v>
      </c>
      <c r="Q448" s="286">
        <v>0.61989552842058671</v>
      </c>
      <c r="R448" s="54" t="s">
        <v>145</v>
      </c>
      <c r="S448" s="54" t="s">
        <v>145</v>
      </c>
      <c r="T448" s="54" t="s">
        <v>145</v>
      </c>
      <c r="U448" s="52" t="s">
        <v>145</v>
      </c>
      <c r="V448" s="54" t="s">
        <v>145</v>
      </c>
      <c r="W448" s="54" t="s">
        <v>145</v>
      </c>
      <c r="X448" s="54" t="s">
        <v>146</v>
      </c>
      <c r="Y448" s="55" t="s">
        <v>146</v>
      </c>
      <c r="Z448" s="261" t="s">
        <v>162</v>
      </c>
      <c r="AA448" s="273" t="s">
        <v>148</v>
      </c>
      <c r="AB448" s="58" t="s">
        <v>148</v>
      </c>
      <c r="AC448" s="58" t="s">
        <v>148</v>
      </c>
      <c r="AD448" s="58" t="s">
        <v>177</v>
      </c>
      <c r="AE448" s="58" t="s">
        <v>148</v>
      </c>
      <c r="AF448" s="58" t="s">
        <v>148</v>
      </c>
      <c r="AG448" s="58" t="s">
        <v>148</v>
      </c>
      <c r="AH448" s="58" t="s">
        <v>148</v>
      </c>
      <c r="AI448" s="56" t="s">
        <v>148</v>
      </c>
      <c r="AJ448" s="58" t="s">
        <v>148</v>
      </c>
      <c r="AK448" s="58" t="s">
        <v>177</v>
      </c>
      <c r="AL448" s="58" t="s">
        <v>177</v>
      </c>
      <c r="AM448" s="58" t="s">
        <v>148</v>
      </c>
      <c r="AN448" s="58" t="s">
        <v>148</v>
      </c>
      <c r="AO448" s="58" t="s">
        <v>148</v>
      </c>
      <c r="AP448" s="58" t="s">
        <v>148</v>
      </c>
      <c r="AQ448" s="58" t="s">
        <v>148</v>
      </c>
      <c r="AR448" s="58" t="s">
        <v>148</v>
      </c>
      <c r="AS448" s="58" t="s">
        <v>148</v>
      </c>
      <c r="AT448" s="58" t="s">
        <v>148</v>
      </c>
      <c r="AU448" s="58" t="s">
        <v>148</v>
      </c>
      <c r="AV448" s="58" t="s">
        <v>148</v>
      </c>
      <c r="AW448" s="58" t="s">
        <v>148</v>
      </c>
      <c r="AX448" s="58" t="s">
        <v>148</v>
      </c>
      <c r="AY448" s="58" t="s">
        <v>148</v>
      </c>
      <c r="AZ448" s="58" t="s">
        <v>148</v>
      </c>
      <c r="BA448" s="58" t="s">
        <v>148</v>
      </c>
      <c r="BB448" s="58" t="s">
        <v>148</v>
      </c>
      <c r="BC448" s="58" t="s">
        <v>148</v>
      </c>
      <c r="BD448" s="58" t="s">
        <v>148</v>
      </c>
      <c r="BE448" s="58" t="s">
        <v>148</v>
      </c>
      <c r="BF448" s="58" t="s">
        <v>148</v>
      </c>
      <c r="BG448" s="56" t="s">
        <v>148</v>
      </c>
      <c r="BH448" s="56" t="s">
        <v>148</v>
      </c>
      <c r="BI448" s="57" t="s">
        <v>148</v>
      </c>
      <c r="BJ448" s="58" t="s">
        <v>3296</v>
      </c>
      <c r="BK448" s="58" t="s">
        <v>3297</v>
      </c>
      <c r="BL448" s="58" t="s">
        <v>3298</v>
      </c>
      <c r="BM448" s="277">
        <v>0.92500000000000004</v>
      </c>
      <c r="BN448" s="267" t="s">
        <v>146</v>
      </c>
      <c r="BO448" s="52" t="s">
        <v>194</v>
      </c>
      <c r="BP448" s="53" t="s">
        <v>195</v>
      </c>
      <c r="BQ448" s="58" t="s">
        <v>588</v>
      </c>
      <c r="BR448" s="53" t="s">
        <v>565</v>
      </c>
      <c r="BS448" s="58" t="s">
        <v>254</v>
      </c>
      <c r="BT448" s="58" t="s">
        <v>3282</v>
      </c>
      <c r="BU448" s="58" t="s">
        <v>3299</v>
      </c>
      <c r="BV448" s="229" t="s">
        <v>3300</v>
      </c>
      <c r="BW448" s="129" t="s">
        <v>3285</v>
      </c>
      <c r="BX448" s="58" t="s">
        <v>161</v>
      </c>
      <c r="BY448" s="58" t="s">
        <v>3286</v>
      </c>
      <c r="BZ448" s="58" t="s">
        <v>3287</v>
      </c>
      <c r="CA448" s="58" t="s">
        <v>3288</v>
      </c>
      <c r="CB448" s="94" t="s">
        <v>3289</v>
      </c>
      <c r="CC448" s="58" t="s">
        <v>3290</v>
      </c>
      <c r="CD448" s="58" t="s">
        <v>235</v>
      </c>
      <c r="CE448" s="58" t="s">
        <v>3291</v>
      </c>
      <c r="CF448" s="58" t="s">
        <v>168</v>
      </c>
      <c r="CG448" s="58" t="s">
        <v>162</v>
      </c>
      <c r="CH448" s="94" t="s">
        <v>323</v>
      </c>
      <c r="CI448" s="115" t="s">
        <v>171</v>
      </c>
      <c r="CJ448" s="241">
        <v>2016</v>
      </c>
      <c r="CK448" s="58" t="s">
        <v>3292</v>
      </c>
      <c r="CL448" s="58" t="s">
        <v>3292</v>
      </c>
      <c r="CM448" s="58" t="s">
        <v>146</v>
      </c>
      <c r="CN448" s="58" t="s">
        <v>146</v>
      </c>
      <c r="CO448" s="58" t="s">
        <v>146</v>
      </c>
      <c r="CP448" s="58">
        <v>2016</v>
      </c>
      <c r="CQ448" s="62">
        <v>1</v>
      </c>
      <c r="CR448" s="63">
        <v>1.1905532918721853</v>
      </c>
      <c r="CS448" s="62">
        <v>6.7340729699809273E-5</v>
      </c>
      <c r="CT448" s="202" t="s">
        <v>162</v>
      </c>
      <c r="CU448" s="151" t="s">
        <v>177</v>
      </c>
      <c r="CV448" s="58" t="s">
        <v>148</v>
      </c>
      <c r="CW448" s="58" t="s">
        <v>177</v>
      </c>
      <c r="CX448" s="58" t="s">
        <v>305</v>
      </c>
      <c r="CY448" s="58" t="s">
        <v>177</v>
      </c>
      <c r="CZ448" s="58" t="s">
        <v>148</v>
      </c>
      <c r="DA448" s="58" t="s">
        <v>177</v>
      </c>
      <c r="DB448" s="58" t="s">
        <v>148</v>
      </c>
      <c r="DC448" s="108" t="s">
        <v>3293</v>
      </c>
      <c r="DD448" s="94" t="s">
        <v>146</v>
      </c>
      <c r="DE448" s="58" t="s">
        <v>148</v>
      </c>
      <c r="DF448" s="53" t="s">
        <v>148</v>
      </c>
      <c r="DG448" s="53" t="s">
        <v>271</v>
      </c>
      <c r="DH448" s="213" t="s">
        <v>162</v>
      </c>
      <c r="DI448" s="151" t="s">
        <v>148</v>
      </c>
      <c r="DJ448" s="106" t="s">
        <v>148</v>
      </c>
      <c r="DK448" s="58">
        <v>7732</v>
      </c>
      <c r="DL448" s="58" t="s">
        <v>145</v>
      </c>
      <c r="DM448" s="58" t="s">
        <v>145</v>
      </c>
      <c r="DN448" s="58" t="s">
        <v>145</v>
      </c>
      <c r="DO448" s="58" t="s">
        <v>145</v>
      </c>
      <c r="DP448" s="58" t="s">
        <v>145</v>
      </c>
      <c r="DQ448" s="58" t="s">
        <v>145</v>
      </c>
      <c r="DR448" s="58" t="s">
        <v>162</v>
      </c>
      <c r="DS448" s="58" t="s">
        <v>145</v>
      </c>
      <c r="DT448" s="58" t="s">
        <v>162</v>
      </c>
      <c r="DU448" s="67" t="s">
        <v>162</v>
      </c>
    </row>
    <row r="449" spans="2:125" ht="84.6" customHeight="1">
      <c r="B449" s="151">
        <v>915</v>
      </c>
      <c r="C449" s="58" t="s">
        <v>3337</v>
      </c>
      <c r="D449" s="94" t="s">
        <v>3271</v>
      </c>
      <c r="E449" s="229" t="s">
        <v>3338</v>
      </c>
      <c r="F449" s="151" t="s">
        <v>1791</v>
      </c>
      <c r="G449" s="95" t="s">
        <v>3273</v>
      </c>
      <c r="H449" s="58">
        <v>2019</v>
      </c>
      <c r="I449" s="58" t="s">
        <v>3274</v>
      </c>
      <c r="J449" s="58" t="s">
        <v>395</v>
      </c>
      <c r="K449" s="58" t="s">
        <v>2254</v>
      </c>
      <c r="L449" s="51" t="s">
        <v>314</v>
      </c>
      <c r="M449" s="51" t="s">
        <v>315</v>
      </c>
      <c r="N449" s="52">
        <v>261850182</v>
      </c>
      <c r="O449" s="58" t="s">
        <v>316</v>
      </c>
      <c r="P449" s="219" t="s">
        <v>3275</v>
      </c>
      <c r="Q449" s="286">
        <v>2.0650891129148308</v>
      </c>
      <c r="R449" s="54" t="s">
        <v>145</v>
      </c>
      <c r="S449" s="54" t="s">
        <v>145</v>
      </c>
      <c r="T449" s="54" t="s">
        <v>145</v>
      </c>
      <c r="U449" s="52" t="s">
        <v>145</v>
      </c>
      <c r="V449" s="54" t="s">
        <v>145</v>
      </c>
      <c r="W449" s="54" t="s">
        <v>145</v>
      </c>
      <c r="X449" s="54" t="s">
        <v>146</v>
      </c>
      <c r="Y449" s="55" t="s">
        <v>146</v>
      </c>
      <c r="Z449" s="261" t="s">
        <v>162</v>
      </c>
      <c r="AA449" s="273" t="s">
        <v>148</v>
      </c>
      <c r="AB449" s="58" t="s">
        <v>148</v>
      </c>
      <c r="AC449" s="58" t="s">
        <v>148</v>
      </c>
      <c r="AD449" s="58" t="s">
        <v>177</v>
      </c>
      <c r="AE449" s="58" t="s">
        <v>148</v>
      </c>
      <c r="AF449" s="58" t="s">
        <v>148</v>
      </c>
      <c r="AG449" s="58" t="s">
        <v>148</v>
      </c>
      <c r="AH449" s="58" t="s">
        <v>148</v>
      </c>
      <c r="AI449" s="56" t="s">
        <v>148</v>
      </c>
      <c r="AJ449" s="58" t="s">
        <v>148</v>
      </c>
      <c r="AK449" s="58" t="s">
        <v>177</v>
      </c>
      <c r="AL449" s="58" t="s">
        <v>177</v>
      </c>
      <c r="AM449" s="58" t="s">
        <v>148</v>
      </c>
      <c r="AN449" s="58" t="s">
        <v>148</v>
      </c>
      <c r="AO449" s="58" t="s">
        <v>148</v>
      </c>
      <c r="AP449" s="58" t="s">
        <v>148</v>
      </c>
      <c r="AQ449" s="58" t="s">
        <v>148</v>
      </c>
      <c r="AR449" s="58" t="s">
        <v>148</v>
      </c>
      <c r="AS449" s="58" t="s">
        <v>148</v>
      </c>
      <c r="AT449" s="58" t="s">
        <v>148</v>
      </c>
      <c r="AU449" s="58" t="s">
        <v>148</v>
      </c>
      <c r="AV449" s="58" t="s">
        <v>148</v>
      </c>
      <c r="AW449" s="58" t="s">
        <v>148</v>
      </c>
      <c r="AX449" s="58" t="s">
        <v>148</v>
      </c>
      <c r="AY449" s="58" t="s">
        <v>148</v>
      </c>
      <c r="AZ449" s="58" t="s">
        <v>148</v>
      </c>
      <c r="BA449" s="58" t="s">
        <v>148</v>
      </c>
      <c r="BB449" s="58" t="s">
        <v>148</v>
      </c>
      <c r="BC449" s="58" t="s">
        <v>148</v>
      </c>
      <c r="BD449" s="58" t="s">
        <v>148</v>
      </c>
      <c r="BE449" s="58" t="s">
        <v>148</v>
      </c>
      <c r="BF449" s="58" t="s">
        <v>148</v>
      </c>
      <c r="BG449" s="56" t="s">
        <v>148</v>
      </c>
      <c r="BH449" s="56" t="s">
        <v>148</v>
      </c>
      <c r="BI449" s="57" t="s">
        <v>148</v>
      </c>
      <c r="BJ449" s="58" t="s">
        <v>3296</v>
      </c>
      <c r="BK449" s="58" t="s">
        <v>3297</v>
      </c>
      <c r="BL449" s="58" t="s">
        <v>3298</v>
      </c>
      <c r="BM449" s="255" t="s">
        <v>3307</v>
      </c>
      <c r="BN449" s="267" t="s">
        <v>146</v>
      </c>
      <c r="BO449" s="52" t="s">
        <v>194</v>
      </c>
      <c r="BP449" s="53" t="s">
        <v>195</v>
      </c>
      <c r="BQ449" s="58" t="s">
        <v>588</v>
      </c>
      <c r="BR449" s="53" t="s">
        <v>565</v>
      </c>
      <c r="BS449" s="58" t="s">
        <v>254</v>
      </c>
      <c r="BT449" s="58" t="s">
        <v>3282</v>
      </c>
      <c r="BU449" s="58" t="s">
        <v>3299</v>
      </c>
      <c r="BV449" s="229" t="s">
        <v>3300</v>
      </c>
      <c r="BW449" s="129" t="s">
        <v>3285</v>
      </c>
      <c r="BX449" s="58" t="s">
        <v>161</v>
      </c>
      <c r="BY449" s="58" t="s">
        <v>3286</v>
      </c>
      <c r="BZ449" s="58" t="s">
        <v>3287</v>
      </c>
      <c r="CA449" s="58" t="s">
        <v>3288</v>
      </c>
      <c r="CB449" s="94" t="s">
        <v>3289</v>
      </c>
      <c r="CC449" s="58" t="s">
        <v>3290</v>
      </c>
      <c r="CD449" s="58" t="s">
        <v>235</v>
      </c>
      <c r="CE449" s="58" t="s">
        <v>3291</v>
      </c>
      <c r="CF449" s="58" t="s">
        <v>168</v>
      </c>
      <c r="CG449" s="58" t="s">
        <v>162</v>
      </c>
      <c r="CH449" s="94" t="s">
        <v>323</v>
      </c>
      <c r="CI449" s="115" t="s">
        <v>171</v>
      </c>
      <c r="CJ449" s="241">
        <v>2016</v>
      </c>
      <c r="CK449" s="58" t="s">
        <v>3292</v>
      </c>
      <c r="CL449" s="58" t="s">
        <v>3292</v>
      </c>
      <c r="CM449" s="58" t="s">
        <v>146</v>
      </c>
      <c r="CN449" s="58" t="s">
        <v>146</v>
      </c>
      <c r="CO449" s="58" t="s">
        <v>146</v>
      </c>
      <c r="CP449" s="58">
        <v>2016</v>
      </c>
      <c r="CQ449" s="62">
        <v>1</v>
      </c>
      <c r="CR449" s="63">
        <v>1.1905532918721853</v>
      </c>
      <c r="CS449" s="62">
        <v>6.7340729699809273E-5</v>
      </c>
      <c r="CT449" s="202" t="s">
        <v>162</v>
      </c>
      <c r="CU449" s="151" t="s">
        <v>177</v>
      </c>
      <c r="CV449" s="58" t="s">
        <v>148</v>
      </c>
      <c r="CW449" s="58" t="s">
        <v>177</v>
      </c>
      <c r="CX449" s="58" t="s">
        <v>305</v>
      </c>
      <c r="CY449" s="58" t="s">
        <v>177</v>
      </c>
      <c r="CZ449" s="58" t="s">
        <v>148</v>
      </c>
      <c r="DA449" s="58" t="s">
        <v>177</v>
      </c>
      <c r="DB449" s="58" t="s">
        <v>148</v>
      </c>
      <c r="DC449" s="108" t="s">
        <v>3293</v>
      </c>
      <c r="DD449" s="94" t="s">
        <v>146</v>
      </c>
      <c r="DE449" s="58" t="s">
        <v>148</v>
      </c>
      <c r="DF449" s="53" t="s">
        <v>148</v>
      </c>
      <c r="DG449" s="53" t="s">
        <v>271</v>
      </c>
      <c r="DH449" s="213" t="s">
        <v>162</v>
      </c>
      <c r="DI449" s="151" t="s">
        <v>148</v>
      </c>
      <c r="DJ449" s="106" t="s">
        <v>148</v>
      </c>
      <c r="DK449" s="58">
        <v>25758</v>
      </c>
      <c r="DL449" s="58" t="s">
        <v>145</v>
      </c>
      <c r="DM449" s="58" t="s">
        <v>145</v>
      </c>
      <c r="DN449" s="58" t="s">
        <v>145</v>
      </c>
      <c r="DO449" s="58" t="s">
        <v>145</v>
      </c>
      <c r="DP449" s="58" t="s">
        <v>145</v>
      </c>
      <c r="DQ449" s="58" t="s">
        <v>145</v>
      </c>
      <c r="DR449" s="58" t="s">
        <v>162</v>
      </c>
      <c r="DS449" s="58" t="s">
        <v>145</v>
      </c>
      <c r="DT449" s="58" t="s">
        <v>162</v>
      </c>
      <c r="DU449" s="67" t="s">
        <v>162</v>
      </c>
    </row>
    <row r="450" spans="2:125" ht="84.6" customHeight="1">
      <c r="B450" s="151">
        <v>915</v>
      </c>
      <c r="C450" s="58" t="s">
        <v>3339</v>
      </c>
      <c r="D450" s="94" t="s">
        <v>3271</v>
      </c>
      <c r="E450" s="229" t="s">
        <v>3340</v>
      </c>
      <c r="F450" s="151" t="s">
        <v>1791</v>
      </c>
      <c r="G450" s="95" t="s">
        <v>3273</v>
      </c>
      <c r="H450" s="58">
        <v>2019</v>
      </c>
      <c r="I450" s="58" t="s">
        <v>3274</v>
      </c>
      <c r="J450" s="58" t="s">
        <v>395</v>
      </c>
      <c r="K450" s="58" t="s">
        <v>2254</v>
      </c>
      <c r="L450" s="51" t="s">
        <v>314</v>
      </c>
      <c r="M450" s="51" t="s">
        <v>315</v>
      </c>
      <c r="N450" s="52">
        <v>261850182</v>
      </c>
      <c r="O450" s="58" t="s">
        <v>143</v>
      </c>
      <c r="P450" s="219" t="s">
        <v>3275</v>
      </c>
      <c r="Q450" s="286">
        <v>0.39316705527348128</v>
      </c>
      <c r="R450" s="54" t="s">
        <v>145</v>
      </c>
      <c r="S450" s="54" t="s">
        <v>145</v>
      </c>
      <c r="T450" s="54" t="s">
        <v>145</v>
      </c>
      <c r="U450" s="52" t="s">
        <v>145</v>
      </c>
      <c r="V450" s="54" t="s">
        <v>145</v>
      </c>
      <c r="W450" s="54" t="s">
        <v>145</v>
      </c>
      <c r="X450" s="54" t="s">
        <v>146</v>
      </c>
      <c r="Y450" s="55" t="s">
        <v>146</v>
      </c>
      <c r="Z450" s="261" t="s">
        <v>162</v>
      </c>
      <c r="AA450" s="273" t="s">
        <v>148</v>
      </c>
      <c r="AB450" s="58" t="s">
        <v>148</v>
      </c>
      <c r="AC450" s="58" t="s">
        <v>148</v>
      </c>
      <c r="AD450" s="58" t="s">
        <v>177</v>
      </c>
      <c r="AE450" s="58" t="s">
        <v>148</v>
      </c>
      <c r="AF450" s="58" t="s">
        <v>148</v>
      </c>
      <c r="AG450" s="58" t="s">
        <v>148</v>
      </c>
      <c r="AH450" s="58" t="s">
        <v>148</v>
      </c>
      <c r="AI450" s="56" t="s">
        <v>148</v>
      </c>
      <c r="AJ450" s="58" t="s">
        <v>148</v>
      </c>
      <c r="AK450" s="58" t="s">
        <v>177</v>
      </c>
      <c r="AL450" s="58" t="s">
        <v>177</v>
      </c>
      <c r="AM450" s="58" t="s">
        <v>148</v>
      </c>
      <c r="AN450" s="58" t="s">
        <v>148</v>
      </c>
      <c r="AO450" s="58" t="s">
        <v>148</v>
      </c>
      <c r="AP450" s="58" t="s">
        <v>148</v>
      </c>
      <c r="AQ450" s="58" t="s">
        <v>148</v>
      </c>
      <c r="AR450" s="58" t="s">
        <v>148</v>
      </c>
      <c r="AS450" s="58" t="s">
        <v>148</v>
      </c>
      <c r="AT450" s="58" t="s">
        <v>148</v>
      </c>
      <c r="AU450" s="58" t="s">
        <v>148</v>
      </c>
      <c r="AV450" s="58" t="s">
        <v>148</v>
      </c>
      <c r="AW450" s="58" t="s">
        <v>148</v>
      </c>
      <c r="AX450" s="58" t="s">
        <v>148</v>
      </c>
      <c r="AY450" s="58" t="s">
        <v>148</v>
      </c>
      <c r="AZ450" s="58" t="s">
        <v>148</v>
      </c>
      <c r="BA450" s="58" t="s">
        <v>148</v>
      </c>
      <c r="BB450" s="58" t="s">
        <v>148</v>
      </c>
      <c r="BC450" s="58" t="s">
        <v>148</v>
      </c>
      <c r="BD450" s="58" t="s">
        <v>148</v>
      </c>
      <c r="BE450" s="58" t="s">
        <v>148</v>
      </c>
      <c r="BF450" s="58" t="s">
        <v>148</v>
      </c>
      <c r="BG450" s="56" t="s">
        <v>148</v>
      </c>
      <c r="BH450" s="56" t="s">
        <v>148</v>
      </c>
      <c r="BI450" s="57" t="s">
        <v>148</v>
      </c>
      <c r="BJ450" s="58" t="s">
        <v>3296</v>
      </c>
      <c r="BK450" s="58" t="s">
        <v>3297</v>
      </c>
      <c r="BL450" s="58" t="s">
        <v>3298</v>
      </c>
      <c r="BM450" s="277">
        <v>0.874</v>
      </c>
      <c r="BN450" s="267" t="s">
        <v>146</v>
      </c>
      <c r="BO450" s="52" t="s">
        <v>194</v>
      </c>
      <c r="BP450" s="53" t="s">
        <v>195</v>
      </c>
      <c r="BQ450" s="58" t="s">
        <v>588</v>
      </c>
      <c r="BR450" s="53" t="s">
        <v>565</v>
      </c>
      <c r="BS450" s="58" t="s">
        <v>254</v>
      </c>
      <c r="BT450" s="58" t="s">
        <v>3282</v>
      </c>
      <c r="BU450" s="58" t="s">
        <v>3299</v>
      </c>
      <c r="BV450" s="229" t="s">
        <v>3300</v>
      </c>
      <c r="BW450" s="129" t="s">
        <v>3285</v>
      </c>
      <c r="BX450" s="58" t="s">
        <v>161</v>
      </c>
      <c r="BY450" s="58" t="s">
        <v>3286</v>
      </c>
      <c r="BZ450" s="58" t="s">
        <v>3287</v>
      </c>
      <c r="CA450" s="58" t="s">
        <v>3288</v>
      </c>
      <c r="CB450" s="94" t="s">
        <v>3289</v>
      </c>
      <c r="CC450" s="58" t="s">
        <v>3290</v>
      </c>
      <c r="CD450" s="58" t="s">
        <v>235</v>
      </c>
      <c r="CE450" s="58" t="s">
        <v>3291</v>
      </c>
      <c r="CF450" s="58" t="s">
        <v>168</v>
      </c>
      <c r="CG450" s="58" t="s">
        <v>162</v>
      </c>
      <c r="CH450" s="94" t="s">
        <v>323</v>
      </c>
      <c r="CI450" s="115" t="s">
        <v>171</v>
      </c>
      <c r="CJ450" s="241">
        <v>2016</v>
      </c>
      <c r="CK450" s="58" t="s">
        <v>3292</v>
      </c>
      <c r="CL450" s="58" t="s">
        <v>3292</v>
      </c>
      <c r="CM450" s="58" t="s">
        <v>146</v>
      </c>
      <c r="CN450" s="58" t="s">
        <v>146</v>
      </c>
      <c r="CO450" s="58" t="s">
        <v>146</v>
      </c>
      <c r="CP450" s="58">
        <v>2016</v>
      </c>
      <c r="CQ450" s="62">
        <v>1</v>
      </c>
      <c r="CR450" s="63">
        <v>1.1905532918721853</v>
      </c>
      <c r="CS450" s="62">
        <v>6.7340729699809273E-5</v>
      </c>
      <c r="CT450" s="202" t="s">
        <v>162</v>
      </c>
      <c r="CU450" s="151" t="s">
        <v>177</v>
      </c>
      <c r="CV450" s="58" t="s">
        <v>148</v>
      </c>
      <c r="CW450" s="58" t="s">
        <v>177</v>
      </c>
      <c r="CX450" s="58" t="s">
        <v>305</v>
      </c>
      <c r="CY450" s="58" t="s">
        <v>177</v>
      </c>
      <c r="CZ450" s="58" t="s">
        <v>148</v>
      </c>
      <c r="DA450" s="58" t="s">
        <v>177</v>
      </c>
      <c r="DB450" s="58" t="s">
        <v>148</v>
      </c>
      <c r="DC450" s="108" t="s">
        <v>3293</v>
      </c>
      <c r="DD450" s="94" t="s">
        <v>146</v>
      </c>
      <c r="DE450" s="58" t="s">
        <v>148</v>
      </c>
      <c r="DF450" s="53" t="s">
        <v>148</v>
      </c>
      <c r="DG450" s="53" t="s">
        <v>271</v>
      </c>
      <c r="DH450" s="213" t="s">
        <v>162</v>
      </c>
      <c r="DI450" s="151" t="s">
        <v>148</v>
      </c>
      <c r="DJ450" s="106" t="s">
        <v>148</v>
      </c>
      <c r="DK450" s="58">
        <v>4904</v>
      </c>
      <c r="DL450" s="58" t="s">
        <v>145</v>
      </c>
      <c r="DM450" s="58" t="s">
        <v>145</v>
      </c>
      <c r="DN450" s="58" t="s">
        <v>145</v>
      </c>
      <c r="DO450" s="58" t="s">
        <v>145</v>
      </c>
      <c r="DP450" s="58" t="s">
        <v>145</v>
      </c>
      <c r="DQ450" s="58" t="s">
        <v>145</v>
      </c>
      <c r="DR450" s="58" t="s">
        <v>162</v>
      </c>
      <c r="DS450" s="58" t="s">
        <v>145</v>
      </c>
      <c r="DT450" s="58" t="s">
        <v>162</v>
      </c>
      <c r="DU450" s="67" t="s">
        <v>162</v>
      </c>
    </row>
    <row r="451" spans="2:125" ht="84.6" customHeight="1">
      <c r="B451" s="151">
        <v>915</v>
      </c>
      <c r="C451" s="58" t="s">
        <v>3341</v>
      </c>
      <c r="D451" s="94" t="s">
        <v>3271</v>
      </c>
      <c r="E451" s="229" t="s">
        <v>3342</v>
      </c>
      <c r="F451" s="151" t="s">
        <v>1791</v>
      </c>
      <c r="G451" s="95" t="s">
        <v>3273</v>
      </c>
      <c r="H451" s="58">
        <v>2019</v>
      </c>
      <c r="I451" s="58" t="s">
        <v>3274</v>
      </c>
      <c r="J451" s="58" t="s">
        <v>395</v>
      </c>
      <c r="K451" s="58" t="s">
        <v>2254</v>
      </c>
      <c r="L451" s="51" t="s">
        <v>314</v>
      </c>
      <c r="M451" s="51" t="s">
        <v>315</v>
      </c>
      <c r="N451" s="52">
        <v>261850182</v>
      </c>
      <c r="O451" s="58" t="s">
        <v>143</v>
      </c>
      <c r="P451" s="219" t="s">
        <v>3275</v>
      </c>
      <c r="Q451" s="286">
        <v>0.55639872830300974</v>
      </c>
      <c r="R451" s="54" t="s">
        <v>145</v>
      </c>
      <c r="S451" s="54" t="s">
        <v>145</v>
      </c>
      <c r="T451" s="54" t="s">
        <v>145</v>
      </c>
      <c r="U451" s="52" t="s">
        <v>145</v>
      </c>
      <c r="V451" s="54" t="s">
        <v>145</v>
      </c>
      <c r="W451" s="54" t="s">
        <v>145</v>
      </c>
      <c r="X451" s="54" t="s">
        <v>146</v>
      </c>
      <c r="Y451" s="55" t="s">
        <v>146</v>
      </c>
      <c r="Z451" s="261" t="s">
        <v>162</v>
      </c>
      <c r="AA451" s="273" t="s">
        <v>148</v>
      </c>
      <c r="AB451" s="58" t="s">
        <v>148</v>
      </c>
      <c r="AC451" s="58" t="s">
        <v>148</v>
      </c>
      <c r="AD451" s="58" t="s">
        <v>177</v>
      </c>
      <c r="AE451" s="58" t="s">
        <v>148</v>
      </c>
      <c r="AF451" s="58" t="s">
        <v>148</v>
      </c>
      <c r="AG451" s="58" t="s">
        <v>148</v>
      </c>
      <c r="AH451" s="58" t="s">
        <v>148</v>
      </c>
      <c r="AI451" s="56" t="s">
        <v>148</v>
      </c>
      <c r="AJ451" s="58" t="s">
        <v>148</v>
      </c>
      <c r="AK451" s="58" t="s">
        <v>177</v>
      </c>
      <c r="AL451" s="58" t="s">
        <v>177</v>
      </c>
      <c r="AM451" s="58" t="s">
        <v>148</v>
      </c>
      <c r="AN451" s="58" t="s">
        <v>148</v>
      </c>
      <c r="AO451" s="58" t="s">
        <v>148</v>
      </c>
      <c r="AP451" s="58" t="s">
        <v>148</v>
      </c>
      <c r="AQ451" s="58" t="s">
        <v>148</v>
      </c>
      <c r="AR451" s="58" t="s">
        <v>148</v>
      </c>
      <c r="AS451" s="58" t="s">
        <v>148</v>
      </c>
      <c r="AT451" s="58" t="s">
        <v>148</v>
      </c>
      <c r="AU451" s="58" t="s">
        <v>148</v>
      </c>
      <c r="AV451" s="58" t="s">
        <v>148</v>
      </c>
      <c r="AW451" s="58" t="s">
        <v>148</v>
      </c>
      <c r="AX451" s="58" t="s">
        <v>148</v>
      </c>
      <c r="AY451" s="58" t="s">
        <v>148</v>
      </c>
      <c r="AZ451" s="58" t="s">
        <v>148</v>
      </c>
      <c r="BA451" s="58" t="s">
        <v>148</v>
      </c>
      <c r="BB451" s="58" t="s">
        <v>148</v>
      </c>
      <c r="BC451" s="58" t="s">
        <v>148</v>
      </c>
      <c r="BD451" s="58" t="s">
        <v>148</v>
      </c>
      <c r="BE451" s="58" t="s">
        <v>148</v>
      </c>
      <c r="BF451" s="58" t="s">
        <v>148</v>
      </c>
      <c r="BG451" s="56" t="s">
        <v>148</v>
      </c>
      <c r="BH451" s="56" t="s">
        <v>148</v>
      </c>
      <c r="BI451" s="57" t="s">
        <v>148</v>
      </c>
      <c r="BJ451" s="58" t="s">
        <v>3296</v>
      </c>
      <c r="BK451" s="58" t="s">
        <v>3297</v>
      </c>
      <c r="BL451" s="58" t="s">
        <v>3298</v>
      </c>
      <c r="BM451" s="255" t="s">
        <v>3303</v>
      </c>
      <c r="BN451" s="267" t="s">
        <v>146</v>
      </c>
      <c r="BO451" s="52" t="s">
        <v>194</v>
      </c>
      <c r="BP451" s="53" t="s">
        <v>195</v>
      </c>
      <c r="BQ451" s="58" t="s">
        <v>588</v>
      </c>
      <c r="BR451" s="53" t="s">
        <v>565</v>
      </c>
      <c r="BS451" s="58" t="s">
        <v>254</v>
      </c>
      <c r="BT451" s="58" t="s">
        <v>3282</v>
      </c>
      <c r="BU451" s="58" t="s">
        <v>3299</v>
      </c>
      <c r="BV451" s="229" t="s">
        <v>3300</v>
      </c>
      <c r="BW451" s="129" t="s">
        <v>3285</v>
      </c>
      <c r="BX451" s="58" t="s">
        <v>161</v>
      </c>
      <c r="BY451" s="58" t="s">
        <v>3286</v>
      </c>
      <c r="BZ451" s="58" t="s">
        <v>3287</v>
      </c>
      <c r="CA451" s="58" t="s">
        <v>3288</v>
      </c>
      <c r="CB451" s="94" t="s">
        <v>3289</v>
      </c>
      <c r="CC451" s="58" t="s">
        <v>3290</v>
      </c>
      <c r="CD451" s="58" t="s">
        <v>235</v>
      </c>
      <c r="CE451" s="58" t="s">
        <v>3291</v>
      </c>
      <c r="CF451" s="58" t="s">
        <v>168</v>
      </c>
      <c r="CG451" s="58" t="s">
        <v>162</v>
      </c>
      <c r="CH451" s="94" t="s">
        <v>323</v>
      </c>
      <c r="CI451" s="115" t="s">
        <v>171</v>
      </c>
      <c r="CJ451" s="241">
        <v>2016</v>
      </c>
      <c r="CK451" s="58" t="s">
        <v>3292</v>
      </c>
      <c r="CL451" s="58" t="s">
        <v>3292</v>
      </c>
      <c r="CM451" s="58" t="s">
        <v>146</v>
      </c>
      <c r="CN451" s="58" t="s">
        <v>146</v>
      </c>
      <c r="CO451" s="58" t="s">
        <v>146</v>
      </c>
      <c r="CP451" s="58">
        <v>2016</v>
      </c>
      <c r="CQ451" s="62">
        <v>1</v>
      </c>
      <c r="CR451" s="63">
        <v>1.1905532918721853</v>
      </c>
      <c r="CS451" s="62">
        <v>6.7340729699809273E-5</v>
      </c>
      <c r="CT451" s="202" t="s">
        <v>162</v>
      </c>
      <c r="CU451" s="151" t="s">
        <v>177</v>
      </c>
      <c r="CV451" s="58" t="s">
        <v>148</v>
      </c>
      <c r="CW451" s="58" t="s">
        <v>177</v>
      </c>
      <c r="CX451" s="58" t="s">
        <v>305</v>
      </c>
      <c r="CY451" s="58" t="s">
        <v>177</v>
      </c>
      <c r="CZ451" s="58" t="s">
        <v>148</v>
      </c>
      <c r="DA451" s="58" t="s">
        <v>177</v>
      </c>
      <c r="DB451" s="58" t="s">
        <v>148</v>
      </c>
      <c r="DC451" s="108" t="s">
        <v>3293</v>
      </c>
      <c r="DD451" s="94" t="s">
        <v>146</v>
      </c>
      <c r="DE451" s="58" t="s">
        <v>148</v>
      </c>
      <c r="DF451" s="53" t="s">
        <v>148</v>
      </c>
      <c r="DG451" s="53" t="s">
        <v>271</v>
      </c>
      <c r="DH451" s="213" t="s">
        <v>162</v>
      </c>
      <c r="DI451" s="151" t="s">
        <v>148</v>
      </c>
      <c r="DJ451" s="106" t="s">
        <v>148</v>
      </c>
      <c r="DK451" s="58">
        <v>6940</v>
      </c>
      <c r="DL451" s="58" t="s">
        <v>145</v>
      </c>
      <c r="DM451" s="58" t="s">
        <v>145</v>
      </c>
      <c r="DN451" s="58" t="s">
        <v>145</v>
      </c>
      <c r="DO451" s="58" t="s">
        <v>145</v>
      </c>
      <c r="DP451" s="58" t="s">
        <v>145</v>
      </c>
      <c r="DQ451" s="58" t="s">
        <v>145</v>
      </c>
      <c r="DR451" s="58" t="s">
        <v>162</v>
      </c>
      <c r="DS451" s="58" t="s">
        <v>145</v>
      </c>
      <c r="DT451" s="58" t="s">
        <v>162</v>
      </c>
      <c r="DU451" s="67" t="s">
        <v>162</v>
      </c>
    </row>
    <row r="452" spans="2:125" ht="84.6" customHeight="1">
      <c r="B452" s="151">
        <v>915</v>
      </c>
      <c r="C452" s="58" t="s">
        <v>3343</v>
      </c>
      <c r="D452" s="94" t="s">
        <v>3271</v>
      </c>
      <c r="E452" s="229" t="s">
        <v>3344</v>
      </c>
      <c r="F452" s="151" t="s">
        <v>1791</v>
      </c>
      <c r="G452" s="95" t="s">
        <v>3273</v>
      </c>
      <c r="H452" s="58">
        <v>2019</v>
      </c>
      <c r="I452" s="58" t="s">
        <v>3274</v>
      </c>
      <c r="J452" s="58" t="s">
        <v>395</v>
      </c>
      <c r="K452" s="58" t="s">
        <v>2254</v>
      </c>
      <c r="L452" s="51" t="s">
        <v>314</v>
      </c>
      <c r="M452" s="51" t="s">
        <v>315</v>
      </c>
      <c r="N452" s="52">
        <v>261850182</v>
      </c>
      <c r="O452" s="58" t="s">
        <v>316</v>
      </c>
      <c r="P452" s="219" t="s">
        <v>3275</v>
      </c>
      <c r="Q452" s="286">
        <v>1.47269282999971</v>
      </c>
      <c r="R452" s="54" t="s">
        <v>145</v>
      </c>
      <c r="S452" s="54" t="s">
        <v>145</v>
      </c>
      <c r="T452" s="54" t="s">
        <v>145</v>
      </c>
      <c r="U452" s="52" t="s">
        <v>145</v>
      </c>
      <c r="V452" s="54" t="s">
        <v>145</v>
      </c>
      <c r="W452" s="54" t="s">
        <v>145</v>
      </c>
      <c r="X452" s="54" t="s">
        <v>146</v>
      </c>
      <c r="Y452" s="55" t="s">
        <v>146</v>
      </c>
      <c r="Z452" s="261" t="s">
        <v>162</v>
      </c>
      <c r="AA452" s="273" t="s">
        <v>177</v>
      </c>
      <c r="AB452" s="58" t="s">
        <v>148</v>
      </c>
      <c r="AC452" s="58" t="s">
        <v>177</v>
      </c>
      <c r="AD452" s="58" t="s">
        <v>177</v>
      </c>
      <c r="AE452" s="58" t="s">
        <v>148</v>
      </c>
      <c r="AF452" s="58" t="s">
        <v>148</v>
      </c>
      <c r="AG452" s="58" t="s">
        <v>177</v>
      </c>
      <c r="AH452" s="58" t="s">
        <v>148</v>
      </c>
      <c r="AI452" s="56" t="s">
        <v>148</v>
      </c>
      <c r="AJ452" s="58" t="s">
        <v>148</v>
      </c>
      <c r="AK452" s="58" t="s">
        <v>148</v>
      </c>
      <c r="AL452" s="58" t="s">
        <v>148</v>
      </c>
      <c r="AM452" s="58" t="s">
        <v>148</v>
      </c>
      <c r="AN452" s="58" t="s">
        <v>148</v>
      </c>
      <c r="AO452" s="58" t="s">
        <v>148</v>
      </c>
      <c r="AP452" s="58" t="s">
        <v>148</v>
      </c>
      <c r="AQ452" s="58" t="s">
        <v>148</v>
      </c>
      <c r="AR452" s="58" t="s">
        <v>177</v>
      </c>
      <c r="AS452" s="58" t="s">
        <v>148</v>
      </c>
      <c r="AT452" s="58" t="s">
        <v>177</v>
      </c>
      <c r="AU452" s="58" t="s">
        <v>148</v>
      </c>
      <c r="AV452" s="58" t="s">
        <v>148</v>
      </c>
      <c r="AW452" s="58" t="s">
        <v>148</v>
      </c>
      <c r="AX452" s="58" t="s">
        <v>148</v>
      </c>
      <c r="AY452" s="58" t="s">
        <v>148</v>
      </c>
      <c r="AZ452" s="58" t="s">
        <v>148</v>
      </c>
      <c r="BA452" s="58" t="s">
        <v>148</v>
      </c>
      <c r="BB452" s="58" t="s">
        <v>148</v>
      </c>
      <c r="BC452" s="58" t="s">
        <v>148</v>
      </c>
      <c r="BD452" s="58" t="s">
        <v>148</v>
      </c>
      <c r="BE452" s="58" t="s">
        <v>148</v>
      </c>
      <c r="BF452" s="58" t="s">
        <v>148</v>
      </c>
      <c r="BG452" s="56" t="s">
        <v>148</v>
      </c>
      <c r="BH452" s="56" t="s">
        <v>148</v>
      </c>
      <c r="BI452" s="57" t="s">
        <v>148</v>
      </c>
      <c r="BJ452" s="58" t="s">
        <v>3278</v>
      </c>
      <c r="BK452" s="58" t="s">
        <v>3316</v>
      </c>
      <c r="BL452" s="58" t="s">
        <v>3345</v>
      </c>
      <c r="BM452" s="277">
        <v>0.92500000000000004</v>
      </c>
      <c r="BN452" s="267" t="s">
        <v>146</v>
      </c>
      <c r="BO452" s="52" t="s">
        <v>194</v>
      </c>
      <c r="BP452" s="53" t="s">
        <v>195</v>
      </c>
      <c r="BQ452" s="58" t="s">
        <v>3346</v>
      </c>
      <c r="BR452" s="53" t="s">
        <v>155</v>
      </c>
      <c r="BS452" s="58" t="s">
        <v>254</v>
      </c>
      <c r="BT452" s="58" t="s">
        <v>543</v>
      </c>
      <c r="BU452" s="58" t="s">
        <v>3347</v>
      </c>
      <c r="BV452" s="229" t="s">
        <v>3319</v>
      </c>
      <c r="BW452" s="129" t="s">
        <v>3285</v>
      </c>
      <c r="BX452" s="58" t="s">
        <v>161</v>
      </c>
      <c r="BY452" s="58" t="s">
        <v>3286</v>
      </c>
      <c r="BZ452" s="58" t="s">
        <v>3287</v>
      </c>
      <c r="CA452" s="58" t="s">
        <v>3288</v>
      </c>
      <c r="CB452" s="94" t="s">
        <v>3289</v>
      </c>
      <c r="CC452" s="58" t="s">
        <v>3290</v>
      </c>
      <c r="CD452" s="58" t="s">
        <v>235</v>
      </c>
      <c r="CE452" s="58" t="s">
        <v>3291</v>
      </c>
      <c r="CF452" s="58" t="s">
        <v>168</v>
      </c>
      <c r="CG452" s="58" t="s">
        <v>162</v>
      </c>
      <c r="CH452" s="94" t="s">
        <v>323</v>
      </c>
      <c r="CI452" s="115" t="s">
        <v>171</v>
      </c>
      <c r="CJ452" s="241">
        <v>2016</v>
      </c>
      <c r="CK452" s="58" t="s">
        <v>3292</v>
      </c>
      <c r="CL452" s="58" t="s">
        <v>3292</v>
      </c>
      <c r="CM452" s="58" t="s">
        <v>146</v>
      </c>
      <c r="CN452" s="58" t="s">
        <v>146</v>
      </c>
      <c r="CO452" s="58" t="s">
        <v>146</v>
      </c>
      <c r="CP452" s="58">
        <v>2016</v>
      </c>
      <c r="CQ452" s="62">
        <v>1</v>
      </c>
      <c r="CR452" s="63">
        <v>1.1905532918721853</v>
      </c>
      <c r="CS452" s="62">
        <v>6.7340729699809273E-5</v>
      </c>
      <c r="CT452" s="202" t="s">
        <v>162</v>
      </c>
      <c r="CU452" s="151" t="s">
        <v>177</v>
      </c>
      <c r="CV452" s="58" t="s">
        <v>148</v>
      </c>
      <c r="CW452" s="58" t="s">
        <v>177</v>
      </c>
      <c r="CX452" s="58" t="s">
        <v>305</v>
      </c>
      <c r="CY452" s="58" t="s">
        <v>177</v>
      </c>
      <c r="CZ452" s="58" t="s">
        <v>148</v>
      </c>
      <c r="DA452" s="58" t="s">
        <v>177</v>
      </c>
      <c r="DB452" s="58" t="s">
        <v>148</v>
      </c>
      <c r="DC452" s="108" t="s">
        <v>3293</v>
      </c>
      <c r="DD452" s="94" t="s">
        <v>146</v>
      </c>
      <c r="DE452" s="58" t="s">
        <v>148</v>
      </c>
      <c r="DF452" s="53" t="s">
        <v>148</v>
      </c>
      <c r="DG452" s="53" t="s">
        <v>448</v>
      </c>
      <c r="DH452" s="213" t="s">
        <v>162</v>
      </c>
      <c r="DI452" s="151" t="s">
        <v>148</v>
      </c>
      <c r="DJ452" s="106" t="s">
        <v>148</v>
      </c>
      <c r="DK452" s="58">
        <v>18369</v>
      </c>
      <c r="DL452" s="58" t="s">
        <v>145</v>
      </c>
      <c r="DM452" s="58" t="s">
        <v>145</v>
      </c>
      <c r="DN452" s="58" t="s">
        <v>145</v>
      </c>
      <c r="DO452" s="58" t="s">
        <v>145</v>
      </c>
      <c r="DP452" s="58" t="s">
        <v>145</v>
      </c>
      <c r="DQ452" s="58" t="s">
        <v>145</v>
      </c>
      <c r="DR452" s="58" t="s">
        <v>162</v>
      </c>
      <c r="DS452" s="58" t="s">
        <v>145</v>
      </c>
      <c r="DT452" s="58" t="s">
        <v>162</v>
      </c>
      <c r="DU452" s="67" t="s">
        <v>162</v>
      </c>
    </row>
    <row r="453" spans="2:125" ht="84.6" customHeight="1">
      <c r="B453" s="151">
        <v>915</v>
      </c>
      <c r="C453" s="58" t="s">
        <v>3348</v>
      </c>
      <c r="D453" s="94" t="s">
        <v>3271</v>
      </c>
      <c r="E453" s="229" t="s">
        <v>3349</v>
      </c>
      <c r="F453" s="151" t="s">
        <v>1791</v>
      </c>
      <c r="G453" s="95" t="s">
        <v>3273</v>
      </c>
      <c r="H453" s="58">
        <v>2019</v>
      </c>
      <c r="I453" s="58" t="s">
        <v>3274</v>
      </c>
      <c r="J453" s="58" t="s">
        <v>395</v>
      </c>
      <c r="K453" s="58" t="s">
        <v>2254</v>
      </c>
      <c r="L453" s="51" t="s">
        <v>314</v>
      </c>
      <c r="M453" s="51" t="s">
        <v>315</v>
      </c>
      <c r="N453" s="52">
        <v>261850182</v>
      </c>
      <c r="O453" s="58" t="s">
        <v>316</v>
      </c>
      <c r="P453" s="219" t="s">
        <v>3275</v>
      </c>
      <c r="Q453" s="286">
        <v>3.745028443298299</v>
      </c>
      <c r="R453" s="54" t="s">
        <v>145</v>
      </c>
      <c r="S453" s="54" t="s">
        <v>145</v>
      </c>
      <c r="T453" s="54" t="s">
        <v>145</v>
      </c>
      <c r="U453" s="52" t="s">
        <v>145</v>
      </c>
      <c r="V453" s="54" t="s">
        <v>145</v>
      </c>
      <c r="W453" s="54" t="s">
        <v>145</v>
      </c>
      <c r="X453" s="54" t="s">
        <v>146</v>
      </c>
      <c r="Y453" s="55" t="s">
        <v>146</v>
      </c>
      <c r="Z453" s="261" t="s">
        <v>162</v>
      </c>
      <c r="AA453" s="273" t="s">
        <v>177</v>
      </c>
      <c r="AB453" s="58" t="s">
        <v>148</v>
      </c>
      <c r="AC453" s="58" t="s">
        <v>177</v>
      </c>
      <c r="AD453" s="58" t="s">
        <v>177</v>
      </c>
      <c r="AE453" s="58" t="s">
        <v>148</v>
      </c>
      <c r="AF453" s="58" t="s">
        <v>148</v>
      </c>
      <c r="AG453" s="58" t="s">
        <v>177</v>
      </c>
      <c r="AH453" s="58" t="s">
        <v>148</v>
      </c>
      <c r="AI453" s="56" t="s">
        <v>148</v>
      </c>
      <c r="AJ453" s="58" t="s">
        <v>148</v>
      </c>
      <c r="AK453" s="58" t="s">
        <v>148</v>
      </c>
      <c r="AL453" s="58" t="s">
        <v>148</v>
      </c>
      <c r="AM453" s="58" t="s">
        <v>148</v>
      </c>
      <c r="AN453" s="58" t="s">
        <v>148</v>
      </c>
      <c r="AO453" s="58" t="s">
        <v>148</v>
      </c>
      <c r="AP453" s="58" t="s">
        <v>148</v>
      </c>
      <c r="AQ453" s="58" t="s">
        <v>148</v>
      </c>
      <c r="AR453" s="58" t="s">
        <v>177</v>
      </c>
      <c r="AS453" s="58" t="s">
        <v>148</v>
      </c>
      <c r="AT453" s="58" t="s">
        <v>177</v>
      </c>
      <c r="AU453" s="58" t="s">
        <v>148</v>
      </c>
      <c r="AV453" s="58" t="s">
        <v>148</v>
      </c>
      <c r="AW453" s="58" t="s">
        <v>148</v>
      </c>
      <c r="AX453" s="58" t="s">
        <v>148</v>
      </c>
      <c r="AY453" s="58" t="s">
        <v>148</v>
      </c>
      <c r="AZ453" s="58" t="s">
        <v>148</v>
      </c>
      <c r="BA453" s="58" t="s">
        <v>148</v>
      </c>
      <c r="BB453" s="58" t="s">
        <v>148</v>
      </c>
      <c r="BC453" s="58" t="s">
        <v>148</v>
      </c>
      <c r="BD453" s="58" t="s">
        <v>148</v>
      </c>
      <c r="BE453" s="58" t="s">
        <v>148</v>
      </c>
      <c r="BF453" s="58" t="s">
        <v>148</v>
      </c>
      <c r="BG453" s="56" t="s">
        <v>148</v>
      </c>
      <c r="BH453" s="56" t="s">
        <v>148</v>
      </c>
      <c r="BI453" s="57" t="s">
        <v>148</v>
      </c>
      <c r="BJ453" s="58" t="s">
        <v>3278</v>
      </c>
      <c r="BK453" s="58" t="s">
        <v>3316</v>
      </c>
      <c r="BL453" s="58" t="s">
        <v>3345</v>
      </c>
      <c r="BM453" s="255" t="s">
        <v>3307</v>
      </c>
      <c r="BN453" s="267" t="s">
        <v>146</v>
      </c>
      <c r="BO453" s="52" t="s">
        <v>194</v>
      </c>
      <c r="BP453" s="53" t="s">
        <v>195</v>
      </c>
      <c r="BQ453" s="58" t="s">
        <v>3346</v>
      </c>
      <c r="BR453" s="53" t="s">
        <v>155</v>
      </c>
      <c r="BS453" s="58" t="s">
        <v>254</v>
      </c>
      <c r="BT453" s="58" t="s">
        <v>543</v>
      </c>
      <c r="BU453" s="58" t="s">
        <v>3347</v>
      </c>
      <c r="BV453" s="229" t="s">
        <v>3319</v>
      </c>
      <c r="BW453" s="129" t="s">
        <v>3285</v>
      </c>
      <c r="BX453" s="58" t="s">
        <v>161</v>
      </c>
      <c r="BY453" s="58" t="s">
        <v>3286</v>
      </c>
      <c r="BZ453" s="58" t="s">
        <v>3287</v>
      </c>
      <c r="CA453" s="58" t="s">
        <v>3288</v>
      </c>
      <c r="CB453" s="94" t="s">
        <v>3289</v>
      </c>
      <c r="CC453" s="58" t="s">
        <v>3290</v>
      </c>
      <c r="CD453" s="58" t="s">
        <v>235</v>
      </c>
      <c r="CE453" s="58" t="s">
        <v>3291</v>
      </c>
      <c r="CF453" s="58" t="s">
        <v>168</v>
      </c>
      <c r="CG453" s="58" t="s">
        <v>162</v>
      </c>
      <c r="CH453" s="94" t="s">
        <v>323</v>
      </c>
      <c r="CI453" s="115" t="s">
        <v>171</v>
      </c>
      <c r="CJ453" s="241">
        <v>2016</v>
      </c>
      <c r="CK453" s="58" t="s">
        <v>3292</v>
      </c>
      <c r="CL453" s="58" t="s">
        <v>3292</v>
      </c>
      <c r="CM453" s="58" t="s">
        <v>146</v>
      </c>
      <c r="CN453" s="58" t="s">
        <v>146</v>
      </c>
      <c r="CO453" s="58" t="s">
        <v>146</v>
      </c>
      <c r="CP453" s="58">
        <v>2016</v>
      </c>
      <c r="CQ453" s="62">
        <v>1</v>
      </c>
      <c r="CR453" s="63">
        <v>1.1905532918721853</v>
      </c>
      <c r="CS453" s="62">
        <v>6.7340729699809273E-5</v>
      </c>
      <c r="CT453" s="202" t="s">
        <v>162</v>
      </c>
      <c r="CU453" s="151" t="s">
        <v>177</v>
      </c>
      <c r="CV453" s="58" t="s">
        <v>148</v>
      </c>
      <c r="CW453" s="58" t="s">
        <v>177</v>
      </c>
      <c r="CX453" s="58" t="s">
        <v>305</v>
      </c>
      <c r="CY453" s="58" t="s">
        <v>177</v>
      </c>
      <c r="CZ453" s="58" t="s">
        <v>148</v>
      </c>
      <c r="DA453" s="58" t="s">
        <v>177</v>
      </c>
      <c r="DB453" s="58" t="s">
        <v>148</v>
      </c>
      <c r="DC453" s="108" t="s">
        <v>3293</v>
      </c>
      <c r="DD453" s="94" t="s">
        <v>146</v>
      </c>
      <c r="DE453" s="58" t="s">
        <v>148</v>
      </c>
      <c r="DF453" s="53" t="s">
        <v>148</v>
      </c>
      <c r="DG453" s="53" t="s">
        <v>448</v>
      </c>
      <c r="DH453" s="213" t="s">
        <v>162</v>
      </c>
      <c r="DI453" s="151" t="s">
        <v>148</v>
      </c>
      <c r="DJ453" s="106" t="s">
        <v>148</v>
      </c>
      <c r="DK453" s="58">
        <v>46712</v>
      </c>
      <c r="DL453" s="58" t="s">
        <v>145</v>
      </c>
      <c r="DM453" s="58" t="s">
        <v>145</v>
      </c>
      <c r="DN453" s="58" t="s">
        <v>145</v>
      </c>
      <c r="DO453" s="58" t="s">
        <v>145</v>
      </c>
      <c r="DP453" s="58" t="s">
        <v>145</v>
      </c>
      <c r="DQ453" s="58" t="s">
        <v>145</v>
      </c>
      <c r="DR453" s="58" t="s">
        <v>162</v>
      </c>
      <c r="DS453" s="58" t="s">
        <v>145</v>
      </c>
      <c r="DT453" s="58" t="s">
        <v>162</v>
      </c>
      <c r="DU453" s="67" t="s">
        <v>162</v>
      </c>
    </row>
    <row r="454" spans="2:125" ht="84.6" customHeight="1">
      <c r="B454" s="151">
        <v>915</v>
      </c>
      <c r="C454" s="58" t="s">
        <v>3350</v>
      </c>
      <c r="D454" s="94" t="s">
        <v>3271</v>
      </c>
      <c r="E454" s="229" t="s">
        <v>3351</v>
      </c>
      <c r="F454" s="151" t="s">
        <v>1791</v>
      </c>
      <c r="G454" s="95" t="s">
        <v>3273</v>
      </c>
      <c r="H454" s="58">
        <v>2019</v>
      </c>
      <c r="I454" s="58" t="s">
        <v>3274</v>
      </c>
      <c r="J454" s="58" t="s">
        <v>395</v>
      </c>
      <c r="K454" s="58" t="s">
        <v>2254</v>
      </c>
      <c r="L454" s="51" t="s">
        <v>314</v>
      </c>
      <c r="M454" s="51" t="s">
        <v>315</v>
      </c>
      <c r="N454" s="52">
        <v>261850182</v>
      </c>
      <c r="O454" s="58" t="s">
        <v>143</v>
      </c>
      <c r="P454" s="219" t="s">
        <v>3275</v>
      </c>
      <c r="Q454" s="286">
        <v>0.70351568312088053</v>
      </c>
      <c r="R454" s="54" t="s">
        <v>145</v>
      </c>
      <c r="S454" s="54" t="s">
        <v>145</v>
      </c>
      <c r="T454" s="54" t="s">
        <v>145</v>
      </c>
      <c r="U454" s="52" t="s">
        <v>145</v>
      </c>
      <c r="V454" s="54" t="s">
        <v>145</v>
      </c>
      <c r="W454" s="54" t="s">
        <v>145</v>
      </c>
      <c r="X454" s="54" t="s">
        <v>146</v>
      </c>
      <c r="Y454" s="55" t="s">
        <v>146</v>
      </c>
      <c r="Z454" s="261" t="s">
        <v>162</v>
      </c>
      <c r="AA454" s="273" t="s">
        <v>177</v>
      </c>
      <c r="AB454" s="58" t="s">
        <v>148</v>
      </c>
      <c r="AC454" s="58" t="s">
        <v>177</v>
      </c>
      <c r="AD454" s="58" t="s">
        <v>177</v>
      </c>
      <c r="AE454" s="58" t="s">
        <v>148</v>
      </c>
      <c r="AF454" s="58" t="s">
        <v>148</v>
      </c>
      <c r="AG454" s="58" t="s">
        <v>177</v>
      </c>
      <c r="AH454" s="58" t="s">
        <v>148</v>
      </c>
      <c r="AI454" s="56" t="s">
        <v>148</v>
      </c>
      <c r="AJ454" s="58" t="s">
        <v>148</v>
      </c>
      <c r="AK454" s="58" t="s">
        <v>148</v>
      </c>
      <c r="AL454" s="58" t="s">
        <v>148</v>
      </c>
      <c r="AM454" s="58" t="s">
        <v>148</v>
      </c>
      <c r="AN454" s="58" t="s">
        <v>148</v>
      </c>
      <c r="AO454" s="58" t="s">
        <v>148</v>
      </c>
      <c r="AP454" s="58" t="s">
        <v>148</v>
      </c>
      <c r="AQ454" s="58" t="s">
        <v>148</v>
      </c>
      <c r="AR454" s="58" t="s">
        <v>177</v>
      </c>
      <c r="AS454" s="58" t="s">
        <v>148</v>
      </c>
      <c r="AT454" s="58" t="s">
        <v>177</v>
      </c>
      <c r="AU454" s="58" t="s">
        <v>148</v>
      </c>
      <c r="AV454" s="58" t="s">
        <v>148</v>
      </c>
      <c r="AW454" s="58" t="s">
        <v>148</v>
      </c>
      <c r="AX454" s="58" t="s">
        <v>148</v>
      </c>
      <c r="AY454" s="58" t="s">
        <v>148</v>
      </c>
      <c r="AZ454" s="58" t="s">
        <v>148</v>
      </c>
      <c r="BA454" s="58" t="s">
        <v>148</v>
      </c>
      <c r="BB454" s="58" t="s">
        <v>148</v>
      </c>
      <c r="BC454" s="58" t="s">
        <v>148</v>
      </c>
      <c r="BD454" s="58" t="s">
        <v>148</v>
      </c>
      <c r="BE454" s="58" t="s">
        <v>148</v>
      </c>
      <c r="BF454" s="58" t="s">
        <v>148</v>
      </c>
      <c r="BG454" s="56" t="s">
        <v>148</v>
      </c>
      <c r="BH454" s="56" t="s">
        <v>148</v>
      </c>
      <c r="BI454" s="57" t="s">
        <v>148</v>
      </c>
      <c r="BJ454" s="58" t="s">
        <v>3278</v>
      </c>
      <c r="BK454" s="58" t="s">
        <v>3316</v>
      </c>
      <c r="BL454" s="58" t="s">
        <v>3345</v>
      </c>
      <c r="BM454" s="277">
        <v>0.874</v>
      </c>
      <c r="BN454" s="267" t="s">
        <v>146</v>
      </c>
      <c r="BO454" s="52" t="s">
        <v>194</v>
      </c>
      <c r="BP454" s="53" t="s">
        <v>195</v>
      </c>
      <c r="BQ454" s="58" t="s">
        <v>3346</v>
      </c>
      <c r="BR454" s="53" t="s">
        <v>155</v>
      </c>
      <c r="BS454" s="58" t="s">
        <v>254</v>
      </c>
      <c r="BT454" s="58" t="s">
        <v>543</v>
      </c>
      <c r="BU454" s="58" t="s">
        <v>3347</v>
      </c>
      <c r="BV454" s="229" t="s">
        <v>3319</v>
      </c>
      <c r="BW454" s="129" t="s">
        <v>3285</v>
      </c>
      <c r="BX454" s="58" t="s">
        <v>161</v>
      </c>
      <c r="BY454" s="58" t="s">
        <v>3286</v>
      </c>
      <c r="BZ454" s="58" t="s">
        <v>3287</v>
      </c>
      <c r="CA454" s="58" t="s">
        <v>3288</v>
      </c>
      <c r="CB454" s="94" t="s">
        <v>3289</v>
      </c>
      <c r="CC454" s="58" t="s">
        <v>3290</v>
      </c>
      <c r="CD454" s="58" t="s">
        <v>235</v>
      </c>
      <c r="CE454" s="58" t="s">
        <v>3291</v>
      </c>
      <c r="CF454" s="58" t="s">
        <v>168</v>
      </c>
      <c r="CG454" s="58" t="s">
        <v>162</v>
      </c>
      <c r="CH454" s="94" t="s">
        <v>323</v>
      </c>
      <c r="CI454" s="115" t="s">
        <v>171</v>
      </c>
      <c r="CJ454" s="241">
        <v>2016</v>
      </c>
      <c r="CK454" s="58" t="s">
        <v>3292</v>
      </c>
      <c r="CL454" s="58" t="s">
        <v>3292</v>
      </c>
      <c r="CM454" s="58" t="s">
        <v>146</v>
      </c>
      <c r="CN454" s="58" t="s">
        <v>146</v>
      </c>
      <c r="CO454" s="58" t="s">
        <v>146</v>
      </c>
      <c r="CP454" s="58">
        <v>2016</v>
      </c>
      <c r="CQ454" s="62">
        <v>1</v>
      </c>
      <c r="CR454" s="63">
        <v>1.1905532918721853</v>
      </c>
      <c r="CS454" s="62">
        <v>6.7340729699809273E-5</v>
      </c>
      <c r="CT454" s="202" t="s">
        <v>162</v>
      </c>
      <c r="CU454" s="151" t="s">
        <v>177</v>
      </c>
      <c r="CV454" s="58" t="s">
        <v>148</v>
      </c>
      <c r="CW454" s="58" t="s">
        <v>177</v>
      </c>
      <c r="CX454" s="58" t="s">
        <v>305</v>
      </c>
      <c r="CY454" s="58" t="s">
        <v>177</v>
      </c>
      <c r="CZ454" s="58" t="s">
        <v>148</v>
      </c>
      <c r="DA454" s="58" t="s">
        <v>177</v>
      </c>
      <c r="DB454" s="58" t="s">
        <v>148</v>
      </c>
      <c r="DC454" s="108" t="s">
        <v>3293</v>
      </c>
      <c r="DD454" s="94" t="s">
        <v>146</v>
      </c>
      <c r="DE454" s="58" t="s">
        <v>148</v>
      </c>
      <c r="DF454" s="53" t="s">
        <v>148</v>
      </c>
      <c r="DG454" s="53" t="s">
        <v>448</v>
      </c>
      <c r="DH454" s="213" t="s">
        <v>162</v>
      </c>
      <c r="DI454" s="151" t="s">
        <v>148</v>
      </c>
      <c r="DJ454" s="106" t="s">
        <v>148</v>
      </c>
      <c r="DK454" s="58">
        <v>8775</v>
      </c>
      <c r="DL454" s="58" t="s">
        <v>145</v>
      </c>
      <c r="DM454" s="58" t="s">
        <v>145</v>
      </c>
      <c r="DN454" s="58" t="s">
        <v>145</v>
      </c>
      <c r="DO454" s="58" t="s">
        <v>145</v>
      </c>
      <c r="DP454" s="58" t="s">
        <v>145</v>
      </c>
      <c r="DQ454" s="58" t="s">
        <v>145</v>
      </c>
      <c r="DR454" s="58" t="s">
        <v>162</v>
      </c>
      <c r="DS454" s="58" t="s">
        <v>145</v>
      </c>
      <c r="DT454" s="58" t="s">
        <v>162</v>
      </c>
      <c r="DU454" s="67" t="s">
        <v>162</v>
      </c>
    </row>
    <row r="455" spans="2:125" ht="84.6" customHeight="1">
      <c r="B455" s="151">
        <v>915</v>
      </c>
      <c r="C455" s="58" t="s">
        <v>3352</v>
      </c>
      <c r="D455" s="94" t="s">
        <v>3271</v>
      </c>
      <c r="E455" s="229" t="s">
        <v>3353</v>
      </c>
      <c r="F455" s="151" t="s">
        <v>1791</v>
      </c>
      <c r="G455" s="95" t="s">
        <v>3273</v>
      </c>
      <c r="H455" s="58">
        <v>2019</v>
      </c>
      <c r="I455" s="58" t="s">
        <v>3274</v>
      </c>
      <c r="J455" s="58" t="s">
        <v>395</v>
      </c>
      <c r="K455" s="58" t="s">
        <v>2254</v>
      </c>
      <c r="L455" s="51" t="s">
        <v>314</v>
      </c>
      <c r="M455" s="51" t="s">
        <v>315</v>
      </c>
      <c r="N455" s="52">
        <v>261850182</v>
      </c>
      <c r="O455" s="58" t="s">
        <v>143</v>
      </c>
      <c r="P455" s="219" t="s">
        <v>3275</v>
      </c>
      <c r="Q455" s="286">
        <v>1.0064884200455309</v>
      </c>
      <c r="R455" s="54" t="s">
        <v>145</v>
      </c>
      <c r="S455" s="54" t="s">
        <v>145</v>
      </c>
      <c r="T455" s="54" t="s">
        <v>145</v>
      </c>
      <c r="U455" s="52" t="s">
        <v>145</v>
      </c>
      <c r="V455" s="54" t="s">
        <v>145</v>
      </c>
      <c r="W455" s="54" t="s">
        <v>145</v>
      </c>
      <c r="X455" s="54" t="s">
        <v>146</v>
      </c>
      <c r="Y455" s="55" t="s">
        <v>146</v>
      </c>
      <c r="Z455" s="261" t="s">
        <v>162</v>
      </c>
      <c r="AA455" s="273" t="s">
        <v>177</v>
      </c>
      <c r="AB455" s="58" t="s">
        <v>148</v>
      </c>
      <c r="AC455" s="58" t="s">
        <v>177</v>
      </c>
      <c r="AD455" s="58" t="s">
        <v>177</v>
      </c>
      <c r="AE455" s="58" t="s">
        <v>148</v>
      </c>
      <c r="AF455" s="58" t="s">
        <v>148</v>
      </c>
      <c r="AG455" s="58" t="s">
        <v>177</v>
      </c>
      <c r="AH455" s="58" t="s">
        <v>148</v>
      </c>
      <c r="AI455" s="56" t="s">
        <v>148</v>
      </c>
      <c r="AJ455" s="58" t="s">
        <v>148</v>
      </c>
      <c r="AK455" s="58" t="s">
        <v>148</v>
      </c>
      <c r="AL455" s="58" t="s">
        <v>148</v>
      </c>
      <c r="AM455" s="58" t="s">
        <v>148</v>
      </c>
      <c r="AN455" s="58" t="s">
        <v>148</v>
      </c>
      <c r="AO455" s="58" t="s">
        <v>148</v>
      </c>
      <c r="AP455" s="58" t="s">
        <v>148</v>
      </c>
      <c r="AQ455" s="58" t="s">
        <v>148</v>
      </c>
      <c r="AR455" s="58" t="s">
        <v>177</v>
      </c>
      <c r="AS455" s="58" t="s">
        <v>148</v>
      </c>
      <c r="AT455" s="58" t="s">
        <v>177</v>
      </c>
      <c r="AU455" s="58" t="s">
        <v>148</v>
      </c>
      <c r="AV455" s="58" t="s">
        <v>148</v>
      </c>
      <c r="AW455" s="58" t="s">
        <v>148</v>
      </c>
      <c r="AX455" s="58" t="s">
        <v>148</v>
      </c>
      <c r="AY455" s="58" t="s">
        <v>148</v>
      </c>
      <c r="AZ455" s="58" t="s">
        <v>148</v>
      </c>
      <c r="BA455" s="58" t="s">
        <v>148</v>
      </c>
      <c r="BB455" s="58" t="s">
        <v>148</v>
      </c>
      <c r="BC455" s="58" t="s">
        <v>148</v>
      </c>
      <c r="BD455" s="58" t="s">
        <v>148</v>
      </c>
      <c r="BE455" s="58" t="s">
        <v>148</v>
      </c>
      <c r="BF455" s="58" t="s">
        <v>148</v>
      </c>
      <c r="BG455" s="56" t="s">
        <v>148</v>
      </c>
      <c r="BH455" s="56" t="s">
        <v>148</v>
      </c>
      <c r="BI455" s="57" t="s">
        <v>148</v>
      </c>
      <c r="BJ455" s="58" t="s">
        <v>3278</v>
      </c>
      <c r="BK455" s="58" t="s">
        <v>3316</v>
      </c>
      <c r="BL455" s="58" t="s">
        <v>3345</v>
      </c>
      <c r="BM455" s="255" t="s">
        <v>3303</v>
      </c>
      <c r="BN455" s="267" t="s">
        <v>146</v>
      </c>
      <c r="BO455" s="52" t="s">
        <v>194</v>
      </c>
      <c r="BP455" s="53" t="s">
        <v>195</v>
      </c>
      <c r="BQ455" s="58" t="s">
        <v>3346</v>
      </c>
      <c r="BR455" s="53" t="s">
        <v>155</v>
      </c>
      <c r="BS455" s="58" t="s">
        <v>254</v>
      </c>
      <c r="BT455" s="58" t="s">
        <v>543</v>
      </c>
      <c r="BU455" s="58" t="s">
        <v>3347</v>
      </c>
      <c r="BV455" s="229" t="s">
        <v>3319</v>
      </c>
      <c r="BW455" s="129" t="s">
        <v>3285</v>
      </c>
      <c r="BX455" s="58" t="s">
        <v>161</v>
      </c>
      <c r="BY455" s="58" t="s">
        <v>3286</v>
      </c>
      <c r="BZ455" s="58" t="s">
        <v>3287</v>
      </c>
      <c r="CA455" s="58" t="s">
        <v>3288</v>
      </c>
      <c r="CB455" s="94" t="s">
        <v>3289</v>
      </c>
      <c r="CC455" s="58" t="s">
        <v>3290</v>
      </c>
      <c r="CD455" s="58" t="s">
        <v>235</v>
      </c>
      <c r="CE455" s="58" t="s">
        <v>3291</v>
      </c>
      <c r="CF455" s="58" t="s">
        <v>168</v>
      </c>
      <c r="CG455" s="58" t="s">
        <v>162</v>
      </c>
      <c r="CH455" s="94" t="s">
        <v>323</v>
      </c>
      <c r="CI455" s="115" t="s">
        <v>171</v>
      </c>
      <c r="CJ455" s="241">
        <v>2016</v>
      </c>
      <c r="CK455" s="58" t="s">
        <v>3292</v>
      </c>
      <c r="CL455" s="58" t="s">
        <v>3292</v>
      </c>
      <c r="CM455" s="58" t="s">
        <v>146</v>
      </c>
      <c r="CN455" s="58" t="s">
        <v>146</v>
      </c>
      <c r="CO455" s="58" t="s">
        <v>146</v>
      </c>
      <c r="CP455" s="58">
        <v>2016</v>
      </c>
      <c r="CQ455" s="62">
        <v>1</v>
      </c>
      <c r="CR455" s="63">
        <v>1.1905532918721853</v>
      </c>
      <c r="CS455" s="62">
        <v>6.7340729699809273E-5</v>
      </c>
      <c r="CT455" s="202" t="s">
        <v>162</v>
      </c>
      <c r="CU455" s="151" t="s">
        <v>177</v>
      </c>
      <c r="CV455" s="58" t="s">
        <v>148</v>
      </c>
      <c r="CW455" s="58" t="s">
        <v>177</v>
      </c>
      <c r="CX455" s="58" t="s">
        <v>305</v>
      </c>
      <c r="CY455" s="58" t="s">
        <v>177</v>
      </c>
      <c r="CZ455" s="58" t="s">
        <v>148</v>
      </c>
      <c r="DA455" s="58" t="s">
        <v>177</v>
      </c>
      <c r="DB455" s="58" t="s">
        <v>148</v>
      </c>
      <c r="DC455" s="108" t="s">
        <v>3293</v>
      </c>
      <c r="DD455" s="94" t="s">
        <v>146</v>
      </c>
      <c r="DE455" s="58" t="s">
        <v>148</v>
      </c>
      <c r="DF455" s="53" t="s">
        <v>148</v>
      </c>
      <c r="DG455" s="53" t="s">
        <v>448</v>
      </c>
      <c r="DH455" s="213" t="s">
        <v>162</v>
      </c>
      <c r="DI455" s="151" t="s">
        <v>148</v>
      </c>
      <c r="DJ455" s="106" t="s">
        <v>148</v>
      </c>
      <c r="DK455" s="58">
        <v>12554</v>
      </c>
      <c r="DL455" s="58" t="s">
        <v>145</v>
      </c>
      <c r="DM455" s="58" t="s">
        <v>145</v>
      </c>
      <c r="DN455" s="58" t="s">
        <v>145</v>
      </c>
      <c r="DO455" s="58" t="s">
        <v>145</v>
      </c>
      <c r="DP455" s="58" t="s">
        <v>145</v>
      </c>
      <c r="DQ455" s="58" t="s">
        <v>145</v>
      </c>
      <c r="DR455" s="58" t="s">
        <v>162</v>
      </c>
      <c r="DS455" s="58" t="s">
        <v>145</v>
      </c>
      <c r="DT455" s="58" t="s">
        <v>162</v>
      </c>
      <c r="DU455" s="67" t="s">
        <v>162</v>
      </c>
    </row>
    <row r="456" spans="2:125" ht="84.6" customHeight="1">
      <c r="B456" s="151">
        <v>915</v>
      </c>
      <c r="C456" s="58" t="s">
        <v>3354</v>
      </c>
      <c r="D456" s="94" t="s">
        <v>3271</v>
      </c>
      <c r="E456" s="229" t="s">
        <v>3355</v>
      </c>
      <c r="F456" s="151" t="s">
        <v>1791</v>
      </c>
      <c r="G456" s="95" t="s">
        <v>3273</v>
      </c>
      <c r="H456" s="58">
        <v>2019</v>
      </c>
      <c r="I456" s="58" t="s">
        <v>3274</v>
      </c>
      <c r="J456" s="58" t="s">
        <v>395</v>
      </c>
      <c r="K456" s="58" t="s">
        <v>2254</v>
      </c>
      <c r="L456" s="51" t="s">
        <v>314</v>
      </c>
      <c r="M456" s="51" t="s">
        <v>315</v>
      </c>
      <c r="N456" s="52">
        <v>261850182</v>
      </c>
      <c r="O456" s="58" t="s">
        <v>316</v>
      </c>
      <c r="P456" s="219" t="s">
        <v>3275</v>
      </c>
      <c r="Q456" s="286">
        <v>2.7235477232250065</v>
      </c>
      <c r="R456" s="54" t="s">
        <v>145</v>
      </c>
      <c r="S456" s="54" t="s">
        <v>145</v>
      </c>
      <c r="T456" s="54" t="s">
        <v>145</v>
      </c>
      <c r="U456" s="52" t="s">
        <v>145</v>
      </c>
      <c r="V456" s="54" t="s">
        <v>145</v>
      </c>
      <c r="W456" s="54" t="s">
        <v>145</v>
      </c>
      <c r="X456" s="54" t="s">
        <v>146</v>
      </c>
      <c r="Y456" s="55" t="s">
        <v>146</v>
      </c>
      <c r="Z456" s="261" t="s">
        <v>162</v>
      </c>
      <c r="AA456" s="273" t="s">
        <v>177</v>
      </c>
      <c r="AB456" s="58" t="s">
        <v>148</v>
      </c>
      <c r="AC456" s="58" t="s">
        <v>148</v>
      </c>
      <c r="AD456" s="58" t="s">
        <v>177</v>
      </c>
      <c r="AE456" s="58" t="s">
        <v>148</v>
      </c>
      <c r="AF456" s="58" t="s">
        <v>148</v>
      </c>
      <c r="AG456" s="58" t="s">
        <v>148</v>
      </c>
      <c r="AH456" s="58" t="s">
        <v>148</v>
      </c>
      <c r="AI456" s="56" t="s">
        <v>148</v>
      </c>
      <c r="AJ456" s="58" t="s">
        <v>148</v>
      </c>
      <c r="AK456" s="58" t="s">
        <v>148</v>
      </c>
      <c r="AL456" s="58" t="s">
        <v>148</v>
      </c>
      <c r="AM456" s="58" t="s">
        <v>148</v>
      </c>
      <c r="AN456" s="58" t="s">
        <v>148</v>
      </c>
      <c r="AO456" s="58" t="s">
        <v>148</v>
      </c>
      <c r="AP456" s="58" t="s">
        <v>148</v>
      </c>
      <c r="AQ456" s="58" t="s">
        <v>148</v>
      </c>
      <c r="AR456" s="58" t="s">
        <v>177</v>
      </c>
      <c r="AS456" s="58" t="s">
        <v>148</v>
      </c>
      <c r="AT456" s="58" t="s">
        <v>148</v>
      </c>
      <c r="AU456" s="58" t="s">
        <v>148</v>
      </c>
      <c r="AV456" s="58" t="s">
        <v>148</v>
      </c>
      <c r="AW456" s="58" t="s">
        <v>148</v>
      </c>
      <c r="AX456" s="58" t="s">
        <v>148</v>
      </c>
      <c r="AY456" s="58" t="s">
        <v>148</v>
      </c>
      <c r="AZ456" s="58" t="s">
        <v>148</v>
      </c>
      <c r="BA456" s="58" t="s">
        <v>148</v>
      </c>
      <c r="BB456" s="58" t="s">
        <v>148</v>
      </c>
      <c r="BC456" s="58" t="s">
        <v>148</v>
      </c>
      <c r="BD456" s="58" t="s">
        <v>148</v>
      </c>
      <c r="BE456" s="58" t="s">
        <v>148</v>
      </c>
      <c r="BF456" s="58" t="s">
        <v>148</v>
      </c>
      <c r="BG456" s="56" t="s">
        <v>148</v>
      </c>
      <c r="BH456" s="56" t="s">
        <v>148</v>
      </c>
      <c r="BI456" s="57" t="s">
        <v>148</v>
      </c>
      <c r="BJ456" s="58" t="s">
        <v>3278</v>
      </c>
      <c r="BK456" s="58" t="s">
        <v>3356</v>
      </c>
      <c r="BL456" s="58" t="s">
        <v>3345</v>
      </c>
      <c r="BM456" s="277">
        <v>0.92500000000000004</v>
      </c>
      <c r="BN456" s="267" t="s">
        <v>146</v>
      </c>
      <c r="BO456" s="52" t="s">
        <v>194</v>
      </c>
      <c r="BP456" s="53" t="s">
        <v>195</v>
      </c>
      <c r="BQ456" s="58" t="s">
        <v>3346</v>
      </c>
      <c r="BR456" s="53" t="s">
        <v>155</v>
      </c>
      <c r="BS456" s="58" t="s">
        <v>254</v>
      </c>
      <c r="BT456" s="58" t="s">
        <v>3357</v>
      </c>
      <c r="BU456" s="58" t="s">
        <v>3358</v>
      </c>
      <c r="BV456" s="229" t="s">
        <v>3319</v>
      </c>
      <c r="BW456" s="129" t="s">
        <v>3285</v>
      </c>
      <c r="BX456" s="58" t="s">
        <v>161</v>
      </c>
      <c r="BY456" s="58" t="s">
        <v>3286</v>
      </c>
      <c r="BZ456" s="58" t="s">
        <v>3287</v>
      </c>
      <c r="CA456" s="58" t="s">
        <v>3288</v>
      </c>
      <c r="CB456" s="94" t="s">
        <v>3289</v>
      </c>
      <c r="CC456" s="58" t="s">
        <v>3290</v>
      </c>
      <c r="CD456" s="58" t="s">
        <v>235</v>
      </c>
      <c r="CE456" s="58" t="s">
        <v>3291</v>
      </c>
      <c r="CF456" s="58" t="s">
        <v>168</v>
      </c>
      <c r="CG456" s="58" t="s">
        <v>162</v>
      </c>
      <c r="CH456" s="94" t="s">
        <v>323</v>
      </c>
      <c r="CI456" s="115" t="s">
        <v>171</v>
      </c>
      <c r="CJ456" s="241">
        <v>2016</v>
      </c>
      <c r="CK456" s="58" t="s">
        <v>3292</v>
      </c>
      <c r="CL456" s="58" t="s">
        <v>3292</v>
      </c>
      <c r="CM456" s="58" t="s">
        <v>146</v>
      </c>
      <c r="CN456" s="58" t="s">
        <v>146</v>
      </c>
      <c r="CO456" s="58" t="s">
        <v>146</v>
      </c>
      <c r="CP456" s="58">
        <v>2016</v>
      </c>
      <c r="CQ456" s="62">
        <v>1</v>
      </c>
      <c r="CR456" s="63">
        <v>1.1905532918721853</v>
      </c>
      <c r="CS456" s="62">
        <v>6.7340729699809273E-5</v>
      </c>
      <c r="CT456" s="202" t="s">
        <v>162</v>
      </c>
      <c r="CU456" s="151" t="s">
        <v>177</v>
      </c>
      <c r="CV456" s="58" t="s">
        <v>148</v>
      </c>
      <c r="CW456" s="58" t="s">
        <v>177</v>
      </c>
      <c r="CX456" s="58" t="s">
        <v>305</v>
      </c>
      <c r="CY456" s="58" t="s">
        <v>177</v>
      </c>
      <c r="CZ456" s="58" t="s">
        <v>148</v>
      </c>
      <c r="DA456" s="58" t="s">
        <v>177</v>
      </c>
      <c r="DB456" s="58" t="s">
        <v>148</v>
      </c>
      <c r="DC456" s="108" t="s">
        <v>3293</v>
      </c>
      <c r="DD456" s="94" t="s">
        <v>146</v>
      </c>
      <c r="DE456" s="58" t="s">
        <v>148</v>
      </c>
      <c r="DF456" s="53" t="s">
        <v>148</v>
      </c>
      <c r="DG456" s="53" t="s">
        <v>448</v>
      </c>
      <c r="DH456" s="213" t="s">
        <v>162</v>
      </c>
      <c r="DI456" s="151" t="s">
        <v>148</v>
      </c>
      <c r="DJ456" s="106" t="s">
        <v>148</v>
      </c>
      <c r="DK456" s="58">
        <v>33971</v>
      </c>
      <c r="DL456" s="58" t="s">
        <v>145</v>
      </c>
      <c r="DM456" s="58" t="s">
        <v>145</v>
      </c>
      <c r="DN456" s="58" t="s">
        <v>145</v>
      </c>
      <c r="DO456" s="58" t="s">
        <v>145</v>
      </c>
      <c r="DP456" s="58" t="s">
        <v>145</v>
      </c>
      <c r="DQ456" s="58" t="s">
        <v>145</v>
      </c>
      <c r="DR456" s="58" t="s">
        <v>162</v>
      </c>
      <c r="DS456" s="58" t="s">
        <v>145</v>
      </c>
      <c r="DT456" s="58" t="s">
        <v>162</v>
      </c>
      <c r="DU456" s="67" t="s">
        <v>162</v>
      </c>
    </row>
    <row r="457" spans="2:125" ht="84.6" customHeight="1">
      <c r="B457" s="151">
        <v>915</v>
      </c>
      <c r="C457" s="58" t="s">
        <v>3359</v>
      </c>
      <c r="D457" s="94" t="s">
        <v>3271</v>
      </c>
      <c r="E457" s="229" t="s">
        <v>3360</v>
      </c>
      <c r="F457" s="151" t="s">
        <v>1791</v>
      </c>
      <c r="G457" s="95" t="s">
        <v>3273</v>
      </c>
      <c r="H457" s="58">
        <v>2019</v>
      </c>
      <c r="I457" s="58" t="s">
        <v>3274</v>
      </c>
      <c r="J457" s="58" t="s">
        <v>395</v>
      </c>
      <c r="K457" s="58" t="s">
        <v>2254</v>
      </c>
      <c r="L457" s="51" t="s">
        <v>314</v>
      </c>
      <c r="M457" s="51" t="s">
        <v>315</v>
      </c>
      <c r="N457" s="52">
        <v>261850182</v>
      </c>
      <c r="O457" s="58" t="s">
        <v>316</v>
      </c>
      <c r="P457" s="219" t="s">
        <v>3275</v>
      </c>
      <c r="Q457" s="286">
        <v>36.474502167539768</v>
      </c>
      <c r="R457" s="54" t="s">
        <v>145</v>
      </c>
      <c r="S457" s="54" t="s">
        <v>145</v>
      </c>
      <c r="T457" s="54" t="s">
        <v>145</v>
      </c>
      <c r="U457" s="52" t="s">
        <v>145</v>
      </c>
      <c r="V457" s="54" t="s">
        <v>145</v>
      </c>
      <c r="W457" s="54" t="s">
        <v>145</v>
      </c>
      <c r="X457" s="54" t="s">
        <v>146</v>
      </c>
      <c r="Y457" s="55" t="s">
        <v>146</v>
      </c>
      <c r="Z457" s="261" t="s">
        <v>162</v>
      </c>
      <c r="AA457" s="273" t="s">
        <v>177</v>
      </c>
      <c r="AB457" s="58" t="s">
        <v>148</v>
      </c>
      <c r="AC457" s="58" t="s">
        <v>148</v>
      </c>
      <c r="AD457" s="58" t="s">
        <v>177</v>
      </c>
      <c r="AE457" s="58" t="s">
        <v>148</v>
      </c>
      <c r="AF457" s="58" t="s">
        <v>148</v>
      </c>
      <c r="AG457" s="58" t="s">
        <v>148</v>
      </c>
      <c r="AH457" s="58" t="s">
        <v>148</v>
      </c>
      <c r="AI457" s="56" t="s">
        <v>148</v>
      </c>
      <c r="AJ457" s="58" t="s">
        <v>148</v>
      </c>
      <c r="AK457" s="58" t="s">
        <v>148</v>
      </c>
      <c r="AL457" s="58" t="s">
        <v>148</v>
      </c>
      <c r="AM457" s="58" t="s">
        <v>148</v>
      </c>
      <c r="AN457" s="58" t="s">
        <v>148</v>
      </c>
      <c r="AO457" s="58" t="s">
        <v>148</v>
      </c>
      <c r="AP457" s="58" t="s">
        <v>148</v>
      </c>
      <c r="AQ457" s="58" t="s">
        <v>148</v>
      </c>
      <c r="AR457" s="58" t="s">
        <v>177</v>
      </c>
      <c r="AS457" s="58" t="s">
        <v>148</v>
      </c>
      <c r="AT457" s="58" t="s">
        <v>148</v>
      </c>
      <c r="AU457" s="58" t="s">
        <v>148</v>
      </c>
      <c r="AV457" s="58" t="s">
        <v>148</v>
      </c>
      <c r="AW457" s="58" t="s">
        <v>148</v>
      </c>
      <c r="AX457" s="58" t="s">
        <v>148</v>
      </c>
      <c r="AY457" s="58" t="s">
        <v>148</v>
      </c>
      <c r="AZ457" s="58" t="s">
        <v>148</v>
      </c>
      <c r="BA457" s="58" t="s">
        <v>148</v>
      </c>
      <c r="BB457" s="58" t="s">
        <v>148</v>
      </c>
      <c r="BC457" s="58" t="s">
        <v>148</v>
      </c>
      <c r="BD457" s="58" t="s">
        <v>148</v>
      </c>
      <c r="BE457" s="58" t="s">
        <v>148</v>
      </c>
      <c r="BF457" s="58" t="s">
        <v>148</v>
      </c>
      <c r="BG457" s="56" t="s">
        <v>148</v>
      </c>
      <c r="BH457" s="56" t="s">
        <v>148</v>
      </c>
      <c r="BI457" s="57" t="s">
        <v>148</v>
      </c>
      <c r="BJ457" s="58" t="s">
        <v>3278</v>
      </c>
      <c r="BK457" s="58" t="s">
        <v>3356</v>
      </c>
      <c r="BL457" s="58" t="s">
        <v>3345</v>
      </c>
      <c r="BM457" s="255" t="s">
        <v>3307</v>
      </c>
      <c r="BN457" s="267" t="s">
        <v>146</v>
      </c>
      <c r="BO457" s="52" t="s">
        <v>194</v>
      </c>
      <c r="BP457" s="53" t="s">
        <v>195</v>
      </c>
      <c r="BQ457" s="58" t="s">
        <v>3346</v>
      </c>
      <c r="BR457" s="53" t="s">
        <v>155</v>
      </c>
      <c r="BS457" s="58" t="s">
        <v>254</v>
      </c>
      <c r="BT457" s="58" t="s">
        <v>3357</v>
      </c>
      <c r="BU457" s="58" t="s">
        <v>3358</v>
      </c>
      <c r="BV457" s="229" t="s">
        <v>3319</v>
      </c>
      <c r="BW457" s="129" t="s">
        <v>3285</v>
      </c>
      <c r="BX457" s="58" t="s">
        <v>161</v>
      </c>
      <c r="BY457" s="58" t="s">
        <v>3286</v>
      </c>
      <c r="BZ457" s="58" t="s">
        <v>3287</v>
      </c>
      <c r="CA457" s="58" t="s">
        <v>3288</v>
      </c>
      <c r="CB457" s="94" t="s">
        <v>3289</v>
      </c>
      <c r="CC457" s="58" t="s">
        <v>3290</v>
      </c>
      <c r="CD457" s="58" t="s">
        <v>235</v>
      </c>
      <c r="CE457" s="58" t="s">
        <v>3291</v>
      </c>
      <c r="CF457" s="58" t="s">
        <v>168</v>
      </c>
      <c r="CG457" s="58" t="s">
        <v>162</v>
      </c>
      <c r="CH457" s="94" t="s">
        <v>323</v>
      </c>
      <c r="CI457" s="115" t="s">
        <v>171</v>
      </c>
      <c r="CJ457" s="241">
        <v>2016</v>
      </c>
      <c r="CK457" s="58" t="s">
        <v>3292</v>
      </c>
      <c r="CL457" s="58" t="s">
        <v>3292</v>
      </c>
      <c r="CM457" s="58" t="s">
        <v>146</v>
      </c>
      <c r="CN457" s="58" t="s">
        <v>146</v>
      </c>
      <c r="CO457" s="58" t="s">
        <v>146</v>
      </c>
      <c r="CP457" s="58">
        <v>2016</v>
      </c>
      <c r="CQ457" s="62">
        <v>1</v>
      </c>
      <c r="CR457" s="63">
        <v>1.1905532918721853</v>
      </c>
      <c r="CS457" s="62">
        <v>6.7340729699809273E-5</v>
      </c>
      <c r="CT457" s="202" t="s">
        <v>162</v>
      </c>
      <c r="CU457" s="151" t="s">
        <v>177</v>
      </c>
      <c r="CV457" s="58" t="s">
        <v>148</v>
      </c>
      <c r="CW457" s="58" t="s">
        <v>177</v>
      </c>
      <c r="CX457" s="58" t="s">
        <v>305</v>
      </c>
      <c r="CY457" s="58" t="s">
        <v>177</v>
      </c>
      <c r="CZ457" s="58" t="s">
        <v>148</v>
      </c>
      <c r="DA457" s="58" t="s">
        <v>177</v>
      </c>
      <c r="DB457" s="58" t="s">
        <v>148</v>
      </c>
      <c r="DC457" s="108" t="s">
        <v>3293</v>
      </c>
      <c r="DD457" s="94" t="s">
        <v>146</v>
      </c>
      <c r="DE457" s="58" t="s">
        <v>148</v>
      </c>
      <c r="DF457" s="53" t="s">
        <v>148</v>
      </c>
      <c r="DG457" s="53" t="s">
        <v>448</v>
      </c>
      <c r="DH457" s="213" t="s">
        <v>162</v>
      </c>
      <c r="DI457" s="151" t="s">
        <v>148</v>
      </c>
      <c r="DJ457" s="106" t="s">
        <v>148</v>
      </c>
      <c r="DK457" s="58">
        <v>454949</v>
      </c>
      <c r="DL457" s="58" t="s">
        <v>145</v>
      </c>
      <c r="DM457" s="58" t="s">
        <v>145</v>
      </c>
      <c r="DN457" s="58" t="s">
        <v>145</v>
      </c>
      <c r="DO457" s="58" t="s">
        <v>145</v>
      </c>
      <c r="DP457" s="58" t="s">
        <v>145</v>
      </c>
      <c r="DQ457" s="58" t="s">
        <v>145</v>
      </c>
      <c r="DR457" s="58" t="s">
        <v>162</v>
      </c>
      <c r="DS457" s="58" t="s">
        <v>145</v>
      </c>
      <c r="DT457" s="58" t="s">
        <v>162</v>
      </c>
      <c r="DU457" s="67" t="s">
        <v>162</v>
      </c>
    </row>
    <row r="458" spans="2:125" ht="84.6" customHeight="1">
      <c r="B458" s="151">
        <v>915</v>
      </c>
      <c r="C458" s="58" t="s">
        <v>3361</v>
      </c>
      <c r="D458" s="94" t="s">
        <v>3271</v>
      </c>
      <c r="E458" s="229" t="s">
        <v>3362</v>
      </c>
      <c r="F458" s="151" t="s">
        <v>1791</v>
      </c>
      <c r="G458" s="95" t="s">
        <v>3273</v>
      </c>
      <c r="H458" s="58">
        <v>2019</v>
      </c>
      <c r="I458" s="58" t="s">
        <v>3274</v>
      </c>
      <c r="J458" s="58" t="s">
        <v>395</v>
      </c>
      <c r="K458" s="58" t="s">
        <v>2254</v>
      </c>
      <c r="L458" s="51" t="s">
        <v>314</v>
      </c>
      <c r="M458" s="51" t="s">
        <v>315</v>
      </c>
      <c r="N458" s="52">
        <v>261850182</v>
      </c>
      <c r="O458" s="58" t="s">
        <v>143</v>
      </c>
      <c r="P458" s="219" t="s">
        <v>3275</v>
      </c>
      <c r="Q458" s="286">
        <v>6.6002197849488873</v>
      </c>
      <c r="R458" s="54" t="s">
        <v>145</v>
      </c>
      <c r="S458" s="54" t="s">
        <v>145</v>
      </c>
      <c r="T458" s="54" t="s">
        <v>145</v>
      </c>
      <c r="U458" s="52" t="s">
        <v>145</v>
      </c>
      <c r="V458" s="54" t="s">
        <v>145</v>
      </c>
      <c r="W458" s="54" t="s">
        <v>145</v>
      </c>
      <c r="X458" s="54" t="s">
        <v>146</v>
      </c>
      <c r="Y458" s="55" t="s">
        <v>146</v>
      </c>
      <c r="Z458" s="261" t="s">
        <v>162</v>
      </c>
      <c r="AA458" s="273" t="s">
        <v>177</v>
      </c>
      <c r="AB458" s="58" t="s">
        <v>148</v>
      </c>
      <c r="AC458" s="58" t="s">
        <v>148</v>
      </c>
      <c r="AD458" s="58" t="s">
        <v>177</v>
      </c>
      <c r="AE458" s="58" t="s">
        <v>148</v>
      </c>
      <c r="AF458" s="58" t="s">
        <v>148</v>
      </c>
      <c r="AG458" s="58" t="s">
        <v>148</v>
      </c>
      <c r="AH458" s="58" t="s">
        <v>148</v>
      </c>
      <c r="AI458" s="56" t="s">
        <v>148</v>
      </c>
      <c r="AJ458" s="58" t="s">
        <v>148</v>
      </c>
      <c r="AK458" s="58" t="s">
        <v>148</v>
      </c>
      <c r="AL458" s="58" t="s">
        <v>148</v>
      </c>
      <c r="AM458" s="58" t="s">
        <v>148</v>
      </c>
      <c r="AN458" s="58" t="s">
        <v>148</v>
      </c>
      <c r="AO458" s="58" t="s">
        <v>148</v>
      </c>
      <c r="AP458" s="58" t="s">
        <v>148</v>
      </c>
      <c r="AQ458" s="58" t="s">
        <v>148</v>
      </c>
      <c r="AR458" s="58" t="s">
        <v>177</v>
      </c>
      <c r="AS458" s="58" t="s">
        <v>148</v>
      </c>
      <c r="AT458" s="58" t="s">
        <v>148</v>
      </c>
      <c r="AU458" s="58" t="s">
        <v>148</v>
      </c>
      <c r="AV458" s="58" t="s">
        <v>148</v>
      </c>
      <c r="AW458" s="58" t="s">
        <v>148</v>
      </c>
      <c r="AX458" s="58" t="s">
        <v>148</v>
      </c>
      <c r="AY458" s="58" t="s">
        <v>148</v>
      </c>
      <c r="AZ458" s="58" t="s">
        <v>148</v>
      </c>
      <c r="BA458" s="58" t="s">
        <v>148</v>
      </c>
      <c r="BB458" s="58" t="s">
        <v>148</v>
      </c>
      <c r="BC458" s="58" t="s">
        <v>148</v>
      </c>
      <c r="BD458" s="58" t="s">
        <v>148</v>
      </c>
      <c r="BE458" s="58" t="s">
        <v>148</v>
      </c>
      <c r="BF458" s="58" t="s">
        <v>148</v>
      </c>
      <c r="BG458" s="56" t="s">
        <v>148</v>
      </c>
      <c r="BH458" s="56" t="s">
        <v>148</v>
      </c>
      <c r="BI458" s="57" t="s">
        <v>148</v>
      </c>
      <c r="BJ458" s="58" t="s">
        <v>3278</v>
      </c>
      <c r="BK458" s="58" t="s">
        <v>3356</v>
      </c>
      <c r="BL458" s="58" t="s">
        <v>3345</v>
      </c>
      <c r="BM458" s="277">
        <v>0.874</v>
      </c>
      <c r="BN458" s="267" t="s">
        <v>146</v>
      </c>
      <c r="BO458" s="52" t="s">
        <v>194</v>
      </c>
      <c r="BP458" s="53" t="s">
        <v>195</v>
      </c>
      <c r="BQ458" s="58" t="s">
        <v>3346</v>
      </c>
      <c r="BR458" s="53" t="s">
        <v>155</v>
      </c>
      <c r="BS458" s="58" t="s">
        <v>254</v>
      </c>
      <c r="BT458" s="58" t="s">
        <v>3357</v>
      </c>
      <c r="BU458" s="58" t="s">
        <v>3358</v>
      </c>
      <c r="BV458" s="229" t="s">
        <v>3319</v>
      </c>
      <c r="BW458" s="129" t="s">
        <v>3285</v>
      </c>
      <c r="BX458" s="58" t="s">
        <v>161</v>
      </c>
      <c r="BY458" s="58" t="s">
        <v>3286</v>
      </c>
      <c r="BZ458" s="58" t="s">
        <v>3287</v>
      </c>
      <c r="CA458" s="58" t="s">
        <v>3288</v>
      </c>
      <c r="CB458" s="94" t="s">
        <v>3289</v>
      </c>
      <c r="CC458" s="58" t="s">
        <v>3290</v>
      </c>
      <c r="CD458" s="58" t="s">
        <v>235</v>
      </c>
      <c r="CE458" s="58" t="s">
        <v>3291</v>
      </c>
      <c r="CF458" s="58" t="s">
        <v>168</v>
      </c>
      <c r="CG458" s="58" t="s">
        <v>162</v>
      </c>
      <c r="CH458" s="94" t="s">
        <v>323</v>
      </c>
      <c r="CI458" s="115" t="s">
        <v>171</v>
      </c>
      <c r="CJ458" s="241">
        <v>2016</v>
      </c>
      <c r="CK458" s="58" t="s">
        <v>3292</v>
      </c>
      <c r="CL458" s="58" t="s">
        <v>3292</v>
      </c>
      <c r="CM458" s="58" t="s">
        <v>146</v>
      </c>
      <c r="CN458" s="58" t="s">
        <v>146</v>
      </c>
      <c r="CO458" s="58" t="s">
        <v>146</v>
      </c>
      <c r="CP458" s="58">
        <v>2016</v>
      </c>
      <c r="CQ458" s="62">
        <v>1</v>
      </c>
      <c r="CR458" s="63">
        <v>1.1905532918721853</v>
      </c>
      <c r="CS458" s="62">
        <v>6.7340729699809273E-5</v>
      </c>
      <c r="CT458" s="202" t="s">
        <v>162</v>
      </c>
      <c r="CU458" s="151" t="s">
        <v>177</v>
      </c>
      <c r="CV458" s="58" t="s">
        <v>148</v>
      </c>
      <c r="CW458" s="58" t="s">
        <v>177</v>
      </c>
      <c r="CX458" s="58" t="s">
        <v>305</v>
      </c>
      <c r="CY458" s="58" t="s">
        <v>177</v>
      </c>
      <c r="CZ458" s="58" t="s">
        <v>148</v>
      </c>
      <c r="DA458" s="58" t="s">
        <v>177</v>
      </c>
      <c r="DB458" s="58" t="s">
        <v>148</v>
      </c>
      <c r="DC458" s="108" t="s">
        <v>3293</v>
      </c>
      <c r="DD458" s="94" t="s">
        <v>146</v>
      </c>
      <c r="DE458" s="58" t="s">
        <v>148</v>
      </c>
      <c r="DF458" s="53" t="s">
        <v>148</v>
      </c>
      <c r="DG458" s="53" t="s">
        <v>448</v>
      </c>
      <c r="DH458" s="213" t="s">
        <v>162</v>
      </c>
      <c r="DI458" s="151" t="s">
        <v>148</v>
      </c>
      <c r="DJ458" s="106" t="s">
        <v>148</v>
      </c>
      <c r="DK458" s="58">
        <v>82325</v>
      </c>
      <c r="DL458" s="58" t="s">
        <v>145</v>
      </c>
      <c r="DM458" s="58" t="s">
        <v>145</v>
      </c>
      <c r="DN458" s="58" t="s">
        <v>145</v>
      </c>
      <c r="DO458" s="58" t="s">
        <v>145</v>
      </c>
      <c r="DP458" s="58" t="s">
        <v>145</v>
      </c>
      <c r="DQ458" s="58" t="s">
        <v>145</v>
      </c>
      <c r="DR458" s="58" t="s">
        <v>162</v>
      </c>
      <c r="DS458" s="58" t="s">
        <v>145</v>
      </c>
      <c r="DT458" s="58" t="s">
        <v>162</v>
      </c>
      <c r="DU458" s="67" t="s">
        <v>162</v>
      </c>
    </row>
    <row r="459" spans="2:125" ht="84.6" customHeight="1">
      <c r="B459" s="151">
        <v>915</v>
      </c>
      <c r="C459" s="58" t="s">
        <v>3363</v>
      </c>
      <c r="D459" s="94" t="s">
        <v>3271</v>
      </c>
      <c r="E459" s="229" t="s">
        <v>3364</v>
      </c>
      <c r="F459" s="151" t="s">
        <v>1791</v>
      </c>
      <c r="G459" s="95" t="s">
        <v>3273</v>
      </c>
      <c r="H459" s="58">
        <v>2019</v>
      </c>
      <c r="I459" s="58" t="s">
        <v>3274</v>
      </c>
      <c r="J459" s="58" t="s">
        <v>395</v>
      </c>
      <c r="K459" s="58" t="s">
        <v>2254</v>
      </c>
      <c r="L459" s="51" t="s">
        <v>314</v>
      </c>
      <c r="M459" s="51" t="s">
        <v>315</v>
      </c>
      <c r="N459" s="52">
        <v>261850182</v>
      </c>
      <c r="O459" s="58" t="s">
        <v>143</v>
      </c>
      <c r="P459" s="219" t="s">
        <v>3275</v>
      </c>
      <c r="Q459" s="286">
        <v>7.6795050414928525</v>
      </c>
      <c r="R459" s="54" t="s">
        <v>145</v>
      </c>
      <c r="S459" s="54" t="s">
        <v>145</v>
      </c>
      <c r="T459" s="54" t="s">
        <v>145</v>
      </c>
      <c r="U459" s="52" t="s">
        <v>145</v>
      </c>
      <c r="V459" s="54" t="s">
        <v>145</v>
      </c>
      <c r="W459" s="54" t="s">
        <v>145</v>
      </c>
      <c r="X459" s="54" t="s">
        <v>146</v>
      </c>
      <c r="Y459" s="55" t="s">
        <v>146</v>
      </c>
      <c r="Z459" s="261" t="s">
        <v>162</v>
      </c>
      <c r="AA459" s="273" t="s">
        <v>177</v>
      </c>
      <c r="AB459" s="58" t="s">
        <v>148</v>
      </c>
      <c r="AC459" s="58" t="s">
        <v>148</v>
      </c>
      <c r="AD459" s="58" t="s">
        <v>177</v>
      </c>
      <c r="AE459" s="58" t="s">
        <v>148</v>
      </c>
      <c r="AF459" s="58" t="s">
        <v>148</v>
      </c>
      <c r="AG459" s="58" t="s">
        <v>148</v>
      </c>
      <c r="AH459" s="58" t="s">
        <v>148</v>
      </c>
      <c r="AI459" s="56" t="s">
        <v>148</v>
      </c>
      <c r="AJ459" s="58" t="s">
        <v>148</v>
      </c>
      <c r="AK459" s="58" t="s">
        <v>148</v>
      </c>
      <c r="AL459" s="58" t="s">
        <v>148</v>
      </c>
      <c r="AM459" s="58" t="s">
        <v>148</v>
      </c>
      <c r="AN459" s="58" t="s">
        <v>148</v>
      </c>
      <c r="AO459" s="58" t="s">
        <v>148</v>
      </c>
      <c r="AP459" s="58" t="s">
        <v>148</v>
      </c>
      <c r="AQ459" s="58" t="s">
        <v>148</v>
      </c>
      <c r="AR459" s="58" t="s">
        <v>177</v>
      </c>
      <c r="AS459" s="58" t="s">
        <v>148</v>
      </c>
      <c r="AT459" s="58" t="s">
        <v>148</v>
      </c>
      <c r="AU459" s="58" t="s">
        <v>148</v>
      </c>
      <c r="AV459" s="58" t="s">
        <v>148</v>
      </c>
      <c r="AW459" s="58" t="s">
        <v>148</v>
      </c>
      <c r="AX459" s="58" t="s">
        <v>148</v>
      </c>
      <c r="AY459" s="58" t="s">
        <v>148</v>
      </c>
      <c r="AZ459" s="58" t="s">
        <v>148</v>
      </c>
      <c r="BA459" s="58" t="s">
        <v>148</v>
      </c>
      <c r="BB459" s="58" t="s">
        <v>148</v>
      </c>
      <c r="BC459" s="58" t="s">
        <v>148</v>
      </c>
      <c r="BD459" s="58" t="s">
        <v>148</v>
      </c>
      <c r="BE459" s="58" t="s">
        <v>148</v>
      </c>
      <c r="BF459" s="58" t="s">
        <v>148</v>
      </c>
      <c r="BG459" s="56" t="s">
        <v>148</v>
      </c>
      <c r="BH459" s="56" t="s">
        <v>148</v>
      </c>
      <c r="BI459" s="57" t="s">
        <v>148</v>
      </c>
      <c r="BJ459" s="58" t="s">
        <v>3278</v>
      </c>
      <c r="BK459" s="58" t="s">
        <v>3356</v>
      </c>
      <c r="BL459" s="58" t="s">
        <v>3345</v>
      </c>
      <c r="BM459" s="255" t="s">
        <v>3303</v>
      </c>
      <c r="BN459" s="267" t="s">
        <v>146</v>
      </c>
      <c r="BO459" s="52" t="s">
        <v>194</v>
      </c>
      <c r="BP459" s="53" t="s">
        <v>195</v>
      </c>
      <c r="BQ459" s="58" t="s">
        <v>3346</v>
      </c>
      <c r="BR459" s="53" t="s">
        <v>155</v>
      </c>
      <c r="BS459" s="58" t="s">
        <v>254</v>
      </c>
      <c r="BT459" s="58" t="s">
        <v>3357</v>
      </c>
      <c r="BU459" s="58" t="s">
        <v>3358</v>
      </c>
      <c r="BV459" s="229" t="s">
        <v>3319</v>
      </c>
      <c r="BW459" s="129" t="s">
        <v>3285</v>
      </c>
      <c r="BX459" s="58" t="s">
        <v>161</v>
      </c>
      <c r="BY459" s="58" t="s">
        <v>3286</v>
      </c>
      <c r="BZ459" s="58" t="s">
        <v>3287</v>
      </c>
      <c r="CA459" s="58" t="s">
        <v>3288</v>
      </c>
      <c r="CB459" s="94" t="s">
        <v>3289</v>
      </c>
      <c r="CC459" s="58" t="s">
        <v>3290</v>
      </c>
      <c r="CD459" s="58" t="s">
        <v>235</v>
      </c>
      <c r="CE459" s="58" t="s">
        <v>3291</v>
      </c>
      <c r="CF459" s="58" t="s">
        <v>168</v>
      </c>
      <c r="CG459" s="58" t="s">
        <v>162</v>
      </c>
      <c r="CH459" s="94" t="s">
        <v>323</v>
      </c>
      <c r="CI459" s="115" t="s">
        <v>171</v>
      </c>
      <c r="CJ459" s="241">
        <v>2016</v>
      </c>
      <c r="CK459" s="58" t="s">
        <v>3292</v>
      </c>
      <c r="CL459" s="58" t="s">
        <v>3292</v>
      </c>
      <c r="CM459" s="58" t="s">
        <v>146</v>
      </c>
      <c r="CN459" s="58" t="s">
        <v>146</v>
      </c>
      <c r="CO459" s="58" t="s">
        <v>146</v>
      </c>
      <c r="CP459" s="58">
        <v>2016</v>
      </c>
      <c r="CQ459" s="62">
        <v>1</v>
      </c>
      <c r="CR459" s="63">
        <v>1.1905532918721853</v>
      </c>
      <c r="CS459" s="62">
        <v>6.7340729699809273E-5</v>
      </c>
      <c r="CT459" s="202" t="s">
        <v>162</v>
      </c>
      <c r="CU459" s="151" t="s">
        <v>177</v>
      </c>
      <c r="CV459" s="58" t="s">
        <v>148</v>
      </c>
      <c r="CW459" s="58" t="s">
        <v>177</v>
      </c>
      <c r="CX459" s="58" t="s">
        <v>305</v>
      </c>
      <c r="CY459" s="58" t="s">
        <v>177</v>
      </c>
      <c r="CZ459" s="58" t="s">
        <v>148</v>
      </c>
      <c r="DA459" s="58" t="s">
        <v>177</v>
      </c>
      <c r="DB459" s="58" t="s">
        <v>148</v>
      </c>
      <c r="DC459" s="108" t="s">
        <v>3293</v>
      </c>
      <c r="DD459" s="94" t="s">
        <v>146</v>
      </c>
      <c r="DE459" s="58" t="s">
        <v>148</v>
      </c>
      <c r="DF459" s="53" t="s">
        <v>148</v>
      </c>
      <c r="DG459" s="53" t="s">
        <v>448</v>
      </c>
      <c r="DH459" s="213" t="s">
        <v>162</v>
      </c>
      <c r="DI459" s="151" t="s">
        <v>148</v>
      </c>
      <c r="DJ459" s="106" t="s">
        <v>148</v>
      </c>
      <c r="DK459" s="58">
        <v>95787</v>
      </c>
      <c r="DL459" s="58" t="s">
        <v>145</v>
      </c>
      <c r="DM459" s="58" t="s">
        <v>145</v>
      </c>
      <c r="DN459" s="58" t="s">
        <v>145</v>
      </c>
      <c r="DO459" s="58" t="s">
        <v>145</v>
      </c>
      <c r="DP459" s="58" t="s">
        <v>145</v>
      </c>
      <c r="DQ459" s="58" t="s">
        <v>145</v>
      </c>
      <c r="DR459" s="58" t="s">
        <v>162</v>
      </c>
      <c r="DS459" s="58" t="s">
        <v>145</v>
      </c>
      <c r="DT459" s="58" t="s">
        <v>162</v>
      </c>
      <c r="DU459" s="67" t="s">
        <v>162</v>
      </c>
    </row>
    <row r="460" spans="2:125" ht="84.6" customHeight="1">
      <c r="B460" s="151">
        <v>915</v>
      </c>
      <c r="C460" s="58" t="s">
        <v>3365</v>
      </c>
      <c r="D460" s="94" t="s">
        <v>3271</v>
      </c>
      <c r="E460" s="229" t="s">
        <v>3366</v>
      </c>
      <c r="F460" s="151" t="s">
        <v>1791</v>
      </c>
      <c r="G460" s="95" t="s">
        <v>3273</v>
      </c>
      <c r="H460" s="58">
        <v>2019</v>
      </c>
      <c r="I460" s="58" t="s">
        <v>3274</v>
      </c>
      <c r="J460" s="58" t="s">
        <v>395</v>
      </c>
      <c r="K460" s="58" t="s">
        <v>2254</v>
      </c>
      <c r="L460" s="51" t="s">
        <v>314</v>
      </c>
      <c r="M460" s="51" t="s">
        <v>315</v>
      </c>
      <c r="N460" s="52">
        <v>261850182</v>
      </c>
      <c r="O460" s="58" t="s">
        <v>316</v>
      </c>
      <c r="P460" s="219" t="s">
        <v>3275</v>
      </c>
      <c r="Q460" s="286">
        <v>0.50613042820992804</v>
      </c>
      <c r="R460" s="54" t="s">
        <v>145</v>
      </c>
      <c r="S460" s="54" t="s">
        <v>145</v>
      </c>
      <c r="T460" s="54" t="s">
        <v>145</v>
      </c>
      <c r="U460" s="52" t="s">
        <v>145</v>
      </c>
      <c r="V460" s="54" t="s">
        <v>145</v>
      </c>
      <c r="W460" s="54" t="s">
        <v>145</v>
      </c>
      <c r="X460" s="54" t="s">
        <v>146</v>
      </c>
      <c r="Y460" s="55" t="s">
        <v>146</v>
      </c>
      <c r="Z460" s="261" t="s">
        <v>162</v>
      </c>
      <c r="AA460" s="273" t="s">
        <v>148</v>
      </c>
      <c r="AB460" s="58" t="s">
        <v>148</v>
      </c>
      <c r="AC460" s="58" t="s">
        <v>148</v>
      </c>
      <c r="AD460" s="58" t="s">
        <v>177</v>
      </c>
      <c r="AE460" s="58" t="s">
        <v>148</v>
      </c>
      <c r="AF460" s="58" t="s">
        <v>148</v>
      </c>
      <c r="AG460" s="58" t="s">
        <v>148</v>
      </c>
      <c r="AH460" s="58" t="s">
        <v>148</v>
      </c>
      <c r="AI460" s="56" t="s">
        <v>148</v>
      </c>
      <c r="AJ460" s="58" t="s">
        <v>148</v>
      </c>
      <c r="AK460" s="58" t="s">
        <v>177</v>
      </c>
      <c r="AL460" s="58" t="s">
        <v>177</v>
      </c>
      <c r="AM460" s="58" t="s">
        <v>148</v>
      </c>
      <c r="AN460" s="58" t="s">
        <v>148</v>
      </c>
      <c r="AO460" s="58" t="s">
        <v>148</v>
      </c>
      <c r="AP460" s="58" t="s">
        <v>148</v>
      </c>
      <c r="AQ460" s="58" t="s">
        <v>148</v>
      </c>
      <c r="AR460" s="58" t="s">
        <v>148</v>
      </c>
      <c r="AS460" s="58" t="s">
        <v>148</v>
      </c>
      <c r="AT460" s="58" t="s">
        <v>148</v>
      </c>
      <c r="AU460" s="58" t="s">
        <v>148</v>
      </c>
      <c r="AV460" s="58" t="s">
        <v>148</v>
      </c>
      <c r="AW460" s="58" t="s">
        <v>148</v>
      </c>
      <c r="AX460" s="58" t="s">
        <v>148</v>
      </c>
      <c r="AY460" s="58" t="s">
        <v>148</v>
      </c>
      <c r="AZ460" s="58" t="s">
        <v>148</v>
      </c>
      <c r="BA460" s="58" t="s">
        <v>148</v>
      </c>
      <c r="BB460" s="58" t="s">
        <v>148</v>
      </c>
      <c r="BC460" s="58" t="s">
        <v>148</v>
      </c>
      <c r="BD460" s="58" t="s">
        <v>148</v>
      </c>
      <c r="BE460" s="58" t="s">
        <v>148</v>
      </c>
      <c r="BF460" s="58" t="s">
        <v>148</v>
      </c>
      <c r="BG460" s="56" t="s">
        <v>148</v>
      </c>
      <c r="BH460" s="56" t="s">
        <v>148</v>
      </c>
      <c r="BI460" s="57" t="s">
        <v>148</v>
      </c>
      <c r="BJ460" s="58" t="s">
        <v>3296</v>
      </c>
      <c r="BK460" s="58" t="s">
        <v>3297</v>
      </c>
      <c r="BL460" s="58" t="s">
        <v>3298</v>
      </c>
      <c r="BM460" s="277">
        <v>0.92500000000000004</v>
      </c>
      <c r="BN460" s="267" t="s">
        <v>146</v>
      </c>
      <c r="BO460" s="52" t="s">
        <v>194</v>
      </c>
      <c r="BP460" s="53" t="s">
        <v>195</v>
      </c>
      <c r="BQ460" s="58" t="s">
        <v>588</v>
      </c>
      <c r="BR460" s="53" t="s">
        <v>565</v>
      </c>
      <c r="BS460" s="58" t="s">
        <v>254</v>
      </c>
      <c r="BT460" s="58" t="s">
        <v>3282</v>
      </c>
      <c r="BU460" s="58" t="s">
        <v>3299</v>
      </c>
      <c r="BV460" s="229" t="s">
        <v>3300</v>
      </c>
      <c r="BW460" s="129" t="s">
        <v>3285</v>
      </c>
      <c r="BX460" s="58" t="s">
        <v>161</v>
      </c>
      <c r="BY460" s="58" t="s">
        <v>3286</v>
      </c>
      <c r="BZ460" s="58" t="s">
        <v>3287</v>
      </c>
      <c r="CA460" s="58" t="s">
        <v>3288</v>
      </c>
      <c r="CB460" s="94" t="s">
        <v>3289</v>
      </c>
      <c r="CC460" s="58" t="s">
        <v>3290</v>
      </c>
      <c r="CD460" s="58" t="s">
        <v>235</v>
      </c>
      <c r="CE460" s="58" t="s">
        <v>3291</v>
      </c>
      <c r="CF460" s="58" t="s">
        <v>168</v>
      </c>
      <c r="CG460" s="58" t="s">
        <v>162</v>
      </c>
      <c r="CH460" s="94" t="s">
        <v>323</v>
      </c>
      <c r="CI460" s="115" t="s">
        <v>171</v>
      </c>
      <c r="CJ460" s="241">
        <v>2016</v>
      </c>
      <c r="CK460" s="58" t="s">
        <v>3292</v>
      </c>
      <c r="CL460" s="58" t="s">
        <v>3292</v>
      </c>
      <c r="CM460" s="58" t="s">
        <v>146</v>
      </c>
      <c r="CN460" s="58" t="s">
        <v>146</v>
      </c>
      <c r="CO460" s="58" t="s">
        <v>146</v>
      </c>
      <c r="CP460" s="58">
        <v>2016</v>
      </c>
      <c r="CQ460" s="62">
        <v>1</v>
      </c>
      <c r="CR460" s="63">
        <v>1.1905532918721853</v>
      </c>
      <c r="CS460" s="62">
        <v>6.7340729699809273E-5</v>
      </c>
      <c r="CT460" s="202" t="s">
        <v>162</v>
      </c>
      <c r="CU460" s="151" t="s">
        <v>177</v>
      </c>
      <c r="CV460" s="58" t="s">
        <v>148</v>
      </c>
      <c r="CW460" s="58" t="s">
        <v>177</v>
      </c>
      <c r="CX460" s="58" t="s">
        <v>305</v>
      </c>
      <c r="CY460" s="58" t="s">
        <v>177</v>
      </c>
      <c r="CZ460" s="58" t="s">
        <v>148</v>
      </c>
      <c r="DA460" s="58" t="s">
        <v>177</v>
      </c>
      <c r="DB460" s="58" t="s">
        <v>148</v>
      </c>
      <c r="DC460" s="108" t="s">
        <v>3293</v>
      </c>
      <c r="DD460" s="94" t="s">
        <v>146</v>
      </c>
      <c r="DE460" s="58" t="s">
        <v>148</v>
      </c>
      <c r="DF460" s="53" t="s">
        <v>148</v>
      </c>
      <c r="DG460" s="53" t="s">
        <v>448</v>
      </c>
      <c r="DH460" s="213" t="s">
        <v>162</v>
      </c>
      <c r="DI460" s="151" t="s">
        <v>148</v>
      </c>
      <c r="DJ460" s="106" t="s">
        <v>148</v>
      </c>
      <c r="DK460" s="58">
        <v>6313</v>
      </c>
      <c r="DL460" s="58" t="s">
        <v>145</v>
      </c>
      <c r="DM460" s="58" t="s">
        <v>145</v>
      </c>
      <c r="DN460" s="58" t="s">
        <v>145</v>
      </c>
      <c r="DO460" s="58" t="s">
        <v>145</v>
      </c>
      <c r="DP460" s="58" t="s">
        <v>145</v>
      </c>
      <c r="DQ460" s="58" t="s">
        <v>145</v>
      </c>
      <c r="DR460" s="58" t="s">
        <v>162</v>
      </c>
      <c r="DS460" s="58" t="s">
        <v>145</v>
      </c>
      <c r="DT460" s="58" t="s">
        <v>162</v>
      </c>
      <c r="DU460" s="67" t="s">
        <v>162</v>
      </c>
    </row>
    <row r="461" spans="2:125" ht="84.6" customHeight="1">
      <c r="B461" s="151">
        <v>915</v>
      </c>
      <c r="C461" s="58" t="s">
        <v>3367</v>
      </c>
      <c r="D461" s="94" t="s">
        <v>3271</v>
      </c>
      <c r="E461" s="229" t="s">
        <v>3368</v>
      </c>
      <c r="F461" s="151" t="s">
        <v>1791</v>
      </c>
      <c r="G461" s="95" t="s">
        <v>3273</v>
      </c>
      <c r="H461" s="58">
        <v>2019</v>
      </c>
      <c r="I461" s="58" t="s">
        <v>3274</v>
      </c>
      <c r="J461" s="58" t="s">
        <v>395</v>
      </c>
      <c r="K461" s="58" t="s">
        <v>2254</v>
      </c>
      <c r="L461" s="51" t="s">
        <v>314</v>
      </c>
      <c r="M461" s="51" t="s">
        <v>315</v>
      </c>
      <c r="N461" s="52">
        <v>261850182</v>
      </c>
      <c r="O461" s="58" t="s">
        <v>316</v>
      </c>
      <c r="P461" s="219" t="s">
        <v>3275</v>
      </c>
      <c r="Q461" s="286">
        <v>1.7822397305728974</v>
      </c>
      <c r="R461" s="54" t="s">
        <v>145</v>
      </c>
      <c r="S461" s="54" t="s">
        <v>145</v>
      </c>
      <c r="T461" s="54" t="s">
        <v>145</v>
      </c>
      <c r="U461" s="52" t="s">
        <v>145</v>
      </c>
      <c r="V461" s="54" t="s">
        <v>145</v>
      </c>
      <c r="W461" s="54" t="s">
        <v>145</v>
      </c>
      <c r="X461" s="54" t="s">
        <v>146</v>
      </c>
      <c r="Y461" s="55" t="s">
        <v>146</v>
      </c>
      <c r="Z461" s="261" t="s">
        <v>162</v>
      </c>
      <c r="AA461" s="273" t="s">
        <v>148</v>
      </c>
      <c r="AB461" s="58" t="s">
        <v>148</v>
      </c>
      <c r="AC461" s="58" t="s">
        <v>148</v>
      </c>
      <c r="AD461" s="58" t="s">
        <v>177</v>
      </c>
      <c r="AE461" s="58" t="s">
        <v>148</v>
      </c>
      <c r="AF461" s="58" t="s">
        <v>148</v>
      </c>
      <c r="AG461" s="58" t="s">
        <v>148</v>
      </c>
      <c r="AH461" s="58" t="s">
        <v>148</v>
      </c>
      <c r="AI461" s="56" t="s">
        <v>148</v>
      </c>
      <c r="AJ461" s="58" t="s">
        <v>148</v>
      </c>
      <c r="AK461" s="58" t="s">
        <v>177</v>
      </c>
      <c r="AL461" s="58" t="s">
        <v>177</v>
      </c>
      <c r="AM461" s="58" t="s">
        <v>148</v>
      </c>
      <c r="AN461" s="58" t="s">
        <v>148</v>
      </c>
      <c r="AO461" s="58" t="s">
        <v>148</v>
      </c>
      <c r="AP461" s="58" t="s">
        <v>148</v>
      </c>
      <c r="AQ461" s="58" t="s">
        <v>148</v>
      </c>
      <c r="AR461" s="58" t="s">
        <v>148</v>
      </c>
      <c r="AS461" s="58" t="s">
        <v>148</v>
      </c>
      <c r="AT461" s="58" t="s">
        <v>148</v>
      </c>
      <c r="AU461" s="58" t="s">
        <v>148</v>
      </c>
      <c r="AV461" s="58" t="s">
        <v>148</v>
      </c>
      <c r="AW461" s="58" t="s">
        <v>148</v>
      </c>
      <c r="AX461" s="58" t="s">
        <v>148</v>
      </c>
      <c r="AY461" s="58" t="s">
        <v>148</v>
      </c>
      <c r="AZ461" s="58" t="s">
        <v>148</v>
      </c>
      <c r="BA461" s="58" t="s">
        <v>148</v>
      </c>
      <c r="BB461" s="58" t="s">
        <v>148</v>
      </c>
      <c r="BC461" s="58" t="s">
        <v>148</v>
      </c>
      <c r="BD461" s="58" t="s">
        <v>148</v>
      </c>
      <c r="BE461" s="58" t="s">
        <v>148</v>
      </c>
      <c r="BF461" s="58" t="s">
        <v>148</v>
      </c>
      <c r="BG461" s="56" t="s">
        <v>148</v>
      </c>
      <c r="BH461" s="56" t="s">
        <v>148</v>
      </c>
      <c r="BI461" s="57" t="s">
        <v>148</v>
      </c>
      <c r="BJ461" s="58" t="s">
        <v>3296</v>
      </c>
      <c r="BK461" s="58" t="s">
        <v>3297</v>
      </c>
      <c r="BL461" s="58" t="s">
        <v>3298</v>
      </c>
      <c r="BM461" s="255" t="s">
        <v>3307</v>
      </c>
      <c r="BN461" s="267" t="s">
        <v>146</v>
      </c>
      <c r="BO461" s="52" t="s">
        <v>194</v>
      </c>
      <c r="BP461" s="53" t="s">
        <v>195</v>
      </c>
      <c r="BQ461" s="58" t="s">
        <v>588</v>
      </c>
      <c r="BR461" s="53" t="s">
        <v>565</v>
      </c>
      <c r="BS461" s="58" t="s">
        <v>254</v>
      </c>
      <c r="BT461" s="58" t="s">
        <v>3282</v>
      </c>
      <c r="BU461" s="58" t="s">
        <v>3299</v>
      </c>
      <c r="BV461" s="229" t="s">
        <v>3300</v>
      </c>
      <c r="BW461" s="129" t="s">
        <v>3285</v>
      </c>
      <c r="BX461" s="58" t="s">
        <v>161</v>
      </c>
      <c r="BY461" s="58" t="s">
        <v>3286</v>
      </c>
      <c r="BZ461" s="58" t="s">
        <v>3287</v>
      </c>
      <c r="CA461" s="58" t="s">
        <v>3288</v>
      </c>
      <c r="CB461" s="94" t="s">
        <v>3289</v>
      </c>
      <c r="CC461" s="58" t="s">
        <v>3290</v>
      </c>
      <c r="CD461" s="58" t="s">
        <v>235</v>
      </c>
      <c r="CE461" s="58" t="s">
        <v>3291</v>
      </c>
      <c r="CF461" s="58" t="s">
        <v>168</v>
      </c>
      <c r="CG461" s="58" t="s">
        <v>162</v>
      </c>
      <c r="CH461" s="94" t="s">
        <v>323</v>
      </c>
      <c r="CI461" s="115" t="s">
        <v>171</v>
      </c>
      <c r="CJ461" s="241">
        <v>2016</v>
      </c>
      <c r="CK461" s="58" t="s">
        <v>3292</v>
      </c>
      <c r="CL461" s="58" t="s">
        <v>3292</v>
      </c>
      <c r="CM461" s="58" t="s">
        <v>146</v>
      </c>
      <c r="CN461" s="58" t="s">
        <v>146</v>
      </c>
      <c r="CO461" s="58" t="s">
        <v>146</v>
      </c>
      <c r="CP461" s="58">
        <v>2016</v>
      </c>
      <c r="CQ461" s="62">
        <v>1</v>
      </c>
      <c r="CR461" s="63">
        <v>1.1905532918721853</v>
      </c>
      <c r="CS461" s="62">
        <v>6.7340729699809273E-5</v>
      </c>
      <c r="CT461" s="202" t="s">
        <v>162</v>
      </c>
      <c r="CU461" s="151" t="s">
        <v>177</v>
      </c>
      <c r="CV461" s="58" t="s">
        <v>148</v>
      </c>
      <c r="CW461" s="58" t="s">
        <v>177</v>
      </c>
      <c r="CX461" s="58" t="s">
        <v>305</v>
      </c>
      <c r="CY461" s="58" t="s">
        <v>177</v>
      </c>
      <c r="CZ461" s="58" t="s">
        <v>148</v>
      </c>
      <c r="DA461" s="58" t="s">
        <v>177</v>
      </c>
      <c r="DB461" s="58" t="s">
        <v>148</v>
      </c>
      <c r="DC461" s="108" t="s">
        <v>3293</v>
      </c>
      <c r="DD461" s="94" t="s">
        <v>146</v>
      </c>
      <c r="DE461" s="58" t="s">
        <v>148</v>
      </c>
      <c r="DF461" s="53" t="s">
        <v>148</v>
      </c>
      <c r="DG461" s="53" t="s">
        <v>448</v>
      </c>
      <c r="DH461" s="213" t="s">
        <v>162</v>
      </c>
      <c r="DI461" s="151" t="s">
        <v>148</v>
      </c>
      <c r="DJ461" s="106" t="s">
        <v>148</v>
      </c>
      <c r="DK461" s="58">
        <v>22230</v>
      </c>
      <c r="DL461" s="58" t="s">
        <v>145</v>
      </c>
      <c r="DM461" s="58" t="s">
        <v>145</v>
      </c>
      <c r="DN461" s="58" t="s">
        <v>145</v>
      </c>
      <c r="DO461" s="58" t="s">
        <v>145</v>
      </c>
      <c r="DP461" s="58" t="s">
        <v>145</v>
      </c>
      <c r="DQ461" s="58" t="s">
        <v>145</v>
      </c>
      <c r="DR461" s="58" t="s">
        <v>162</v>
      </c>
      <c r="DS461" s="58" t="s">
        <v>145</v>
      </c>
      <c r="DT461" s="58" t="s">
        <v>162</v>
      </c>
      <c r="DU461" s="67" t="s">
        <v>162</v>
      </c>
    </row>
    <row r="462" spans="2:125" ht="84.6" customHeight="1">
      <c r="B462" s="73">
        <v>635</v>
      </c>
      <c r="C462" s="53" t="s">
        <v>3369</v>
      </c>
      <c r="D462" s="69" t="s">
        <v>3370</v>
      </c>
      <c r="E462" s="193" t="s">
        <v>3371</v>
      </c>
      <c r="F462" s="73" t="s">
        <v>3372</v>
      </c>
      <c r="G462" s="95" t="s">
        <v>3373</v>
      </c>
      <c r="H462" s="53">
        <v>2009</v>
      </c>
      <c r="I462" s="70" t="s">
        <v>3374</v>
      </c>
      <c r="J462" s="53" t="s">
        <v>395</v>
      </c>
      <c r="K462" s="53" t="s">
        <v>140</v>
      </c>
      <c r="L462" s="51" t="s">
        <v>141</v>
      </c>
      <c r="M462" s="51" t="s">
        <v>142</v>
      </c>
      <c r="N462" s="52">
        <v>23760421</v>
      </c>
      <c r="O462" s="46" t="s">
        <v>316</v>
      </c>
      <c r="P462" s="219" t="s">
        <v>3375</v>
      </c>
      <c r="Q462" s="286">
        <v>0.12507454742443297</v>
      </c>
      <c r="R462" s="54">
        <v>1.0541997568630777</v>
      </c>
      <c r="S462" s="54" t="s">
        <v>145</v>
      </c>
      <c r="T462" s="54">
        <v>0.96486079441705419</v>
      </c>
      <c r="U462" s="52" t="s">
        <v>3376</v>
      </c>
      <c r="V462" s="54" t="s">
        <v>145</v>
      </c>
      <c r="W462" s="54" t="s">
        <v>145</v>
      </c>
      <c r="X462" s="54" t="s">
        <v>146</v>
      </c>
      <c r="Y462" s="55" t="s">
        <v>146</v>
      </c>
      <c r="Z462" s="261" t="s">
        <v>162</v>
      </c>
      <c r="AA462" s="273" t="s">
        <v>177</v>
      </c>
      <c r="AB462" s="53" t="s">
        <v>148</v>
      </c>
      <c r="AC462" s="56" t="s">
        <v>177</v>
      </c>
      <c r="AD462" s="56" t="s">
        <v>177</v>
      </c>
      <c r="AE462" s="56" t="s">
        <v>148</v>
      </c>
      <c r="AF462" s="56" t="s">
        <v>148</v>
      </c>
      <c r="AG462" s="56" t="s">
        <v>148</v>
      </c>
      <c r="AH462" s="56" t="s">
        <v>148</v>
      </c>
      <c r="AI462" s="56" t="s">
        <v>148</v>
      </c>
      <c r="AJ462" s="56" t="s">
        <v>148</v>
      </c>
      <c r="AK462" s="56" t="s">
        <v>148</v>
      </c>
      <c r="AL462" s="56" t="s">
        <v>148</v>
      </c>
      <c r="AM462" s="56" t="s">
        <v>177</v>
      </c>
      <c r="AN462" s="56" t="s">
        <v>177</v>
      </c>
      <c r="AO462" s="56" t="s">
        <v>148</v>
      </c>
      <c r="AP462" s="56" t="s">
        <v>148</v>
      </c>
      <c r="AQ462" s="56" t="s">
        <v>148</v>
      </c>
      <c r="AR462" s="56" t="s">
        <v>148</v>
      </c>
      <c r="AS462" s="56" t="s">
        <v>148</v>
      </c>
      <c r="AT462" s="53" t="s">
        <v>177</v>
      </c>
      <c r="AU462" s="56" t="s">
        <v>148</v>
      </c>
      <c r="AV462" s="56" t="s">
        <v>148</v>
      </c>
      <c r="AW462" s="56" t="s">
        <v>148</v>
      </c>
      <c r="AX462" s="56" t="s">
        <v>148</v>
      </c>
      <c r="AY462" s="56" t="s">
        <v>148</v>
      </c>
      <c r="AZ462" s="56" t="s">
        <v>148</v>
      </c>
      <c r="BA462" s="56" t="s">
        <v>148</v>
      </c>
      <c r="BB462" s="56" t="s">
        <v>148</v>
      </c>
      <c r="BC462" s="56" t="s">
        <v>148</v>
      </c>
      <c r="BD462" s="56" t="s">
        <v>148</v>
      </c>
      <c r="BE462" s="56" t="s">
        <v>148</v>
      </c>
      <c r="BF462" s="56" t="s">
        <v>148</v>
      </c>
      <c r="BG462" s="56" t="s">
        <v>148</v>
      </c>
      <c r="BH462" s="56" t="s">
        <v>148</v>
      </c>
      <c r="BI462" s="57" t="s">
        <v>148</v>
      </c>
      <c r="BJ462" s="56" t="s">
        <v>540</v>
      </c>
      <c r="BK462" s="58" t="s">
        <v>2149</v>
      </c>
      <c r="BL462" s="56" t="s">
        <v>146</v>
      </c>
      <c r="BM462" s="249" t="s">
        <v>146</v>
      </c>
      <c r="BN462" s="267">
        <v>889152</v>
      </c>
      <c r="BO462" s="52" t="s">
        <v>194</v>
      </c>
      <c r="BP462" s="53" t="s">
        <v>563</v>
      </c>
      <c r="BQ462" s="53" t="s">
        <v>341</v>
      </c>
      <c r="BR462" s="53" t="s">
        <v>197</v>
      </c>
      <c r="BS462" s="74" t="s">
        <v>254</v>
      </c>
      <c r="BT462" s="58" t="s">
        <v>146</v>
      </c>
      <c r="BU462" s="53" t="s">
        <v>146</v>
      </c>
      <c r="BV462" s="193" t="s">
        <v>3377</v>
      </c>
      <c r="BW462" s="248" t="s">
        <v>3378</v>
      </c>
      <c r="BX462" s="50" t="s">
        <v>161</v>
      </c>
      <c r="BY462" s="50" t="s">
        <v>162</v>
      </c>
      <c r="BZ462" s="53" t="s">
        <v>569</v>
      </c>
      <c r="CA462" s="53" t="s">
        <v>146</v>
      </c>
      <c r="CB462" s="60" t="s">
        <v>3379</v>
      </c>
      <c r="CC462" s="53">
        <v>1</v>
      </c>
      <c r="CD462" s="53" t="s">
        <v>146</v>
      </c>
      <c r="CE462" s="53" t="s">
        <v>162</v>
      </c>
      <c r="CF462" s="53" t="s">
        <v>205</v>
      </c>
      <c r="CG462" s="53" t="s">
        <v>162</v>
      </c>
      <c r="CH462" s="60" t="s">
        <v>170</v>
      </c>
      <c r="CI462" s="115" t="s">
        <v>171</v>
      </c>
      <c r="CJ462" s="237" t="s">
        <v>146</v>
      </c>
      <c r="CK462" s="53" t="s">
        <v>172</v>
      </c>
      <c r="CL462" s="53" t="s">
        <v>528</v>
      </c>
      <c r="CM462" s="53" t="s">
        <v>146</v>
      </c>
      <c r="CN462" s="65">
        <v>25</v>
      </c>
      <c r="CO462" s="70" t="s">
        <v>162</v>
      </c>
      <c r="CP462" s="130">
        <v>2011</v>
      </c>
      <c r="CQ462" s="62">
        <v>29.067599931977501</v>
      </c>
      <c r="CR462" s="63">
        <v>1.9624486420148337</v>
      </c>
      <c r="CS462" s="62">
        <v>1.5661502721186105E-2</v>
      </c>
      <c r="CT462" s="201" t="s">
        <v>174</v>
      </c>
      <c r="CU462" s="73" t="s">
        <v>3380</v>
      </c>
      <c r="CV462" s="53" t="s">
        <v>145</v>
      </c>
      <c r="CW462" s="53" t="s">
        <v>3381</v>
      </c>
      <c r="CX462" s="53" t="s">
        <v>3382</v>
      </c>
      <c r="CY462" s="53" t="s">
        <v>3383</v>
      </c>
      <c r="CZ462" s="53" t="s">
        <v>145</v>
      </c>
      <c r="DA462" s="53" t="s">
        <v>145</v>
      </c>
      <c r="DB462" s="53" t="s">
        <v>3384</v>
      </c>
      <c r="DC462" s="53" t="s">
        <v>3385</v>
      </c>
      <c r="DD462" s="60" t="s">
        <v>3386</v>
      </c>
      <c r="DE462" s="53" t="s">
        <v>177</v>
      </c>
      <c r="DF462" s="53" t="s">
        <v>148</v>
      </c>
      <c r="DG462" s="53" t="s">
        <v>308</v>
      </c>
      <c r="DH462" s="222" t="s">
        <v>3387</v>
      </c>
      <c r="DI462" s="97" t="s">
        <v>177</v>
      </c>
      <c r="DJ462" s="52" t="s">
        <v>177</v>
      </c>
      <c r="DK462" s="65">
        <v>0.14000000000000001</v>
      </c>
      <c r="DL462" s="65">
        <v>1.18</v>
      </c>
      <c r="DM462" s="65" t="s">
        <v>145</v>
      </c>
      <c r="DN462" s="65">
        <v>1.08</v>
      </c>
      <c r="DO462" s="52" t="s">
        <v>3376</v>
      </c>
      <c r="DP462" s="65" t="s">
        <v>145</v>
      </c>
      <c r="DQ462" s="65" t="s">
        <v>145</v>
      </c>
      <c r="DR462" s="65" t="s">
        <v>146</v>
      </c>
      <c r="DS462" s="65" t="s">
        <v>146</v>
      </c>
      <c r="DT462" s="53" t="s">
        <v>3388</v>
      </c>
      <c r="DU462" s="67" t="s">
        <v>162</v>
      </c>
    </row>
    <row r="463" spans="2:125" ht="84.6" customHeight="1">
      <c r="B463" s="73">
        <v>635</v>
      </c>
      <c r="C463" s="53" t="s">
        <v>3389</v>
      </c>
      <c r="D463" s="69" t="s">
        <v>3370</v>
      </c>
      <c r="E463" s="193" t="s">
        <v>3390</v>
      </c>
      <c r="F463" s="73" t="s">
        <v>3372</v>
      </c>
      <c r="G463" s="95" t="s">
        <v>3373</v>
      </c>
      <c r="H463" s="53">
        <v>2009</v>
      </c>
      <c r="I463" s="70" t="s">
        <v>3374</v>
      </c>
      <c r="J463" s="53" t="s">
        <v>395</v>
      </c>
      <c r="K463" s="53" t="s">
        <v>140</v>
      </c>
      <c r="L463" s="51" t="s">
        <v>141</v>
      </c>
      <c r="M463" s="51" t="s">
        <v>142</v>
      </c>
      <c r="N463" s="52">
        <v>23760421</v>
      </c>
      <c r="O463" s="53" t="s">
        <v>143</v>
      </c>
      <c r="P463" s="219" t="s">
        <v>3375</v>
      </c>
      <c r="Q463" s="286">
        <v>0.25908299109346822</v>
      </c>
      <c r="R463" s="54">
        <v>1.340084436690353</v>
      </c>
      <c r="S463" s="54" t="s">
        <v>145</v>
      </c>
      <c r="T463" s="54">
        <v>1.3222166442011483</v>
      </c>
      <c r="U463" s="52" t="s">
        <v>3391</v>
      </c>
      <c r="V463" s="54" t="s">
        <v>145</v>
      </c>
      <c r="W463" s="54" t="s">
        <v>145</v>
      </c>
      <c r="X463" s="54" t="s">
        <v>146</v>
      </c>
      <c r="Y463" s="55" t="s">
        <v>146</v>
      </c>
      <c r="Z463" s="261" t="s">
        <v>162</v>
      </c>
      <c r="AA463" s="273" t="s">
        <v>177</v>
      </c>
      <c r="AB463" s="53" t="s">
        <v>148</v>
      </c>
      <c r="AC463" s="56" t="s">
        <v>177</v>
      </c>
      <c r="AD463" s="56" t="s">
        <v>177</v>
      </c>
      <c r="AE463" s="56" t="s">
        <v>148</v>
      </c>
      <c r="AF463" s="56" t="s">
        <v>148</v>
      </c>
      <c r="AG463" s="56" t="s">
        <v>148</v>
      </c>
      <c r="AH463" s="56" t="s">
        <v>148</v>
      </c>
      <c r="AI463" s="56" t="s">
        <v>148</v>
      </c>
      <c r="AJ463" s="56" t="s">
        <v>148</v>
      </c>
      <c r="AK463" s="56" t="s">
        <v>148</v>
      </c>
      <c r="AL463" s="56" t="s">
        <v>148</v>
      </c>
      <c r="AM463" s="56" t="s">
        <v>177</v>
      </c>
      <c r="AN463" s="56" t="s">
        <v>177</v>
      </c>
      <c r="AO463" s="56" t="s">
        <v>148</v>
      </c>
      <c r="AP463" s="56" t="s">
        <v>148</v>
      </c>
      <c r="AQ463" s="56" t="s">
        <v>148</v>
      </c>
      <c r="AR463" s="56" t="s">
        <v>148</v>
      </c>
      <c r="AS463" s="56" t="s">
        <v>148</v>
      </c>
      <c r="AT463" s="53" t="s">
        <v>177</v>
      </c>
      <c r="AU463" s="56" t="s">
        <v>148</v>
      </c>
      <c r="AV463" s="56" t="s">
        <v>148</v>
      </c>
      <c r="AW463" s="56" t="s">
        <v>148</v>
      </c>
      <c r="AX463" s="56" t="s">
        <v>148</v>
      </c>
      <c r="AY463" s="56" t="s">
        <v>148</v>
      </c>
      <c r="AZ463" s="56" t="s">
        <v>148</v>
      </c>
      <c r="BA463" s="56" t="s">
        <v>148</v>
      </c>
      <c r="BB463" s="56" t="s">
        <v>148</v>
      </c>
      <c r="BC463" s="56" t="s">
        <v>148</v>
      </c>
      <c r="BD463" s="56" t="s">
        <v>148</v>
      </c>
      <c r="BE463" s="56" t="s">
        <v>148</v>
      </c>
      <c r="BF463" s="56" t="s">
        <v>148</v>
      </c>
      <c r="BG463" s="56" t="s">
        <v>148</v>
      </c>
      <c r="BH463" s="56" t="s">
        <v>148</v>
      </c>
      <c r="BI463" s="57" t="s">
        <v>148</v>
      </c>
      <c r="BJ463" s="56" t="s">
        <v>540</v>
      </c>
      <c r="BK463" s="58" t="s">
        <v>2149</v>
      </c>
      <c r="BL463" s="56" t="s">
        <v>146</v>
      </c>
      <c r="BM463" s="249" t="s">
        <v>146</v>
      </c>
      <c r="BN463" s="267">
        <v>498624</v>
      </c>
      <c r="BO463" s="52" t="s">
        <v>194</v>
      </c>
      <c r="BP463" s="53" t="s">
        <v>563</v>
      </c>
      <c r="BQ463" s="53" t="s">
        <v>341</v>
      </c>
      <c r="BR463" s="53" t="s">
        <v>197</v>
      </c>
      <c r="BS463" s="74" t="s">
        <v>254</v>
      </c>
      <c r="BT463" s="58" t="s">
        <v>381</v>
      </c>
      <c r="BU463" s="53" t="s">
        <v>3392</v>
      </c>
      <c r="BV463" s="193" t="s">
        <v>3393</v>
      </c>
      <c r="BW463" s="248" t="s">
        <v>3378</v>
      </c>
      <c r="BX463" s="50" t="s">
        <v>161</v>
      </c>
      <c r="BY463" s="50" t="s">
        <v>162</v>
      </c>
      <c r="BZ463" s="53" t="s">
        <v>569</v>
      </c>
      <c r="CA463" s="53" t="s">
        <v>146</v>
      </c>
      <c r="CB463" s="60" t="s">
        <v>3394</v>
      </c>
      <c r="CC463" s="53">
        <v>9</v>
      </c>
      <c r="CD463" s="53" t="s">
        <v>146</v>
      </c>
      <c r="CE463" s="53" t="s">
        <v>162</v>
      </c>
      <c r="CF463" s="53" t="s">
        <v>205</v>
      </c>
      <c r="CG463" s="53" t="s">
        <v>162</v>
      </c>
      <c r="CH463" s="60" t="s">
        <v>170</v>
      </c>
      <c r="CI463" s="115" t="s">
        <v>171</v>
      </c>
      <c r="CJ463" s="237" t="s">
        <v>146</v>
      </c>
      <c r="CK463" s="53" t="s">
        <v>172</v>
      </c>
      <c r="CL463" s="53" t="s">
        <v>528</v>
      </c>
      <c r="CM463" s="53" t="s">
        <v>146</v>
      </c>
      <c r="CN463" s="65">
        <v>25</v>
      </c>
      <c r="CO463" s="70" t="s">
        <v>162</v>
      </c>
      <c r="CP463" s="130">
        <v>2011</v>
      </c>
      <c r="CQ463" s="62">
        <v>29.067599931977501</v>
      </c>
      <c r="CR463" s="63">
        <v>1.9624486420148337</v>
      </c>
      <c r="CS463" s="62">
        <v>1.5661502721186105E-2</v>
      </c>
      <c r="CT463" s="201" t="s">
        <v>174</v>
      </c>
      <c r="CU463" s="73" t="s">
        <v>3380</v>
      </c>
      <c r="CV463" s="53" t="s">
        <v>145</v>
      </c>
      <c r="CW463" s="53" t="s">
        <v>3395</v>
      </c>
      <c r="CX463" s="53" t="s">
        <v>3382</v>
      </c>
      <c r="CY463" s="53" t="s">
        <v>3383</v>
      </c>
      <c r="CZ463" s="53" t="s">
        <v>145</v>
      </c>
      <c r="DA463" s="53" t="s">
        <v>145</v>
      </c>
      <c r="DB463" s="53" t="s">
        <v>3384</v>
      </c>
      <c r="DC463" s="53" t="s">
        <v>3385</v>
      </c>
      <c r="DD463" s="60" t="s">
        <v>3386</v>
      </c>
      <c r="DE463" s="53" t="s">
        <v>177</v>
      </c>
      <c r="DF463" s="53" t="s">
        <v>148</v>
      </c>
      <c r="DG463" s="53" t="s">
        <v>308</v>
      </c>
      <c r="DH463" s="222" t="s">
        <v>3396</v>
      </c>
      <c r="DI463" s="97" t="s">
        <v>177</v>
      </c>
      <c r="DJ463" s="52" t="s">
        <v>177</v>
      </c>
      <c r="DK463" s="65">
        <v>0.28999999999999998</v>
      </c>
      <c r="DL463" s="65">
        <v>1.5</v>
      </c>
      <c r="DM463" s="65" t="s">
        <v>145</v>
      </c>
      <c r="DN463" s="65">
        <v>1.48</v>
      </c>
      <c r="DO463" s="52" t="s">
        <v>3391</v>
      </c>
      <c r="DP463" s="65" t="s">
        <v>145</v>
      </c>
      <c r="DQ463" s="65" t="s">
        <v>145</v>
      </c>
      <c r="DR463" s="65" t="s">
        <v>146</v>
      </c>
      <c r="DS463" s="65" t="s">
        <v>146</v>
      </c>
      <c r="DT463" s="53" t="s">
        <v>3397</v>
      </c>
      <c r="DU463" s="67" t="s">
        <v>162</v>
      </c>
    </row>
    <row r="464" spans="2:125" ht="84.6" customHeight="1">
      <c r="B464" s="151">
        <v>914</v>
      </c>
      <c r="C464" s="58" t="s">
        <v>3398</v>
      </c>
      <c r="D464" s="94" t="s">
        <v>3399</v>
      </c>
      <c r="E464" s="229" t="s">
        <v>3400</v>
      </c>
      <c r="F464" s="151" t="s">
        <v>1791</v>
      </c>
      <c r="G464" s="95" t="s">
        <v>3401</v>
      </c>
      <c r="H464" s="58">
        <v>2019</v>
      </c>
      <c r="I464" s="58" t="s">
        <v>3402</v>
      </c>
      <c r="J464" s="58" t="s">
        <v>395</v>
      </c>
      <c r="K464" s="58" t="s">
        <v>295</v>
      </c>
      <c r="L464" s="51" t="s">
        <v>141</v>
      </c>
      <c r="M464" s="51" t="s">
        <v>142</v>
      </c>
      <c r="N464" s="52">
        <v>54401802</v>
      </c>
      <c r="O464" s="58" t="s">
        <v>143</v>
      </c>
      <c r="P464" s="219" t="s">
        <v>3403</v>
      </c>
      <c r="Q464" s="286">
        <v>0.52542823445926257</v>
      </c>
      <c r="R464" s="54">
        <v>5.1587499383273059</v>
      </c>
      <c r="S464" s="54" t="s">
        <v>145</v>
      </c>
      <c r="T464" s="54" t="s">
        <v>145</v>
      </c>
      <c r="U464" s="52" t="s">
        <v>145</v>
      </c>
      <c r="V464" s="54" t="s">
        <v>145</v>
      </c>
      <c r="W464" s="54" t="s">
        <v>145</v>
      </c>
      <c r="X464" s="54" t="s">
        <v>146</v>
      </c>
      <c r="Y464" s="55" t="s">
        <v>146</v>
      </c>
      <c r="Z464" s="261" t="s">
        <v>162</v>
      </c>
      <c r="AA464" s="273" t="s">
        <v>177</v>
      </c>
      <c r="AB464" s="58" t="s">
        <v>148</v>
      </c>
      <c r="AC464" s="58" t="s">
        <v>177</v>
      </c>
      <c r="AD464" s="58" t="s">
        <v>148</v>
      </c>
      <c r="AE464" s="58" t="s">
        <v>177</v>
      </c>
      <c r="AF464" s="58" t="s">
        <v>148</v>
      </c>
      <c r="AG464" s="58" t="s">
        <v>148</v>
      </c>
      <c r="AH464" s="58" t="s">
        <v>148</v>
      </c>
      <c r="AI464" s="56" t="s">
        <v>148</v>
      </c>
      <c r="AJ464" s="58" t="s">
        <v>148</v>
      </c>
      <c r="AK464" s="58" t="s">
        <v>148</v>
      </c>
      <c r="AL464" s="58" t="s">
        <v>148</v>
      </c>
      <c r="AM464" s="58" t="s">
        <v>148</v>
      </c>
      <c r="AN464" s="58" t="s">
        <v>148</v>
      </c>
      <c r="AO464" s="58" t="s">
        <v>148</v>
      </c>
      <c r="AP464" s="58" t="s">
        <v>148</v>
      </c>
      <c r="AQ464" s="58" t="s">
        <v>148</v>
      </c>
      <c r="AR464" s="58" t="s">
        <v>177</v>
      </c>
      <c r="AS464" s="58" t="s">
        <v>148</v>
      </c>
      <c r="AT464" s="58" t="s">
        <v>177</v>
      </c>
      <c r="AU464" s="58" t="s">
        <v>148</v>
      </c>
      <c r="AV464" s="58" t="s">
        <v>177</v>
      </c>
      <c r="AW464" s="58" t="s">
        <v>148</v>
      </c>
      <c r="AX464" s="58" t="s">
        <v>148</v>
      </c>
      <c r="AY464" s="58" t="s">
        <v>148</v>
      </c>
      <c r="AZ464" s="58" t="s">
        <v>177</v>
      </c>
      <c r="BA464" s="58" t="s">
        <v>148</v>
      </c>
      <c r="BB464" s="58" t="s">
        <v>148</v>
      </c>
      <c r="BC464" s="58" t="s">
        <v>148</v>
      </c>
      <c r="BD464" s="58" t="s">
        <v>148</v>
      </c>
      <c r="BE464" s="58" t="s">
        <v>148</v>
      </c>
      <c r="BF464" s="58" t="s">
        <v>148</v>
      </c>
      <c r="BG464" s="56" t="s">
        <v>148</v>
      </c>
      <c r="BH464" s="56" t="s">
        <v>148</v>
      </c>
      <c r="BI464" s="57" t="s">
        <v>148</v>
      </c>
      <c r="BJ464" s="56" t="s">
        <v>162</v>
      </c>
      <c r="BK464" s="58" t="s">
        <v>980</v>
      </c>
      <c r="BL464" s="58" t="s">
        <v>3404</v>
      </c>
      <c r="BM464" s="255" t="s">
        <v>146</v>
      </c>
      <c r="BN464" s="267" t="s">
        <v>146</v>
      </c>
      <c r="BO464" s="52" t="s">
        <v>194</v>
      </c>
      <c r="BP464" s="53" t="s">
        <v>195</v>
      </c>
      <c r="BQ464" s="58" t="s">
        <v>285</v>
      </c>
      <c r="BR464" s="53" t="s">
        <v>197</v>
      </c>
      <c r="BS464" s="58" t="s">
        <v>254</v>
      </c>
      <c r="BT464" s="58" t="s">
        <v>543</v>
      </c>
      <c r="BU464" s="58" t="s">
        <v>3405</v>
      </c>
      <c r="BV464" s="229" t="s">
        <v>162</v>
      </c>
      <c r="BW464" s="129" t="s">
        <v>3406</v>
      </c>
      <c r="BX464" s="58" t="s">
        <v>161</v>
      </c>
      <c r="BY464" s="50" t="s">
        <v>162</v>
      </c>
      <c r="BZ464" s="58" t="s">
        <v>3407</v>
      </c>
      <c r="CA464" s="58" t="s">
        <v>670</v>
      </c>
      <c r="CB464" s="94" t="s">
        <v>3408</v>
      </c>
      <c r="CC464" s="58" t="s">
        <v>3409</v>
      </c>
      <c r="CD464" s="58" t="s">
        <v>235</v>
      </c>
      <c r="CE464" s="58" t="s">
        <v>162</v>
      </c>
      <c r="CF464" s="58" t="s">
        <v>168</v>
      </c>
      <c r="CG464" s="58" t="s">
        <v>162</v>
      </c>
      <c r="CH464" s="94" t="s">
        <v>323</v>
      </c>
      <c r="CI464" s="115" t="s">
        <v>171</v>
      </c>
      <c r="CJ464" s="241">
        <v>2016</v>
      </c>
      <c r="CK464" s="58" t="s">
        <v>172</v>
      </c>
      <c r="CL464" s="58" t="s">
        <v>2741</v>
      </c>
      <c r="CM464" s="58" t="s">
        <v>3410</v>
      </c>
      <c r="CN464" s="58">
        <v>2177.0859500000001</v>
      </c>
      <c r="CO464" s="58" t="s">
        <v>162</v>
      </c>
      <c r="CP464" s="58">
        <v>2016</v>
      </c>
      <c r="CQ464" s="62">
        <v>2177.0866666666702</v>
      </c>
      <c r="CR464" s="63">
        <v>1.2603479969574038</v>
      </c>
      <c r="CS464" s="62">
        <v>4.3520566147784383E-4</v>
      </c>
      <c r="CT464" s="202" t="s">
        <v>162</v>
      </c>
      <c r="CU464" s="151" t="s">
        <v>177</v>
      </c>
      <c r="CV464" s="58" t="s">
        <v>177</v>
      </c>
      <c r="CW464" s="58" t="s">
        <v>177</v>
      </c>
      <c r="CX464" s="58" t="s">
        <v>177</v>
      </c>
      <c r="CY464" s="58" t="s">
        <v>177</v>
      </c>
      <c r="CZ464" s="58" t="s">
        <v>177</v>
      </c>
      <c r="DA464" s="58" t="s">
        <v>177</v>
      </c>
      <c r="DB464" s="58" t="s">
        <v>177</v>
      </c>
      <c r="DC464" s="108" t="s">
        <v>3411</v>
      </c>
      <c r="DD464" s="94" t="s">
        <v>146</v>
      </c>
      <c r="DE464" s="58" t="s">
        <v>148</v>
      </c>
      <c r="DF464" s="53" t="s">
        <v>148</v>
      </c>
      <c r="DG464" s="53" t="s">
        <v>448</v>
      </c>
      <c r="DH464" s="213" t="s">
        <v>162</v>
      </c>
      <c r="DI464" s="151" t="s">
        <v>148</v>
      </c>
      <c r="DJ464" s="106" t="s">
        <v>148</v>
      </c>
      <c r="DK464" s="58">
        <v>0.44</v>
      </c>
      <c r="DL464" s="58">
        <v>4.32</v>
      </c>
      <c r="DM464" s="58" t="s">
        <v>145</v>
      </c>
      <c r="DN464" s="58" t="s">
        <v>145</v>
      </c>
      <c r="DO464" s="58" t="s">
        <v>145</v>
      </c>
      <c r="DP464" s="58" t="s">
        <v>145</v>
      </c>
      <c r="DQ464" s="58" t="s">
        <v>145</v>
      </c>
      <c r="DR464" s="58" t="s">
        <v>162</v>
      </c>
      <c r="DS464" s="58" t="s">
        <v>145</v>
      </c>
      <c r="DT464" s="58" t="s">
        <v>162</v>
      </c>
      <c r="DU464" s="67" t="s">
        <v>162</v>
      </c>
    </row>
    <row r="465" spans="2:125" ht="84.6" customHeight="1">
      <c r="B465" s="151">
        <v>914</v>
      </c>
      <c r="C465" s="58" t="s">
        <v>3412</v>
      </c>
      <c r="D465" s="94" t="s">
        <v>3399</v>
      </c>
      <c r="E465" s="229" t="s">
        <v>3413</v>
      </c>
      <c r="F465" s="151" t="s">
        <v>1791</v>
      </c>
      <c r="G465" s="95" t="s">
        <v>3401</v>
      </c>
      <c r="H465" s="58">
        <v>2019</v>
      </c>
      <c r="I465" s="58" t="s">
        <v>3402</v>
      </c>
      <c r="J465" s="58" t="s">
        <v>395</v>
      </c>
      <c r="K465" s="58" t="s">
        <v>295</v>
      </c>
      <c r="L465" s="51" t="s">
        <v>141</v>
      </c>
      <c r="M465" s="51" t="s">
        <v>142</v>
      </c>
      <c r="N465" s="52">
        <v>54401802</v>
      </c>
      <c r="O465" s="58" t="s">
        <v>143</v>
      </c>
      <c r="P465" s="219" t="s">
        <v>3403</v>
      </c>
      <c r="Q465" s="286">
        <v>0.7045514962067384</v>
      </c>
      <c r="R465" s="54">
        <v>3.869062453745479</v>
      </c>
      <c r="S465" s="54" t="s">
        <v>145</v>
      </c>
      <c r="T465" s="54" t="s">
        <v>145</v>
      </c>
      <c r="U465" s="52" t="s">
        <v>145</v>
      </c>
      <c r="V465" s="54" t="s">
        <v>145</v>
      </c>
      <c r="W465" s="54" t="s">
        <v>145</v>
      </c>
      <c r="X465" s="54" t="s">
        <v>146</v>
      </c>
      <c r="Y465" s="55" t="s">
        <v>146</v>
      </c>
      <c r="Z465" s="261" t="s">
        <v>162</v>
      </c>
      <c r="AA465" s="273" t="s">
        <v>177</v>
      </c>
      <c r="AB465" s="58" t="s">
        <v>148</v>
      </c>
      <c r="AC465" s="58" t="s">
        <v>177</v>
      </c>
      <c r="AD465" s="58" t="s">
        <v>148</v>
      </c>
      <c r="AE465" s="58" t="s">
        <v>177</v>
      </c>
      <c r="AF465" s="58" t="s">
        <v>148</v>
      </c>
      <c r="AG465" s="58" t="s">
        <v>148</v>
      </c>
      <c r="AH465" s="58" t="s">
        <v>148</v>
      </c>
      <c r="AI465" s="56" t="s">
        <v>148</v>
      </c>
      <c r="AJ465" s="58" t="s">
        <v>148</v>
      </c>
      <c r="AK465" s="58" t="s">
        <v>148</v>
      </c>
      <c r="AL465" s="58" t="s">
        <v>148</v>
      </c>
      <c r="AM465" s="58" t="s">
        <v>148</v>
      </c>
      <c r="AN465" s="58" t="s">
        <v>148</v>
      </c>
      <c r="AO465" s="58" t="s">
        <v>148</v>
      </c>
      <c r="AP465" s="58" t="s">
        <v>148</v>
      </c>
      <c r="AQ465" s="58" t="s">
        <v>148</v>
      </c>
      <c r="AR465" s="58" t="s">
        <v>177</v>
      </c>
      <c r="AS465" s="58" t="s">
        <v>148</v>
      </c>
      <c r="AT465" s="58" t="s">
        <v>177</v>
      </c>
      <c r="AU465" s="58" t="s">
        <v>148</v>
      </c>
      <c r="AV465" s="58" t="s">
        <v>177</v>
      </c>
      <c r="AW465" s="58" t="s">
        <v>148</v>
      </c>
      <c r="AX465" s="58" t="s">
        <v>148</v>
      </c>
      <c r="AY465" s="58" t="s">
        <v>148</v>
      </c>
      <c r="AZ465" s="58" t="s">
        <v>177</v>
      </c>
      <c r="BA465" s="58" t="s">
        <v>148</v>
      </c>
      <c r="BB465" s="58" t="s">
        <v>148</v>
      </c>
      <c r="BC465" s="58" t="s">
        <v>148</v>
      </c>
      <c r="BD465" s="58" t="s">
        <v>148</v>
      </c>
      <c r="BE465" s="58" t="s">
        <v>148</v>
      </c>
      <c r="BF465" s="58" t="s">
        <v>148</v>
      </c>
      <c r="BG465" s="56" t="s">
        <v>148</v>
      </c>
      <c r="BH465" s="56" t="s">
        <v>148</v>
      </c>
      <c r="BI465" s="57" t="s">
        <v>148</v>
      </c>
      <c r="BJ465" s="56" t="s">
        <v>162</v>
      </c>
      <c r="BK465" s="58" t="s">
        <v>980</v>
      </c>
      <c r="BL465" s="58" t="s">
        <v>3404</v>
      </c>
      <c r="BM465" s="255" t="s">
        <v>146</v>
      </c>
      <c r="BN465" s="267" t="s">
        <v>146</v>
      </c>
      <c r="BO465" s="52" t="s">
        <v>194</v>
      </c>
      <c r="BP465" s="53" t="s">
        <v>195</v>
      </c>
      <c r="BQ465" s="58" t="s">
        <v>379</v>
      </c>
      <c r="BR465" s="53" t="s">
        <v>380</v>
      </c>
      <c r="BS465" s="58" t="s">
        <v>254</v>
      </c>
      <c r="BT465" s="58" t="s">
        <v>543</v>
      </c>
      <c r="BU465" s="58" t="s">
        <v>3405</v>
      </c>
      <c r="BV465" s="229" t="s">
        <v>3414</v>
      </c>
      <c r="BW465" s="129" t="s">
        <v>3406</v>
      </c>
      <c r="BX465" s="58" t="s">
        <v>161</v>
      </c>
      <c r="BY465" s="50" t="s">
        <v>162</v>
      </c>
      <c r="BZ465" s="58" t="s">
        <v>3407</v>
      </c>
      <c r="CA465" s="58" t="s">
        <v>670</v>
      </c>
      <c r="CB465" s="94" t="s">
        <v>3408</v>
      </c>
      <c r="CC465" s="58" t="s">
        <v>3415</v>
      </c>
      <c r="CD465" s="58" t="s">
        <v>235</v>
      </c>
      <c r="CE465" s="58" t="s">
        <v>162</v>
      </c>
      <c r="CF465" s="58" t="s">
        <v>168</v>
      </c>
      <c r="CG465" s="58" t="s">
        <v>162</v>
      </c>
      <c r="CH465" s="94" t="s">
        <v>323</v>
      </c>
      <c r="CI465" s="115" t="s">
        <v>171</v>
      </c>
      <c r="CJ465" s="241">
        <v>2016</v>
      </c>
      <c r="CK465" s="58" t="s">
        <v>172</v>
      </c>
      <c r="CL465" s="58" t="s">
        <v>2741</v>
      </c>
      <c r="CM465" s="58" t="s">
        <v>3410</v>
      </c>
      <c r="CN465" s="58">
        <v>2177.0859500000001</v>
      </c>
      <c r="CO465" s="58" t="s">
        <v>162</v>
      </c>
      <c r="CP465" s="58">
        <v>2016</v>
      </c>
      <c r="CQ465" s="62">
        <v>2177.0866666666702</v>
      </c>
      <c r="CR465" s="63">
        <v>1.2603479969574038</v>
      </c>
      <c r="CS465" s="62">
        <v>4.3520566147784383E-4</v>
      </c>
      <c r="CT465" s="202" t="s">
        <v>162</v>
      </c>
      <c r="CU465" s="151" t="s">
        <v>177</v>
      </c>
      <c r="CV465" s="58" t="s">
        <v>177</v>
      </c>
      <c r="CW465" s="58" t="s">
        <v>177</v>
      </c>
      <c r="CX465" s="58" t="s">
        <v>177</v>
      </c>
      <c r="CY465" s="58" t="s">
        <v>177</v>
      </c>
      <c r="CZ465" s="58" t="s">
        <v>177</v>
      </c>
      <c r="DA465" s="58" t="s">
        <v>177</v>
      </c>
      <c r="DB465" s="58" t="s">
        <v>177</v>
      </c>
      <c r="DC465" s="108" t="s">
        <v>3411</v>
      </c>
      <c r="DD465" s="94" t="s">
        <v>146</v>
      </c>
      <c r="DE465" s="58" t="s">
        <v>148</v>
      </c>
      <c r="DF465" s="53" t="s">
        <v>148</v>
      </c>
      <c r="DG465" s="53" t="s">
        <v>448</v>
      </c>
      <c r="DH465" s="213" t="s">
        <v>162</v>
      </c>
      <c r="DI465" s="151" t="s">
        <v>148</v>
      </c>
      <c r="DJ465" s="106" t="s">
        <v>148</v>
      </c>
      <c r="DK465" s="58">
        <v>0.59</v>
      </c>
      <c r="DL465" s="58">
        <v>3.24</v>
      </c>
      <c r="DM465" s="58" t="s">
        <v>145</v>
      </c>
      <c r="DN465" s="58" t="s">
        <v>145</v>
      </c>
      <c r="DO465" s="58" t="s">
        <v>145</v>
      </c>
      <c r="DP465" s="58" t="s">
        <v>145</v>
      </c>
      <c r="DQ465" s="58" t="s">
        <v>145</v>
      </c>
      <c r="DR465" s="58" t="s">
        <v>162</v>
      </c>
      <c r="DS465" s="58" t="s">
        <v>145</v>
      </c>
      <c r="DT465" s="58" t="s">
        <v>162</v>
      </c>
      <c r="DU465" s="67" t="s">
        <v>162</v>
      </c>
    </row>
    <row r="466" spans="2:125" ht="84.6" customHeight="1">
      <c r="B466" s="151">
        <v>914</v>
      </c>
      <c r="C466" s="58" t="s">
        <v>3416</v>
      </c>
      <c r="D466" s="94" t="s">
        <v>3399</v>
      </c>
      <c r="E466" s="229" t="s">
        <v>3417</v>
      </c>
      <c r="F466" s="151" t="s">
        <v>1791</v>
      </c>
      <c r="G466" s="95" t="s">
        <v>3401</v>
      </c>
      <c r="H466" s="58">
        <v>2019</v>
      </c>
      <c r="I466" s="58" t="s">
        <v>3402</v>
      </c>
      <c r="J466" s="58" t="s">
        <v>395</v>
      </c>
      <c r="K466" s="58" t="s">
        <v>295</v>
      </c>
      <c r="L466" s="51" t="s">
        <v>141</v>
      </c>
      <c r="M466" s="51" t="s">
        <v>142</v>
      </c>
      <c r="N466" s="52">
        <v>54401802</v>
      </c>
      <c r="O466" s="53" t="s">
        <v>1000</v>
      </c>
      <c r="P466" s="219" t="s">
        <v>3403</v>
      </c>
      <c r="Q466" s="286">
        <v>0.63290219150774818</v>
      </c>
      <c r="R466" s="54">
        <v>4.8482696179650127</v>
      </c>
      <c r="S466" s="54" t="s">
        <v>145</v>
      </c>
      <c r="T466" s="54" t="s">
        <v>145</v>
      </c>
      <c r="U466" s="52" t="s">
        <v>145</v>
      </c>
      <c r="V466" s="54">
        <v>13.589484791241839</v>
      </c>
      <c r="W466" s="54">
        <v>99.998546258224209</v>
      </c>
      <c r="X466" s="54" t="s">
        <v>3418</v>
      </c>
      <c r="Y466" s="52" t="s">
        <v>146</v>
      </c>
      <c r="Z466" s="261" t="s">
        <v>162</v>
      </c>
      <c r="AA466" s="273" t="s">
        <v>177</v>
      </c>
      <c r="AB466" s="58" t="s">
        <v>148</v>
      </c>
      <c r="AC466" s="58" t="s">
        <v>177</v>
      </c>
      <c r="AD466" s="58" t="s">
        <v>148</v>
      </c>
      <c r="AE466" s="58" t="s">
        <v>177</v>
      </c>
      <c r="AF466" s="58" t="s">
        <v>148</v>
      </c>
      <c r="AG466" s="58" t="s">
        <v>148</v>
      </c>
      <c r="AH466" s="58" t="s">
        <v>148</v>
      </c>
      <c r="AI466" s="56" t="s">
        <v>148</v>
      </c>
      <c r="AJ466" s="58" t="s">
        <v>148</v>
      </c>
      <c r="AK466" s="58" t="s">
        <v>148</v>
      </c>
      <c r="AL466" s="58" t="s">
        <v>148</v>
      </c>
      <c r="AM466" s="58" t="s">
        <v>148</v>
      </c>
      <c r="AN466" s="58" t="s">
        <v>148</v>
      </c>
      <c r="AO466" s="58" t="s">
        <v>148</v>
      </c>
      <c r="AP466" s="58" t="s">
        <v>148</v>
      </c>
      <c r="AQ466" s="58" t="s">
        <v>148</v>
      </c>
      <c r="AR466" s="58" t="s">
        <v>177</v>
      </c>
      <c r="AS466" s="58" t="s">
        <v>148</v>
      </c>
      <c r="AT466" s="58" t="s">
        <v>177</v>
      </c>
      <c r="AU466" s="58" t="s">
        <v>148</v>
      </c>
      <c r="AV466" s="58" t="s">
        <v>177</v>
      </c>
      <c r="AW466" s="58" t="s">
        <v>148</v>
      </c>
      <c r="AX466" s="58" t="s">
        <v>148</v>
      </c>
      <c r="AY466" s="58" t="s">
        <v>148</v>
      </c>
      <c r="AZ466" s="58" t="s">
        <v>177</v>
      </c>
      <c r="BA466" s="58" t="s">
        <v>148</v>
      </c>
      <c r="BB466" s="58" t="s">
        <v>148</v>
      </c>
      <c r="BC466" s="58" t="s">
        <v>148</v>
      </c>
      <c r="BD466" s="58" t="s">
        <v>148</v>
      </c>
      <c r="BE466" s="58" t="s">
        <v>148</v>
      </c>
      <c r="BF466" s="58" t="s">
        <v>148</v>
      </c>
      <c r="BG466" s="56" t="s">
        <v>148</v>
      </c>
      <c r="BH466" s="56" t="s">
        <v>148</v>
      </c>
      <c r="BI466" s="57" t="s">
        <v>148</v>
      </c>
      <c r="BJ466" s="56" t="s">
        <v>162</v>
      </c>
      <c r="BK466" s="58" t="s">
        <v>980</v>
      </c>
      <c r="BL466" s="58" t="s">
        <v>3404</v>
      </c>
      <c r="BM466" s="255" t="s">
        <v>146</v>
      </c>
      <c r="BN466" s="267" t="s">
        <v>146</v>
      </c>
      <c r="BO466" s="52" t="s">
        <v>194</v>
      </c>
      <c r="BP466" s="53" t="s">
        <v>195</v>
      </c>
      <c r="BQ466" s="58" t="s">
        <v>3419</v>
      </c>
      <c r="BR466" s="53" t="s">
        <v>155</v>
      </c>
      <c r="BS466" s="58" t="s">
        <v>254</v>
      </c>
      <c r="BT466" s="58" t="s">
        <v>543</v>
      </c>
      <c r="BU466" s="58" t="s">
        <v>3405</v>
      </c>
      <c r="BV466" s="229" t="s">
        <v>3414</v>
      </c>
      <c r="BW466" s="129" t="s">
        <v>3406</v>
      </c>
      <c r="BX466" s="58" t="s">
        <v>161</v>
      </c>
      <c r="BY466" s="50" t="s">
        <v>162</v>
      </c>
      <c r="BZ466" s="58" t="s">
        <v>3407</v>
      </c>
      <c r="CA466" s="58" t="s">
        <v>670</v>
      </c>
      <c r="CB466" s="94" t="s">
        <v>3408</v>
      </c>
      <c r="CC466" s="58" t="s">
        <v>3420</v>
      </c>
      <c r="CD466" s="58" t="s">
        <v>235</v>
      </c>
      <c r="CE466" s="58" t="s">
        <v>162</v>
      </c>
      <c r="CF466" s="58" t="s">
        <v>168</v>
      </c>
      <c r="CG466" s="58" t="s">
        <v>162</v>
      </c>
      <c r="CH466" s="94" t="s">
        <v>323</v>
      </c>
      <c r="CI466" s="115" t="s">
        <v>171</v>
      </c>
      <c r="CJ466" s="241">
        <v>2016</v>
      </c>
      <c r="CK466" s="58" t="s">
        <v>172</v>
      </c>
      <c r="CL466" s="58" t="s">
        <v>2741</v>
      </c>
      <c r="CM466" s="58" t="s">
        <v>3410</v>
      </c>
      <c r="CN466" s="58">
        <v>2177.0859500000001</v>
      </c>
      <c r="CO466" s="58" t="s">
        <v>162</v>
      </c>
      <c r="CP466" s="58">
        <v>2016</v>
      </c>
      <c r="CQ466" s="62">
        <v>2177.0866666666702</v>
      </c>
      <c r="CR466" s="63">
        <v>1.2603479969574038</v>
      </c>
      <c r="CS466" s="62">
        <v>4.3520566147784383E-4</v>
      </c>
      <c r="CT466" s="202" t="s">
        <v>162</v>
      </c>
      <c r="CU466" s="151" t="s">
        <v>177</v>
      </c>
      <c r="CV466" s="58" t="s">
        <v>177</v>
      </c>
      <c r="CW466" s="58" t="s">
        <v>177</v>
      </c>
      <c r="CX466" s="58" t="s">
        <v>177</v>
      </c>
      <c r="CY466" s="58" t="s">
        <v>177</v>
      </c>
      <c r="CZ466" s="58" t="s">
        <v>177</v>
      </c>
      <c r="DA466" s="58" t="s">
        <v>177</v>
      </c>
      <c r="DB466" s="58" t="s">
        <v>177</v>
      </c>
      <c r="DC466" s="108" t="s">
        <v>3411</v>
      </c>
      <c r="DD466" s="94" t="s">
        <v>146</v>
      </c>
      <c r="DE466" s="58" t="s">
        <v>148</v>
      </c>
      <c r="DF466" s="53" t="s">
        <v>148</v>
      </c>
      <c r="DG466" s="53" t="s">
        <v>448</v>
      </c>
      <c r="DH466" s="213" t="s">
        <v>162</v>
      </c>
      <c r="DI466" s="151" t="s">
        <v>148</v>
      </c>
      <c r="DJ466" s="106" t="s">
        <v>148</v>
      </c>
      <c r="DK466" s="58">
        <v>0.53</v>
      </c>
      <c r="DL466" s="58">
        <v>4.0599999999999996</v>
      </c>
      <c r="DM466" s="58" t="s">
        <v>145</v>
      </c>
      <c r="DN466" s="58" t="s">
        <v>145</v>
      </c>
      <c r="DO466" s="58" t="s">
        <v>145</v>
      </c>
      <c r="DP466" s="58">
        <v>11.38</v>
      </c>
      <c r="DQ466" s="58">
        <v>83.74</v>
      </c>
      <c r="DR466" s="58" t="s">
        <v>3418</v>
      </c>
      <c r="DS466" s="58" t="s">
        <v>145</v>
      </c>
      <c r="DT466" s="58" t="s">
        <v>162</v>
      </c>
      <c r="DU466" s="67" t="s">
        <v>162</v>
      </c>
    </row>
    <row r="467" spans="2:125" ht="84.6" customHeight="1">
      <c r="B467" s="151">
        <v>914</v>
      </c>
      <c r="C467" s="58" t="s">
        <v>3421</v>
      </c>
      <c r="D467" s="94" t="s">
        <v>3399</v>
      </c>
      <c r="E467" s="229" t="s">
        <v>3422</v>
      </c>
      <c r="F467" s="151" t="s">
        <v>1791</v>
      </c>
      <c r="G467" s="95" t="s">
        <v>3401</v>
      </c>
      <c r="H467" s="58">
        <v>2019</v>
      </c>
      <c r="I467" s="58" t="s">
        <v>3402</v>
      </c>
      <c r="J467" s="58" t="s">
        <v>395</v>
      </c>
      <c r="K467" s="58" t="s">
        <v>295</v>
      </c>
      <c r="L467" s="51" t="s">
        <v>141</v>
      </c>
      <c r="M467" s="51" t="s">
        <v>142</v>
      </c>
      <c r="N467" s="52">
        <v>54401802</v>
      </c>
      <c r="O467" s="53" t="s">
        <v>1000</v>
      </c>
      <c r="P467" s="219" t="s">
        <v>3403</v>
      </c>
      <c r="Q467" s="286" t="s">
        <v>145</v>
      </c>
      <c r="R467" s="54" t="s">
        <v>145</v>
      </c>
      <c r="S467" s="54" t="s">
        <v>145</v>
      </c>
      <c r="T467" s="54" t="s">
        <v>145</v>
      </c>
      <c r="U467" s="52" t="s">
        <v>145</v>
      </c>
      <c r="V467" s="54">
        <v>10.580213993884241</v>
      </c>
      <c r="W467" s="54">
        <v>77.894735758585682</v>
      </c>
      <c r="X467" s="54" t="s">
        <v>3423</v>
      </c>
      <c r="Y467" s="52" t="s">
        <v>146</v>
      </c>
      <c r="Z467" s="261" t="s">
        <v>162</v>
      </c>
      <c r="AA467" s="273" t="s">
        <v>177</v>
      </c>
      <c r="AB467" s="58" t="s">
        <v>148</v>
      </c>
      <c r="AC467" s="58" t="s">
        <v>177</v>
      </c>
      <c r="AD467" s="58" t="s">
        <v>148</v>
      </c>
      <c r="AE467" s="58" t="s">
        <v>177</v>
      </c>
      <c r="AF467" s="58" t="s">
        <v>148</v>
      </c>
      <c r="AG467" s="58" t="s">
        <v>148</v>
      </c>
      <c r="AH467" s="58" t="s">
        <v>148</v>
      </c>
      <c r="AI467" s="56" t="s">
        <v>148</v>
      </c>
      <c r="AJ467" s="58" t="s">
        <v>148</v>
      </c>
      <c r="AK467" s="58" t="s">
        <v>148</v>
      </c>
      <c r="AL467" s="58" t="s">
        <v>148</v>
      </c>
      <c r="AM467" s="58" t="s">
        <v>148</v>
      </c>
      <c r="AN467" s="58" t="s">
        <v>148</v>
      </c>
      <c r="AO467" s="58" t="s">
        <v>148</v>
      </c>
      <c r="AP467" s="58" t="s">
        <v>148</v>
      </c>
      <c r="AQ467" s="58" t="s">
        <v>148</v>
      </c>
      <c r="AR467" s="58" t="s">
        <v>177</v>
      </c>
      <c r="AS467" s="58" t="s">
        <v>148</v>
      </c>
      <c r="AT467" s="58" t="s">
        <v>177</v>
      </c>
      <c r="AU467" s="58" t="s">
        <v>148</v>
      </c>
      <c r="AV467" s="58" t="s">
        <v>177</v>
      </c>
      <c r="AW467" s="58" t="s">
        <v>148</v>
      </c>
      <c r="AX467" s="58" t="s">
        <v>148</v>
      </c>
      <c r="AY467" s="58" t="s">
        <v>148</v>
      </c>
      <c r="AZ467" s="58" t="s">
        <v>177</v>
      </c>
      <c r="BA467" s="58" t="s">
        <v>148</v>
      </c>
      <c r="BB467" s="58" t="s">
        <v>148</v>
      </c>
      <c r="BC467" s="58" t="s">
        <v>148</v>
      </c>
      <c r="BD467" s="58" t="s">
        <v>148</v>
      </c>
      <c r="BE467" s="58" t="s">
        <v>148</v>
      </c>
      <c r="BF467" s="58" t="s">
        <v>148</v>
      </c>
      <c r="BG467" s="56" t="s">
        <v>148</v>
      </c>
      <c r="BH467" s="56" t="s">
        <v>148</v>
      </c>
      <c r="BI467" s="57" t="s">
        <v>148</v>
      </c>
      <c r="BJ467" s="56" t="s">
        <v>162</v>
      </c>
      <c r="BK467" s="58" t="s">
        <v>980</v>
      </c>
      <c r="BL467" s="58" t="s">
        <v>3404</v>
      </c>
      <c r="BM467" s="255" t="s">
        <v>146</v>
      </c>
      <c r="BN467" s="267" t="s">
        <v>146</v>
      </c>
      <c r="BO467" s="52" t="s">
        <v>194</v>
      </c>
      <c r="BP467" s="53" t="s">
        <v>195</v>
      </c>
      <c r="BQ467" s="58" t="s">
        <v>3419</v>
      </c>
      <c r="BR467" s="53" t="s">
        <v>155</v>
      </c>
      <c r="BS467" s="58" t="s">
        <v>254</v>
      </c>
      <c r="BT467" s="58" t="s">
        <v>543</v>
      </c>
      <c r="BU467" s="58" t="s">
        <v>3405</v>
      </c>
      <c r="BV467" s="229" t="s">
        <v>3414</v>
      </c>
      <c r="BW467" s="129" t="s">
        <v>3406</v>
      </c>
      <c r="BX467" s="58" t="s">
        <v>161</v>
      </c>
      <c r="BY467" s="50" t="s">
        <v>162</v>
      </c>
      <c r="BZ467" s="58" t="s">
        <v>3407</v>
      </c>
      <c r="CA467" s="58" t="s">
        <v>670</v>
      </c>
      <c r="CB467" s="94" t="s">
        <v>3408</v>
      </c>
      <c r="CC467" s="58" t="s">
        <v>3420</v>
      </c>
      <c r="CD467" s="58" t="s">
        <v>235</v>
      </c>
      <c r="CE467" s="58" t="s">
        <v>162</v>
      </c>
      <c r="CF467" s="58" t="s">
        <v>168</v>
      </c>
      <c r="CG467" s="58" t="s">
        <v>162</v>
      </c>
      <c r="CH467" s="94" t="s">
        <v>323</v>
      </c>
      <c r="CI467" s="115" t="s">
        <v>171</v>
      </c>
      <c r="CJ467" s="241">
        <v>2016</v>
      </c>
      <c r="CK467" s="58" t="s">
        <v>172</v>
      </c>
      <c r="CL467" s="58" t="s">
        <v>2741</v>
      </c>
      <c r="CM467" s="58" t="s">
        <v>3410</v>
      </c>
      <c r="CN467" s="58">
        <v>2177.0859500000001</v>
      </c>
      <c r="CO467" s="58" t="s">
        <v>162</v>
      </c>
      <c r="CP467" s="58">
        <v>2016</v>
      </c>
      <c r="CQ467" s="62">
        <v>2177.0866666666702</v>
      </c>
      <c r="CR467" s="63">
        <v>1.2603479969574038</v>
      </c>
      <c r="CS467" s="62">
        <v>4.3520566147784383E-4</v>
      </c>
      <c r="CT467" s="202" t="s">
        <v>162</v>
      </c>
      <c r="CU467" s="151" t="s">
        <v>177</v>
      </c>
      <c r="CV467" s="58" t="s">
        <v>177</v>
      </c>
      <c r="CW467" s="58" t="s">
        <v>177</v>
      </c>
      <c r="CX467" s="58" t="s">
        <v>177</v>
      </c>
      <c r="CY467" s="58" t="s">
        <v>177</v>
      </c>
      <c r="CZ467" s="58" t="s">
        <v>177</v>
      </c>
      <c r="DA467" s="58" t="s">
        <v>177</v>
      </c>
      <c r="DB467" s="58" t="s">
        <v>177</v>
      </c>
      <c r="DC467" s="108" t="s">
        <v>3411</v>
      </c>
      <c r="DD467" s="94" t="s">
        <v>146</v>
      </c>
      <c r="DE467" s="58" t="s">
        <v>148</v>
      </c>
      <c r="DF467" s="53" t="s">
        <v>148</v>
      </c>
      <c r="DG467" s="53" t="s">
        <v>448</v>
      </c>
      <c r="DH467" s="213" t="s">
        <v>162</v>
      </c>
      <c r="DI467" s="151" t="s">
        <v>148</v>
      </c>
      <c r="DJ467" s="106" t="s">
        <v>148</v>
      </c>
      <c r="DK467" s="58" t="s">
        <v>145</v>
      </c>
      <c r="DL467" s="58" t="s">
        <v>145</v>
      </c>
      <c r="DM467" s="58" t="s">
        <v>145</v>
      </c>
      <c r="DN467" s="58" t="s">
        <v>145</v>
      </c>
      <c r="DO467" s="58" t="s">
        <v>145</v>
      </c>
      <c r="DP467" s="58">
        <v>8.86</v>
      </c>
      <c r="DQ467" s="58">
        <v>65.23</v>
      </c>
      <c r="DR467" s="58" t="s">
        <v>3423</v>
      </c>
      <c r="DS467" s="58" t="s">
        <v>145</v>
      </c>
      <c r="DT467" s="58" t="s">
        <v>162</v>
      </c>
      <c r="DU467" s="67" t="s">
        <v>162</v>
      </c>
    </row>
    <row r="468" spans="2:125" ht="84.6" customHeight="1">
      <c r="B468" s="151">
        <v>914</v>
      </c>
      <c r="C468" s="58" t="s">
        <v>3424</v>
      </c>
      <c r="D468" s="94" t="s">
        <v>3399</v>
      </c>
      <c r="E468" s="229" t="s">
        <v>3425</v>
      </c>
      <c r="F468" s="151" t="s">
        <v>1791</v>
      </c>
      <c r="G468" s="95" t="s">
        <v>3401</v>
      </c>
      <c r="H468" s="58">
        <v>2019</v>
      </c>
      <c r="I468" s="58" t="s">
        <v>3402</v>
      </c>
      <c r="J468" s="58" t="s">
        <v>395</v>
      </c>
      <c r="K468" s="58" t="s">
        <v>295</v>
      </c>
      <c r="L468" s="51" t="s">
        <v>141</v>
      </c>
      <c r="M468" s="51" t="s">
        <v>142</v>
      </c>
      <c r="N468" s="52">
        <v>54401802</v>
      </c>
      <c r="O468" s="53" t="s">
        <v>1000</v>
      </c>
      <c r="P468" s="219" t="s">
        <v>3403</v>
      </c>
      <c r="Q468" s="286">
        <v>0.63290219150774818</v>
      </c>
      <c r="R468" s="54">
        <v>4.8482696179650127</v>
      </c>
      <c r="S468" s="54" t="s">
        <v>145</v>
      </c>
      <c r="T468" s="54" t="s">
        <v>145</v>
      </c>
      <c r="U468" s="52" t="s">
        <v>145</v>
      </c>
      <c r="V468" s="54" t="s">
        <v>145</v>
      </c>
      <c r="W468" s="54" t="s">
        <v>145</v>
      </c>
      <c r="X468" s="54" t="s">
        <v>146</v>
      </c>
      <c r="Y468" s="55" t="s">
        <v>146</v>
      </c>
      <c r="Z468" s="261" t="s">
        <v>162</v>
      </c>
      <c r="AA468" s="273" t="s">
        <v>177</v>
      </c>
      <c r="AB468" s="58" t="s">
        <v>148</v>
      </c>
      <c r="AC468" s="58" t="s">
        <v>177</v>
      </c>
      <c r="AD468" s="58" t="s">
        <v>148</v>
      </c>
      <c r="AE468" s="58" t="s">
        <v>177</v>
      </c>
      <c r="AF468" s="58" t="s">
        <v>148</v>
      </c>
      <c r="AG468" s="58" t="s">
        <v>148</v>
      </c>
      <c r="AH468" s="58" t="s">
        <v>148</v>
      </c>
      <c r="AI468" s="56" t="s">
        <v>148</v>
      </c>
      <c r="AJ468" s="58" t="s">
        <v>148</v>
      </c>
      <c r="AK468" s="58" t="s">
        <v>148</v>
      </c>
      <c r="AL468" s="58" t="s">
        <v>148</v>
      </c>
      <c r="AM468" s="58" t="s">
        <v>148</v>
      </c>
      <c r="AN468" s="58" t="s">
        <v>148</v>
      </c>
      <c r="AO468" s="58" t="s">
        <v>148</v>
      </c>
      <c r="AP468" s="58" t="s">
        <v>148</v>
      </c>
      <c r="AQ468" s="58" t="s">
        <v>148</v>
      </c>
      <c r="AR468" s="58" t="s">
        <v>177</v>
      </c>
      <c r="AS468" s="58" t="s">
        <v>148</v>
      </c>
      <c r="AT468" s="58" t="s">
        <v>177</v>
      </c>
      <c r="AU468" s="58" t="s">
        <v>148</v>
      </c>
      <c r="AV468" s="58" t="s">
        <v>177</v>
      </c>
      <c r="AW468" s="58" t="s">
        <v>148</v>
      </c>
      <c r="AX468" s="58" t="s">
        <v>148</v>
      </c>
      <c r="AY468" s="58" t="s">
        <v>148</v>
      </c>
      <c r="AZ468" s="58" t="s">
        <v>177</v>
      </c>
      <c r="BA468" s="58" t="s">
        <v>148</v>
      </c>
      <c r="BB468" s="58" t="s">
        <v>148</v>
      </c>
      <c r="BC468" s="58" t="s">
        <v>148</v>
      </c>
      <c r="BD468" s="58" t="s">
        <v>148</v>
      </c>
      <c r="BE468" s="58" t="s">
        <v>148</v>
      </c>
      <c r="BF468" s="58" t="s">
        <v>148</v>
      </c>
      <c r="BG468" s="56" t="s">
        <v>148</v>
      </c>
      <c r="BH468" s="56" t="s">
        <v>148</v>
      </c>
      <c r="BI468" s="57" t="s">
        <v>148</v>
      </c>
      <c r="BJ468" s="56" t="s">
        <v>162</v>
      </c>
      <c r="BK468" s="58" t="s">
        <v>980</v>
      </c>
      <c r="BL468" s="58" t="s">
        <v>3404</v>
      </c>
      <c r="BM468" s="255" t="s">
        <v>146</v>
      </c>
      <c r="BN468" s="267" t="s">
        <v>146</v>
      </c>
      <c r="BO468" s="52" t="s">
        <v>194</v>
      </c>
      <c r="BP468" s="53" t="s">
        <v>195</v>
      </c>
      <c r="BQ468" s="58" t="s">
        <v>285</v>
      </c>
      <c r="BR468" s="53" t="s">
        <v>197</v>
      </c>
      <c r="BS468" s="58" t="s">
        <v>254</v>
      </c>
      <c r="BT468" s="58" t="s">
        <v>543</v>
      </c>
      <c r="BU468" s="58" t="s">
        <v>3405</v>
      </c>
      <c r="BV468" s="229" t="s">
        <v>162</v>
      </c>
      <c r="BW468" s="129" t="s">
        <v>3406</v>
      </c>
      <c r="BX468" s="58" t="s">
        <v>161</v>
      </c>
      <c r="BY468" s="50" t="s">
        <v>162</v>
      </c>
      <c r="BZ468" s="58" t="s">
        <v>3407</v>
      </c>
      <c r="CA468" s="58" t="s">
        <v>670</v>
      </c>
      <c r="CB468" s="94" t="s">
        <v>3408</v>
      </c>
      <c r="CC468" s="58" t="s">
        <v>3426</v>
      </c>
      <c r="CD468" s="58" t="s">
        <v>235</v>
      </c>
      <c r="CE468" s="58" t="s">
        <v>162</v>
      </c>
      <c r="CF468" s="58" t="s">
        <v>168</v>
      </c>
      <c r="CG468" s="58" t="s">
        <v>162</v>
      </c>
      <c r="CH468" s="94" t="s">
        <v>323</v>
      </c>
      <c r="CI468" s="115" t="s">
        <v>171</v>
      </c>
      <c r="CJ468" s="241">
        <v>2016</v>
      </c>
      <c r="CK468" s="58" t="s">
        <v>172</v>
      </c>
      <c r="CL468" s="58" t="s">
        <v>2741</v>
      </c>
      <c r="CM468" s="58" t="s">
        <v>3410</v>
      </c>
      <c r="CN468" s="58">
        <v>2177.0859500000001</v>
      </c>
      <c r="CO468" s="58" t="s">
        <v>162</v>
      </c>
      <c r="CP468" s="58">
        <v>2016</v>
      </c>
      <c r="CQ468" s="62">
        <v>2177.0866666666702</v>
      </c>
      <c r="CR468" s="63">
        <v>1.2603479969574038</v>
      </c>
      <c r="CS468" s="62">
        <v>4.3520566147784383E-4</v>
      </c>
      <c r="CT468" s="202" t="s">
        <v>162</v>
      </c>
      <c r="CU468" s="151" t="s">
        <v>177</v>
      </c>
      <c r="CV468" s="58" t="s">
        <v>177</v>
      </c>
      <c r="CW468" s="58" t="s">
        <v>177</v>
      </c>
      <c r="CX468" s="58" t="s">
        <v>177</v>
      </c>
      <c r="CY468" s="58" t="s">
        <v>177</v>
      </c>
      <c r="CZ468" s="58" t="s">
        <v>177</v>
      </c>
      <c r="DA468" s="58" t="s">
        <v>177</v>
      </c>
      <c r="DB468" s="58" t="s">
        <v>177</v>
      </c>
      <c r="DC468" s="108" t="s">
        <v>3411</v>
      </c>
      <c r="DD468" s="94" t="s">
        <v>146</v>
      </c>
      <c r="DE468" s="58" t="s">
        <v>148</v>
      </c>
      <c r="DF468" s="53" t="s">
        <v>148</v>
      </c>
      <c r="DG468" s="53" t="s">
        <v>448</v>
      </c>
      <c r="DH468" s="213" t="s">
        <v>162</v>
      </c>
      <c r="DI468" s="151" t="s">
        <v>148</v>
      </c>
      <c r="DJ468" s="106" t="s">
        <v>148</v>
      </c>
      <c r="DK468" s="58">
        <v>0.53</v>
      </c>
      <c r="DL468" s="58">
        <v>4.0599999999999996</v>
      </c>
      <c r="DM468" s="58" t="s">
        <v>145</v>
      </c>
      <c r="DN468" s="58" t="s">
        <v>145</v>
      </c>
      <c r="DO468" s="58" t="s">
        <v>145</v>
      </c>
      <c r="DP468" s="58" t="s">
        <v>145</v>
      </c>
      <c r="DQ468" s="58" t="s">
        <v>145</v>
      </c>
      <c r="DR468" s="58" t="s">
        <v>162</v>
      </c>
      <c r="DS468" s="58" t="s">
        <v>145</v>
      </c>
      <c r="DT468" s="58" t="s">
        <v>162</v>
      </c>
      <c r="DU468" s="67" t="s">
        <v>162</v>
      </c>
    </row>
    <row r="469" spans="2:125" ht="84.6" customHeight="1">
      <c r="B469" s="151">
        <v>914</v>
      </c>
      <c r="C469" s="58" t="s">
        <v>3427</v>
      </c>
      <c r="D469" s="94" t="s">
        <v>3399</v>
      </c>
      <c r="E469" s="229" t="s">
        <v>3428</v>
      </c>
      <c r="F469" s="151" t="s">
        <v>1791</v>
      </c>
      <c r="G469" s="95" t="s">
        <v>3401</v>
      </c>
      <c r="H469" s="58">
        <v>2019</v>
      </c>
      <c r="I469" s="58" t="s">
        <v>3402</v>
      </c>
      <c r="J469" s="58" t="s">
        <v>395</v>
      </c>
      <c r="K469" s="58" t="s">
        <v>295</v>
      </c>
      <c r="L469" s="51" t="s">
        <v>141</v>
      </c>
      <c r="M469" s="51" t="s">
        <v>142</v>
      </c>
      <c r="N469" s="52">
        <v>54401802</v>
      </c>
      <c r="O469" s="53" t="s">
        <v>1000</v>
      </c>
      <c r="P469" s="219" t="s">
        <v>3403</v>
      </c>
      <c r="Q469" s="286">
        <v>2.256953098018196</v>
      </c>
      <c r="R469" s="54">
        <v>7.2604628761643557</v>
      </c>
      <c r="S469" s="54" t="s">
        <v>145</v>
      </c>
      <c r="T469" s="54" t="s">
        <v>145</v>
      </c>
      <c r="U469" s="52" t="s">
        <v>145</v>
      </c>
      <c r="V469" s="54" t="s">
        <v>145</v>
      </c>
      <c r="W469" s="54" t="s">
        <v>145</v>
      </c>
      <c r="X469" s="54" t="s">
        <v>146</v>
      </c>
      <c r="Y469" s="55" t="s">
        <v>146</v>
      </c>
      <c r="Z469" s="261" t="s">
        <v>162</v>
      </c>
      <c r="AA469" s="273" t="s">
        <v>177</v>
      </c>
      <c r="AB469" s="58" t="s">
        <v>148</v>
      </c>
      <c r="AC469" s="58" t="s">
        <v>177</v>
      </c>
      <c r="AD469" s="58" t="s">
        <v>148</v>
      </c>
      <c r="AE469" s="58" t="s">
        <v>177</v>
      </c>
      <c r="AF469" s="58" t="s">
        <v>148</v>
      </c>
      <c r="AG469" s="58" t="s">
        <v>148</v>
      </c>
      <c r="AH469" s="58" t="s">
        <v>148</v>
      </c>
      <c r="AI469" s="56" t="s">
        <v>148</v>
      </c>
      <c r="AJ469" s="58" t="s">
        <v>148</v>
      </c>
      <c r="AK469" s="58" t="s">
        <v>148</v>
      </c>
      <c r="AL469" s="58" t="s">
        <v>148</v>
      </c>
      <c r="AM469" s="58" t="s">
        <v>148</v>
      </c>
      <c r="AN469" s="58" t="s">
        <v>148</v>
      </c>
      <c r="AO469" s="58" t="s">
        <v>148</v>
      </c>
      <c r="AP469" s="58" t="s">
        <v>148</v>
      </c>
      <c r="AQ469" s="58" t="s">
        <v>148</v>
      </c>
      <c r="AR469" s="58" t="s">
        <v>177</v>
      </c>
      <c r="AS469" s="58" t="s">
        <v>148</v>
      </c>
      <c r="AT469" s="58" t="s">
        <v>177</v>
      </c>
      <c r="AU469" s="58" t="s">
        <v>148</v>
      </c>
      <c r="AV469" s="58" t="s">
        <v>177</v>
      </c>
      <c r="AW469" s="58" t="s">
        <v>148</v>
      </c>
      <c r="AX469" s="58" t="s">
        <v>148</v>
      </c>
      <c r="AY469" s="58" t="s">
        <v>148</v>
      </c>
      <c r="AZ469" s="58" t="s">
        <v>177</v>
      </c>
      <c r="BA469" s="58" t="s">
        <v>148</v>
      </c>
      <c r="BB469" s="58" t="s">
        <v>148</v>
      </c>
      <c r="BC469" s="58" t="s">
        <v>148</v>
      </c>
      <c r="BD469" s="58" t="s">
        <v>148</v>
      </c>
      <c r="BE469" s="58" t="s">
        <v>148</v>
      </c>
      <c r="BF469" s="58" t="s">
        <v>148</v>
      </c>
      <c r="BG469" s="56" t="s">
        <v>148</v>
      </c>
      <c r="BH469" s="56" t="s">
        <v>148</v>
      </c>
      <c r="BI469" s="57" t="s">
        <v>148</v>
      </c>
      <c r="BJ469" s="56" t="s">
        <v>162</v>
      </c>
      <c r="BK469" s="58" t="s">
        <v>980</v>
      </c>
      <c r="BL469" s="58" t="s">
        <v>3404</v>
      </c>
      <c r="BM469" s="255" t="s">
        <v>146</v>
      </c>
      <c r="BN469" s="267" t="s">
        <v>146</v>
      </c>
      <c r="BO469" s="52" t="s">
        <v>194</v>
      </c>
      <c r="BP469" s="53" t="s">
        <v>195</v>
      </c>
      <c r="BQ469" s="58" t="s">
        <v>379</v>
      </c>
      <c r="BR469" s="53" t="s">
        <v>380</v>
      </c>
      <c r="BS469" s="58" t="s">
        <v>254</v>
      </c>
      <c r="BT469" s="58" t="s">
        <v>543</v>
      </c>
      <c r="BU469" s="58" t="s">
        <v>3405</v>
      </c>
      <c r="BV469" s="229" t="s">
        <v>3414</v>
      </c>
      <c r="BW469" s="129" t="s">
        <v>3406</v>
      </c>
      <c r="BX469" s="58" t="s">
        <v>161</v>
      </c>
      <c r="BY469" s="50" t="s">
        <v>162</v>
      </c>
      <c r="BZ469" s="58" t="s">
        <v>3407</v>
      </c>
      <c r="CA469" s="58" t="s">
        <v>670</v>
      </c>
      <c r="CB469" s="94" t="s">
        <v>3408</v>
      </c>
      <c r="CC469" s="58" t="s">
        <v>3429</v>
      </c>
      <c r="CD469" s="58" t="s">
        <v>235</v>
      </c>
      <c r="CE469" s="58" t="s">
        <v>162</v>
      </c>
      <c r="CF469" s="58" t="s">
        <v>168</v>
      </c>
      <c r="CG469" s="58" t="s">
        <v>162</v>
      </c>
      <c r="CH469" s="94" t="s">
        <v>323</v>
      </c>
      <c r="CI469" s="115" t="s">
        <v>171</v>
      </c>
      <c r="CJ469" s="241">
        <v>2016</v>
      </c>
      <c r="CK469" s="58" t="s">
        <v>172</v>
      </c>
      <c r="CL469" s="58" t="s">
        <v>2741</v>
      </c>
      <c r="CM469" s="58" t="s">
        <v>3410</v>
      </c>
      <c r="CN469" s="58">
        <v>2177.0859500000001</v>
      </c>
      <c r="CO469" s="58" t="s">
        <v>162</v>
      </c>
      <c r="CP469" s="58">
        <v>2016</v>
      </c>
      <c r="CQ469" s="62">
        <v>2177.0866666666702</v>
      </c>
      <c r="CR469" s="63">
        <v>1.2603479969574038</v>
      </c>
      <c r="CS469" s="62">
        <v>4.3520566147784383E-4</v>
      </c>
      <c r="CT469" s="202" t="s">
        <v>162</v>
      </c>
      <c r="CU469" s="151" t="s">
        <v>177</v>
      </c>
      <c r="CV469" s="58" t="s">
        <v>177</v>
      </c>
      <c r="CW469" s="58" t="s">
        <v>177</v>
      </c>
      <c r="CX469" s="58" t="s">
        <v>177</v>
      </c>
      <c r="CY469" s="58" t="s">
        <v>177</v>
      </c>
      <c r="CZ469" s="58" t="s">
        <v>177</v>
      </c>
      <c r="DA469" s="58" t="s">
        <v>177</v>
      </c>
      <c r="DB469" s="58" t="s">
        <v>177</v>
      </c>
      <c r="DC469" s="108" t="s">
        <v>3411</v>
      </c>
      <c r="DD469" s="94" t="s">
        <v>146</v>
      </c>
      <c r="DE469" s="58" t="s">
        <v>148</v>
      </c>
      <c r="DF469" s="53" t="s">
        <v>148</v>
      </c>
      <c r="DG469" s="53" t="s">
        <v>448</v>
      </c>
      <c r="DH469" s="213" t="s">
        <v>162</v>
      </c>
      <c r="DI469" s="151" t="s">
        <v>148</v>
      </c>
      <c r="DJ469" s="106" t="s">
        <v>148</v>
      </c>
      <c r="DK469" s="58">
        <v>1.89</v>
      </c>
      <c r="DL469" s="58">
        <v>6.08</v>
      </c>
      <c r="DM469" s="58" t="s">
        <v>145</v>
      </c>
      <c r="DN469" s="58" t="s">
        <v>145</v>
      </c>
      <c r="DO469" s="58" t="s">
        <v>145</v>
      </c>
      <c r="DP469" s="58" t="s">
        <v>145</v>
      </c>
      <c r="DQ469" s="58" t="s">
        <v>145</v>
      </c>
      <c r="DR469" s="58" t="s">
        <v>162</v>
      </c>
      <c r="DS469" s="58" t="s">
        <v>145</v>
      </c>
      <c r="DT469" s="58" t="s">
        <v>162</v>
      </c>
      <c r="DU469" s="67" t="s">
        <v>162</v>
      </c>
    </row>
    <row r="470" spans="2:125" ht="84.6" customHeight="1">
      <c r="B470" s="151">
        <v>914</v>
      </c>
      <c r="C470" s="58" t="s">
        <v>3430</v>
      </c>
      <c r="D470" s="94" t="s">
        <v>3399</v>
      </c>
      <c r="E470" s="229" t="s">
        <v>3431</v>
      </c>
      <c r="F470" s="151" t="s">
        <v>1791</v>
      </c>
      <c r="G470" s="95" t="s">
        <v>3401</v>
      </c>
      <c r="H470" s="58">
        <v>2019</v>
      </c>
      <c r="I470" s="58" t="s">
        <v>3402</v>
      </c>
      <c r="J470" s="58" t="s">
        <v>395</v>
      </c>
      <c r="K470" s="58" t="s">
        <v>295</v>
      </c>
      <c r="L470" s="51" t="s">
        <v>141</v>
      </c>
      <c r="M470" s="51" t="s">
        <v>142</v>
      </c>
      <c r="N470" s="52">
        <v>54401802</v>
      </c>
      <c r="O470" s="53" t="s">
        <v>1003</v>
      </c>
      <c r="P470" s="219" t="s">
        <v>3403</v>
      </c>
      <c r="Q470" s="286">
        <v>0.50154513289293245</v>
      </c>
      <c r="R470" s="54">
        <v>3.6779976412148381</v>
      </c>
      <c r="S470" s="54" t="s">
        <v>145</v>
      </c>
      <c r="T470" s="54" t="s">
        <v>145</v>
      </c>
      <c r="U470" s="52" t="s">
        <v>145</v>
      </c>
      <c r="V470" s="54">
        <v>13.493952384976518</v>
      </c>
      <c r="W470" s="54">
        <v>94.517374448751454</v>
      </c>
      <c r="X470" s="54" t="s">
        <v>3418</v>
      </c>
      <c r="Y470" s="52" t="s">
        <v>146</v>
      </c>
      <c r="Z470" s="261" t="s">
        <v>162</v>
      </c>
      <c r="AA470" s="273" t="s">
        <v>177</v>
      </c>
      <c r="AB470" s="58" t="s">
        <v>148</v>
      </c>
      <c r="AC470" s="58" t="s">
        <v>177</v>
      </c>
      <c r="AD470" s="58" t="s">
        <v>148</v>
      </c>
      <c r="AE470" s="58" t="s">
        <v>177</v>
      </c>
      <c r="AF470" s="58" t="s">
        <v>148</v>
      </c>
      <c r="AG470" s="58" t="s">
        <v>148</v>
      </c>
      <c r="AH470" s="58" t="s">
        <v>148</v>
      </c>
      <c r="AI470" s="56" t="s">
        <v>148</v>
      </c>
      <c r="AJ470" s="58" t="s">
        <v>148</v>
      </c>
      <c r="AK470" s="58" t="s">
        <v>148</v>
      </c>
      <c r="AL470" s="58" t="s">
        <v>148</v>
      </c>
      <c r="AM470" s="58" t="s">
        <v>148</v>
      </c>
      <c r="AN470" s="58" t="s">
        <v>148</v>
      </c>
      <c r="AO470" s="58" t="s">
        <v>148</v>
      </c>
      <c r="AP470" s="58" t="s">
        <v>148</v>
      </c>
      <c r="AQ470" s="58" t="s">
        <v>148</v>
      </c>
      <c r="AR470" s="58" t="s">
        <v>177</v>
      </c>
      <c r="AS470" s="58" t="s">
        <v>148</v>
      </c>
      <c r="AT470" s="58" t="s">
        <v>177</v>
      </c>
      <c r="AU470" s="58" t="s">
        <v>148</v>
      </c>
      <c r="AV470" s="58" t="s">
        <v>177</v>
      </c>
      <c r="AW470" s="58" t="s">
        <v>148</v>
      </c>
      <c r="AX470" s="58" t="s">
        <v>148</v>
      </c>
      <c r="AY470" s="58" t="s">
        <v>148</v>
      </c>
      <c r="AZ470" s="58" t="s">
        <v>177</v>
      </c>
      <c r="BA470" s="58" t="s">
        <v>148</v>
      </c>
      <c r="BB470" s="58" t="s">
        <v>148</v>
      </c>
      <c r="BC470" s="58" t="s">
        <v>148</v>
      </c>
      <c r="BD470" s="58" t="s">
        <v>148</v>
      </c>
      <c r="BE470" s="58" t="s">
        <v>148</v>
      </c>
      <c r="BF470" s="58" t="s">
        <v>148</v>
      </c>
      <c r="BG470" s="56" t="s">
        <v>148</v>
      </c>
      <c r="BH470" s="56" t="s">
        <v>148</v>
      </c>
      <c r="BI470" s="57" t="s">
        <v>148</v>
      </c>
      <c r="BJ470" s="56" t="s">
        <v>162</v>
      </c>
      <c r="BK470" s="58" t="s">
        <v>980</v>
      </c>
      <c r="BL470" s="58" t="s">
        <v>3404</v>
      </c>
      <c r="BM470" s="255" t="s">
        <v>146</v>
      </c>
      <c r="BN470" s="267" t="s">
        <v>146</v>
      </c>
      <c r="BO470" s="52" t="s">
        <v>194</v>
      </c>
      <c r="BP470" s="53" t="s">
        <v>195</v>
      </c>
      <c r="BQ470" s="58" t="s">
        <v>3419</v>
      </c>
      <c r="BR470" s="53" t="s">
        <v>155</v>
      </c>
      <c r="BS470" s="58" t="s">
        <v>254</v>
      </c>
      <c r="BT470" s="58" t="s">
        <v>543</v>
      </c>
      <c r="BU470" s="58" t="s">
        <v>3405</v>
      </c>
      <c r="BV470" s="229" t="s">
        <v>3414</v>
      </c>
      <c r="BW470" s="129" t="s">
        <v>3406</v>
      </c>
      <c r="BX470" s="58" t="s">
        <v>161</v>
      </c>
      <c r="BY470" s="50" t="s">
        <v>162</v>
      </c>
      <c r="BZ470" s="58" t="s">
        <v>3407</v>
      </c>
      <c r="CA470" s="58" t="s">
        <v>670</v>
      </c>
      <c r="CB470" s="94" t="s">
        <v>3408</v>
      </c>
      <c r="CC470" s="58" t="s">
        <v>3432</v>
      </c>
      <c r="CD470" s="58" t="s">
        <v>235</v>
      </c>
      <c r="CE470" s="58" t="s">
        <v>162</v>
      </c>
      <c r="CF470" s="58" t="s">
        <v>168</v>
      </c>
      <c r="CG470" s="58" t="s">
        <v>162</v>
      </c>
      <c r="CH470" s="94" t="s">
        <v>323</v>
      </c>
      <c r="CI470" s="115" t="s">
        <v>171</v>
      </c>
      <c r="CJ470" s="241">
        <v>2016</v>
      </c>
      <c r="CK470" s="58" t="s">
        <v>172</v>
      </c>
      <c r="CL470" s="58" t="s">
        <v>2741</v>
      </c>
      <c r="CM470" s="58" t="s">
        <v>3410</v>
      </c>
      <c r="CN470" s="58">
        <v>2177.0859500000001</v>
      </c>
      <c r="CO470" s="58" t="s">
        <v>162</v>
      </c>
      <c r="CP470" s="58">
        <v>2016</v>
      </c>
      <c r="CQ470" s="62">
        <v>2177.0866666666702</v>
      </c>
      <c r="CR470" s="63">
        <v>1.2603479969574038</v>
      </c>
      <c r="CS470" s="62">
        <v>4.3520566147784383E-4</v>
      </c>
      <c r="CT470" s="202" t="s">
        <v>162</v>
      </c>
      <c r="CU470" s="151" t="s">
        <v>177</v>
      </c>
      <c r="CV470" s="58" t="s">
        <v>177</v>
      </c>
      <c r="CW470" s="58" t="s">
        <v>177</v>
      </c>
      <c r="CX470" s="58" t="s">
        <v>177</v>
      </c>
      <c r="CY470" s="58" t="s">
        <v>177</v>
      </c>
      <c r="CZ470" s="58" t="s">
        <v>177</v>
      </c>
      <c r="DA470" s="58" t="s">
        <v>177</v>
      </c>
      <c r="DB470" s="58" t="s">
        <v>177</v>
      </c>
      <c r="DC470" s="108" t="s">
        <v>3411</v>
      </c>
      <c r="DD470" s="94" t="s">
        <v>146</v>
      </c>
      <c r="DE470" s="58" t="s">
        <v>148</v>
      </c>
      <c r="DF470" s="53" t="s">
        <v>148</v>
      </c>
      <c r="DG470" s="53" t="s">
        <v>448</v>
      </c>
      <c r="DH470" s="213" t="s">
        <v>162</v>
      </c>
      <c r="DI470" s="151" t="s">
        <v>148</v>
      </c>
      <c r="DJ470" s="106" t="s">
        <v>148</v>
      </c>
      <c r="DK470" s="58">
        <v>0.42</v>
      </c>
      <c r="DL470" s="58">
        <v>3.08</v>
      </c>
      <c r="DM470" s="58" t="s">
        <v>145</v>
      </c>
      <c r="DN470" s="58" t="s">
        <v>145</v>
      </c>
      <c r="DO470" s="58" t="s">
        <v>145</v>
      </c>
      <c r="DP470" s="58">
        <v>11.3</v>
      </c>
      <c r="DQ470" s="58">
        <v>79.150000000000006</v>
      </c>
      <c r="DR470" s="58" t="s">
        <v>3418</v>
      </c>
      <c r="DS470" s="58" t="s">
        <v>145</v>
      </c>
      <c r="DT470" s="58" t="s">
        <v>162</v>
      </c>
      <c r="DU470" s="67" t="s">
        <v>162</v>
      </c>
    </row>
    <row r="471" spans="2:125" ht="84.6" customHeight="1">
      <c r="B471" s="151">
        <v>914</v>
      </c>
      <c r="C471" s="58" t="s">
        <v>3433</v>
      </c>
      <c r="D471" s="94" t="s">
        <v>3399</v>
      </c>
      <c r="E471" s="229" t="s">
        <v>3434</v>
      </c>
      <c r="F471" s="151" t="s">
        <v>1791</v>
      </c>
      <c r="G471" s="95" t="s">
        <v>3401</v>
      </c>
      <c r="H471" s="58">
        <v>2019</v>
      </c>
      <c r="I471" s="58" t="s">
        <v>3402</v>
      </c>
      <c r="J471" s="58" t="s">
        <v>395</v>
      </c>
      <c r="K471" s="58" t="s">
        <v>295</v>
      </c>
      <c r="L471" s="51" t="s">
        <v>141</v>
      </c>
      <c r="M471" s="51" t="s">
        <v>142</v>
      </c>
      <c r="N471" s="52">
        <v>54401802</v>
      </c>
      <c r="O471" s="53" t="s">
        <v>1003</v>
      </c>
      <c r="P471" s="219" t="s">
        <v>3403</v>
      </c>
      <c r="Q471" s="286" t="s">
        <v>145</v>
      </c>
      <c r="R471" s="54" t="s">
        <v>145</v>
      </c>
      <c r="S471" s="54" t="s">
        <v>145</v>
      </c>
      <c r="T471" s="54" t="s">
        <v>145</v>
      </c>
      <c r="U471" s="52" t="s">
        <v>145</v>
      </c>
      <c r="V471" s="54">
        <v>9.1949941030370965</v>
      </c>
      <c r="W471" s="54">
        <v>64.436608025958662</v>
      </c>
      <c r="X471" s="54" t="s">
        <v>3423</v>
      </c>
      <c r="Y471" s="52" t="s">
        <v>146</v>
      </c>
      <c r="Z471" s="261" t="s">
        <v>162</v>
      </c>
      <c r="AA471" s="273" t="s">
        <v>177</v>
      </c>
      <c r="AB471" s="58" t="s">
        <v>148</v>
      </c>
      <c r="AC471" s="58" t="s">
        <v>177</v>
      </c>
      <c r="AD471" s="58" t="s">
        <v>148</v>
      </c>
      <c r="AE471" s="58" t="s">
        <v>177</v>
      </c>
      <c r="AF471" s="58" t="s">
        <v>148</v>
      </c>
      <c r="AG471" s="58" t="s">
        <v>148</v>
      </c>
      <c r="AH471" s="58" t="s">
        <v>148</v>
      </c>
      <c r="AI471" s="56" t="s">
        <v>148</v>
      </c>
      <c r="AJ471" s="58" t="s">
        <v>148</v>
      </c>
      <c r="AK471" s="58" t="s">
        <v>148</v>
      </c>
      <c r="AL471" s="58" t="s">
        <v>148</v>
      </c>
      <c r="AM471" s="58" t="s">
        <v>148</v>
      </c>
      <c r="AN471" s="58" t="s">
        <v>148</v>
      </c>
      <c r="AO471" s="58" t="s">
        <v>148</v>
      </c>
      <c r="AP471" s="58" t="s">
        <v>148</v>
      </c>
      <c r="AQ471" s="58" t="s">
        <v>148</v>
      </c>
      <c r="AR471" s="58" t="s">
        <v>177</v>
      </c>
      <c r="AS471" s="58" t="s">
        <v>148</v>
      </c>
      <c r="AT471" s="58" t="s">
        <v>177</v>
      </c>
      <c r="AU471" s="58" t="s">
        <v>148</v>
      </c>
      <c r="AV471" s="58" t="s">
        <v>177</v>
      </c>
      <c r="AW471" s="58" t="s">
        <v>148</v>
      </c>
      <c r="AX471" s="58" t="s">
        <v>148</v>
      </c>
      <c r="AY471" s="58" t="s">
        <v>148</v>
      </c>
      <c r="AZ471" s="58" t="s">
        <v>177</v>
      </c>
      <c r="BA471" s="58" t="s">
        <v>148</v>
      </c>
      <c r="BB471" s="58" t="s">
        <v>148</v>
      </c>
      <c r="BC471" s="58" t="s">
        <v>148</v>
      </c>
      <c r="BD471" s="58" t="s">
        <v>148</v>
      </c>
      <c r="BE471" s="58" t="s">
        <v>148</v>
      </c>
      <c r="BF471" s="58" t="s">
        <v>148</v>
      </c>
      <c r="BG471" s="56" t="s">
        <v>148</v>
      </c>
      <c r="BH471" s="56" t="s">
        <v>148</v>
      </c>
      <c r="BI471" s="57" t="s">
        <v>148</v>
      </c>
      <c r="BJ471" s="56" t="s">
        <v>162</v>
      </c>
      <c r="BK471" s="58" t="s">
        <v>980</v>
      </c>
      <c r="BL471" s="58" t="s">
        <v>3404</v>
      </c>
      <c r="BM471" s="255" t="s">
        <v>146</v>
      </c>
      <c r="BN471" s="267" t="s">
        <v>146</v>
      </c>
      <c r="BO471" s="52" t="s">
        <v>194</v>
      </c>
      <c r="BP471" s="53" t="s">
        <v>195</v>
      </c>
      <c r="BQ471" s="58" t="s">
        <v>3419</v>
      </c>
      <c r="BR471" s="53" t="s">
        <v>155</v>
      </c>
      <c r="BS471" s="58" t="s">
        <v>254</v>
      </c>
      <c r="BT471" s="58" t="s">
        <v>543</v>
      </c>
      <c r="BU471" s="58" t="s">
        <v>3405</v>
      </c>
      <c r="BV471" s="229" t="s">
        <v>3414</v>
      </c>
      <c r="BW471" s="129" t="s">
        <v>3406</v>
      </c>
      <c r="BX471" s="58" t="s">
        <v>161</v>
      </c>
      <c r="BY471" s="50" t="s">
        <v>162</v>
      </c>
      <c r="BZ471" s="58" t="s">
        <v>3407</v>
      </c>
      <c r="CA471" s="58" t="s">
        <v>670</v>
      </c>
      <c r="CB471" s="94" t="s">
        <v>3408</v>
      </c>
      <c r="CC471" s="58" t="s">
        <v>3432</v>
      </c>
      <c r="CD471" s="58" t="s">
        <v>235</v>
      </c>
      <c r="CE471" s="58" t="s">
        <v>162</v>
      </c>
      <c r="CF471" s="58" t="s">
        <v>168</v>
      </c>
      <c r="CG471" s="58" t="s">
        <v>162</v>
      </c>
      <c r="CH471" s="94" t="s">
        <v>323</v>
      </c>
      <c r="CI471" s="115" t="s">
        <v>171</v>
      </c>
      <c r="CJ471" s="241">
        <v>2016</v>
      </c>
      <c r="CK471" s="58" t="s">
        <v>172</v>
      </c>
      <c r="CL471" s="58" t="s">
        <v>2741</v>
      </c>
      <c r="CM471" s="58" t="s">
        <v>3410</v>
      </c>
      <c r="CN471" s="58">
        <v>2177.0859500000001</v>
      </c>
      <c r="CO471" s="58" t="s">
        <v>162</v>
      </c>
      <c r="CP471" s="58">
        <v>2016</v>
      </c>
      <c r="CQ471" s="62">
        <v>2177.0866666666702</v>
      </c>
      <c r="CR471" s="63">
        <v>1.2603479969574038</v>
      </c>
      <c r="CS471" s="62">
        <v>4.3520566147784383E-4</v>
      </c>
      <c r="CT471" s="202" t="s">
        <v>162</v>
      </c>
      <c r="CU471" s="151" t="s">
        <v>177</v>
      </c>
      <c r="CV471" s="58" t="s">
        <v>177</v>
      </c>
      <c r="CW471" s="58" t="s">
        <v>177</v>
      </c>
      <c r="CX471" s="58" t="s">
        <v>177</v>
      </c>
      <c r="CY471" s="58" t="s">
        <v>177</v>
      </c>
      <c r="CZ471" s="58" t="s">
        <v>177</v>
      </c>
      <c r="DA471" s="58" t="s">
        <v>177</v>
      </c>
      <c r="DB471" s="58" t="s">
        <v>177</v>
      </c>
      <c r="DC471" s="108" t="s">
        <v>3411</v>
      </c>
      <c r="DD471" s="94" t="s">
        <v>146</v>
      </c>
      <c r="DE471" s="58" t="s">
        <v>148</v>
      </c>
      <c r="DF471" s="53" t="s">
        <v>148</v>
      </c>
      <c r="DG471" s="53" t="s">
        <v>448</v>
      </c>
      <c r="DH471" s="213" t="s">
        <v>162</v>
      </c>
      <c r="DI471" s="151" t="s">
        <v>148</v>
      </c>
      <c r="DJ471" s="106" t="s">
        <v>148</v>
      </c>
      <c r="DK471" s="58" t="s">
        <v>145</v>
      </c>
      <c r="DL471" s="58" t="s">
        <v>145</v>
      </c>
      <c r="DM471" s="58" t="s">
        <v>145</v>
      </c>
      <c r="DN471" s="58" t="s">
        <v>145</v>
      </c>
      <c r="DO471" s="58" t="s">
        <v>145</v>
      </c>
      <c r="DP471" s="58">
        <v>7.7</v>
      </c>
      <c r="DQ471" s="58">
        <v>53.96</v>
      </c>
      <c r="DR471" s="58" t="s">
        <v>3423</v>
      </c>
      <c r="DS471" s="58" t="s">
        <v>145</v>
      </c>
      <c r="DT471" s="58" t="s">
        <v>162</v>
      </c>
      <c r="DU471" s="67" t="s">
        <v>162</v>
      </c>
    </row>
    <row r="472" spans="2:125" ht="84.6" customHeight="1">
      <c r="B472" s="151">
        <v>914</v>
      </c>
      <c r="C472" s="58" t="s">
        <v>3435</v>
      </c>
      <c r="D472" s="94" t="s">
        <v>3399</v>
      </c>
      <c r="E472" s="229" t="s">
        <v>3436</v>
      </c>
      <c r="F472" s="151" t="s">
        <v>1791</v>
      </c>
      <c r="G472" s="95" t="s">
        <v>3401</v>
      </c>
      <c r="H472" s="58">
        <v>2019</v>
      </c>
      <c r="I472" s="58" t="s">
        <v>3402</v>
      </c>
      <c r="J472" s="58" t="s">
        <v>395</v>
      </c>
      <c r="K472" s="58" t="s">
        <v>295</v>
      </c>
      <c r="L472" s="51" t="s">
        <v>141</v>
      </c>
      <c r="M472" s="51" t="s">
        <v>142</v>
      </c>
      <c r="N472" s="52">
        <v>54401802</v>
      </c>
      <c r="O472" s="53" t="s">
        <v>1003</v>
      </c>
      <c r="P472" s="219" t="s">
        <v>3403</v>
      </c>
      <c r="Q472" s="286">
        <v>0.50154513289293245</v>
      </c>
      <c r="R472" s="54">
        <v>3.6779976412148381</v>
      </c>
      <c r="S472" s="54" t="s">
        <v>145</v>
      </c>
      <c r="T472" s="54" t="s">
        <v>145</v>
      </c>
      <c r="U472" s="52" t="s">
        <v>145</v>
      </c>
      <c r="V472" s="54" t="s">
        <v>145</v>
      </c>
      <c r="W472" s="54" t="s">
        <v>145</v>
      </c>
      <c r="X472" s="54" t="s">
        <v>146</v>
      </c>
      <c r="Y472" s="55" t="s">
        <v>146</v>
      </c>
      <c r="Z472" s="261" t="s">
        <v>162</v>
      </c>
      <c r="AA472" s="273" t="s">
        <v>177</v>
      </c>
      <c r="AB472" s="58" t="s">
        <v>148</v>
      </c>
      <c r="AC472" s="58" t="s">
        <v>177</v>
      </c>
      <c r="AD472" s="58" t="s">
        <v>148</v>
      </c>
      <c r="AE472" s="58" t="s">
        <v>177</v>
      </c>
      <c r="AF472" s="58" t="s">
        <v>148</v>
      </c>
      <c r="AG472" s="58" t="s">
        <v>148</v>
      </c>
      <c r="AH472" s="58" t="s">
        <v>148</v>
      </c>
      <c r="AI472" s="56" t="s">
        <v>148</v>
      </c>
      <c r="AJ472" s="58" t="s">
        <v>148</v>
      </c>
      <c r="AK472" s="58" t="s">
        <v>148</v>
      </c>
      <c r="AL472" s="58" t="s">
        <v>148</v>
      </c>
      <c r="AM472" s="58" t="s">
        <v>148</v>
      </c>
      <c r="AN472" s="58" t="s">
        <v>148</v>
      </c>
      <c r="AO472" s="58" t="s">
        <v>148</v>
      </c>
      <c r="AP472" s="58" t="s">
        <v>148</v>
      </c>
      <c r="AQ472" s="58" t="s">
        <v>148</v>
      </c>
      <c r="AR472" s="58" t="s">
        <v>177</v>
      </c>
      <c r="AS472" s="58" t="s">
        <v>148</v>
      </c>
      <c r="AT472" s="58" t="s">
        <v>177</v>
      </c>
      <c r="AU472" s="58" t="s">
        <v>148</v>
      </c>
      <c r="AV472" s="58" t="s">
        <v>177</v>
      </c>
      <c r="AW472" s="58" t="s">
        <v>148</v>
      </c>
      <c r="AX472" s="58" t="s">
        <v>148</v>
      </c>
      <c r="AY472" s="58" t="s">
        <v>148</v>
      </c>
      <c r="AZ472" s="58" t="s">
        <v>177</v>
      </c>
      <c r="BA472" s="58" t="s">
        <v>148</v>
      </c>
      <c r="BB472" s="58" t="s">
        <v>148</v>
      </c>
      <c r="BC472" s="58" t="s">
        <v>148</v>
      </c>
      <c r="BD472" s="58" t="s">
        <v>148</v>
      </c>
      <c r="BE472" s="58" t="s">
        <v>148</v>
      </c>
      <c r="BF472" s="58" t="s">
        <v>148</v>
      </c>
      <c r="BG472" s="56" t="s">
        <v>148</v>
      </c>
      <c r="BH472" s="56" t="s">
        <v>148</v>
      </c>
      <c r="BI472" s="57" t="s">
        <v>148</v>
      </c>
      <c r="BJ472" s="56" t="s">
        <v>162</v>
      </c>
      <c r="BK472" s="58" t="s">
        <v>980</v>
      </c>
      <c r="BL472" s="58" t="s">
        <v>3404</v>
      </c>
      <c r="BM472" s="255" t="s">
        <v>146</v>
      </c>
      <c r="BN472" s="267" t="s">
        <v>146</v>
      </c>
      <c r="BO472" s="52" t="s">
        <v>194</v>
      </c>
      <c r="BP472" s="53" t="s">
        <v>195</v>
      </c>
      <c r="BQ472" s="58" t="s">
        <v>285</v>
      </c>
      <c r="BR472" s="53" t="s">
        <v>197</v>
      </c>
      <c r="BS472" s="58" t="s">
        <v>254</v>
      </c>
      <c r="BT472" s="58" t="s">
        <v>543</v>
      </c>
      <c r="BU472" s="58" t="s">
        <v>3405</v>
      </c>
      <c r="BV472" s="229" t="s">
        <v>162</v>
      </c>
      <c r="BW472" s="129" t="s">
        <v>3406</v>
      </c>
      <c r="BX472" s="58" t="s">
        <v>161</v>
      </c>
      <c r="BY472" s="50" t="s">
        <v>162</v>
      </c>
      <c r="BZ472" s="58" t="s">
        <v>3407</v>
      </c>
      <c r="CA472" s="58" t="s">
        <v>670</v>
      </c>
      <c r="CB472" s="94" t="s">
        <v>3408</v>
      </c>
      <c r="CC472" s="58" t="s">
        <v>3437</v>
      </c>
      <c r="CD472" s="58" t="s">
        <v>235</v>
      </c>
      <c r="CE472" s="58" t="s">
        <v>162</v>
      </c>
      <c r="CF472" s="58" t="s">
        <v>168</v>
      </c>
      <c r="CG472" s="58" t="s">
        <v>162</v>
      </c>
      <c r="CH472" s="94" t="s">
        <v>323</v>
      </c>
      <c r="CI472" s="115" t="s">
        <v>171</v>
      </c>
      <c r="CJ472" s="241">
        <v>2016</v>
      </c>
      <c r="CK472" s="58" t="s">
        <v>172</v>
      </c>
      <c r="CL472" s="58" t="s">
        <v>2741</v>
      </c>
      <c r="CM472" s="58" t="s">
        <v>3410</v>
      </c>
      <c r="CN472" s="58">
        <v>2177.0859500000001</v>
      </c>
      <c r="CO472" s="58" t="s">
        <v>162</v>
      </c>
      <c r="CP472" s="58">
        <v>2016</v>
      </c>
      <c r="CQ472" s="62">
        <v>2177.0866666666702</v>
      </c>
      <c r="CR472" s="63">
        <v>1.2603479969574038</v>
      </c>
      <c r="CS472" s="62">
        <v>4.3520566147784383E-4</v>
      </c>
      <c r="CT472" s="202" t="s">
        <v>162</v>
      </c>
      <c r="CU472" s="151" t="s">
        <v>177</v>
      </c>
      <c r="CV472" s="58" t="s">
        <v>177</v>
      </c>
      <c r="CW472" s="58" t="s">
        <v>177</v>
      </c>
      <c r="CX472" s="58" t="s">
        <v>177</v>
      </c>
      <c r="CY472" s="58" t="s">
        <v>177</v>
      </c>
      <c r="CZ472" s="58" t="s">
        <v>177</v>
      </c>
      <c r="DA472" s="58" t="s">
        <v>177</v>
      </c>
      <c r="DB472" s="58" t="s">
        <v>177</v>
      </c>
      <c r="DC472" s="108" t="s">
        <v>3411</v>
      </c>
      <c r="DD472" s="94" t="s">
        <v>146</v>
      </c>
      <c r="DE472" s="58" t="s">
        <v>148</v>
      </c>
      <c r="DF472" s="53" t="s">
        <v>148</v>
      </c>
      <c r="DG472" s="53" t="s">
        <v>448</v>
      </c>
      <c r="DH472" s="213" t="s">
        <v>162</v>
      </c>
      <c r="DI472" s="151" t="s">
        <v>148</v>
      </c>
      <c r="DJ472" s="106" t="s">
        <v>148</v>
      </c>
      <c r="DK472" s="58">
        <v>0.42</v>
      </c>
      <c r="DL472" s="58">
        <v>3.08</v>
      </c>
      <c r="DM472" s="58" t="s">
        <v>145</v>
      </c>
      <c r="DN472" s="58" t="s">
        <v>145</v>
      </c>
      <c r="DO472" s="58" t="s">
        <v>145</v>
      </c>
      <c r="DP472" s="58" t="s">
        <v>145</v>
      </c>
      <c r="DQ472" s="58" t="s">
        <v>145</v>
      </c>
      <c r="DR472" s="58" t="s">
        <v>162</v>
      </c>
      <c r="DS472" s="58" t="s">
        <v>145</v>
      </c>
      <c r="DT472" s="58" t="s">
        <v>162</v>
      </c>
      <c r="DU472" s="67" t="s">
        <v>162</v>
      </c>
    </row>
    <row r="473" spans="2:125" ht="84.6" customHeight="1">
      <c r="B473" s="151">
        <v>914</v>
      </c>
      <c r="C473" s="58" t="s">
        <v>3438</v>
      </c>
      <c r="D473" s="94" t="s">
        <v>3399</v>
      </c>
      <c r="E473" s="229" t="s">
        <v>3439</v>
      </c>
      <c r="F473" s="151" t="s">
        <v>1791</v>
      </c>
      <c r="G473" s="95" t="s">
        <v>3401</v>
      </c>
      <c r="H473" s="58">
        <v>2019</v>
      </c>
      <c r="I473" s="58" t="s">
        <v>3402</v>
      </c>
      <c r="J473" s="58" t="s">
        <v>395</v>
      </c>
      <c r="K473" s="58" t="s">
        <v>295</v>
      </c>
      <c r="L473" s="51" t="s">
        <v>141</v>
      </c>
      <c r="M473" s="51" t="s">
        <v>142</v>
      </c>
      <c r="N473" s="52">
        <v>54401802</v>
      </c>
      <c r="O473" s="53" t="s">
        <v>1003</v>
      </c>
      <c r="P473" s="219" t="s">
        <v>3403</v>
      </c>
      <c r="Q473" s="286">
        <v>1.3732783400639816</v>
      </c>
      <c r="R473" s="54">
        <v>7.570943196526648</v>
      </c>
      <c r="S473" s="54" t="s">
        <v>145</v>
      </c>
      <c r="T473" s="54" t="s">
        <v>145</v>
      </c>
      <c r="U473" s="52" t="s">
        <v>145</v>
      </c>
      <c r="V473" s="54" t="s">
        <v>145</v>
      </c>
      <c r="W473" s="54" t="s">
        <v>145</v>
      </c>
      <c r="X473" s="54" t="s">
        <v>146</v>
      </c>
      <c r="Y473" s="55" t="s">
        <v>146</v>
      </c>
      <c r="Z473" s="261" t="s">
        <v>162</v>
      </c>
      <c r="AA473" s="273" t="s">
        <v>177</v>
      </c>
      <c r="AB473" s="58" t="s">
        <v>148</v>
      </c>
      <c r="AC473" s="58" t="s">
        <v>177</v>
      </c>
      <c r="AD473" s="58" t="s">
        <v>148</v>
      </c>
      <c r="AE473" s="58" t="s">
        <v>177</v>
      </c>
      <c r="AF473" s="58" t="s">
        <v>148</v>
      </c>
      <c r="AG473" s="58" t="s">
        <v>148</v>
      </c>
      <c r="AH473" s="58" t="s">
        <v>148</v>
      </c>
      <c r="AI473" s="56" t="s">
        <v>148</v>
      </c>
      <c r="AJ473" s="58" t="s">
        <v>148</v>
      </c>
      <c r="AK473" s="58" t="s">
        <v>148</v>
      </c>
      <c r="AL473" s="58" t="s">
        <v>148</v>
      </c>
      <c r="AM473" s="58" t="s">
        <v>148</v>
      </c>
      <c r="AN473" s="58" t="s">
        <v>148</v>
      </c>
      <c r="AO473" s="58" t="s">
        <v>148</v>
      </c>
      <c r="AP473" s="58" t="s">
        <v>148</v>
      </c>
      <c r="AQ473" s="58" t="s">
        <v>148</v>
      </c>
      <c r="AR473" s="58" t="s">
        <v>177</v>
      </c>
      <c r="AS473" s="58" t="s">
        <v>148</v>
      </c>
      <c r="AT473" s="58" t="s">
        <v>177</v>
      </c>
      <c r="AU473" s="58" t="s">
        <v>148</v>
      </c>
      <c r="AV473" s="58" t="s">
        <v>177</v>
      </c>
      <c r="AW473" s="58" t="s">
        <v>148</v>
      </c>
      <c r="AX473" s="58" t="s">
        <v>148</v>
      </c>
      <c r="AY473" s="58" t="s">
        <v>148</v>
      </c>
      <c r="AZ473" s="58" t="s">
        <v>177</v>
      </c>
      <c r="BA473" s="58" t="s">
        <v>148</v>
      </c>
      <c r="BB473" s="58" t="s">
        <v>148</v>
      </c>
      <c r="BC473" s="58" t="s">
        <v>148</v>
      </c>
      <c r="BD473" s="58" t="s">
        <v>148</v>
      </c>
      <c r="BE473" s="58" t="s">
        <v>148</v>
      </c>
      <c r="BF473" s="58" t="s">
        <v>148</v>
      </c>
      <c r="BG473" s="56" t="s">
        <v>148</v>
      </c>
      <c r="BH473" s="56" t="s">
        <v>148</v>
      </c>
      <c r="BI473" s="57" t="s">
        <v>148</v>
      </c>
      <c r="BJ473" s="56" t="s">
        <v>162</v>
      </c>
      <c r="BK473" s="58" t="s">
        <v>980</v>
      </c>
      <c r="BL473" s="58" t="s">
        <v>3404</v>
      </c>
      <c r="BM473" s="255" t="s">
        <v>146</v>
      </c>
      <c r="BN473" s="267" t="s">
        <v>146</v>
      </c>
      <c r="BO473" s="52" t="s">
        <v>194</v>
      </c>
      <c r="BP473" s="53" t="s">
        <v>195</v>
      </c>
      <c r="BQ473" s="58" t="s">
        <v>379</v>
      </c>
      <c r="BR473" s="53" t="s">
        <v>380</v>
      </c>
      <c r="BS473" s="58" t="s">
        <v>254</v>
      </c>
      <c r="BT473" s="58" t="s">
        <v>543</v>
      </c>
      <c r="BU473" s="58" t="s">
        <v>3405</v>
      </c>
      <c r="BV473" s="229" t="s">
        <v>3414</v>
      </c>
      <c r="BW473" s="129" t="s">
        <v>3406</v>
      </c>
      <c r="BX473" s="58" t="s">
        <v>161</v>
      </c>
      <c r="BY473" s="50" t="s">
        <v>162</v>
      </c>
      <c r="BZ473" s="58" t="s">
        <v>3407</v>
      </c>
      <c r="CA473" s="58" t="s">
        <v>670</v>
      </c>
      <c r="CB473" s="94" t="s">
        <v>3408</v>
      </c>
      <c r="CC473" s="58" t="s">
        <v>3440</v>
      </c>
      <c r="CD473" s="58" t="s">
        <v>235</v>
      </c>
      <c r="CE473" s="58" t="s">
        <v>162</v>
      </c>
      <c r="CF473" s="58" t="s">
        <v>168</v>
      </c>
      <c r="CG473" s="58" t="s">
        <v>162</v>
      </c>
      <c r="CH473" s="94" t="s">
        <v>323</v>
      </c>
      <c r="CI473" s="115" t="s">
        <v>171</v>
      </c>
      <c r="CJ473" s="241">
        <v>2016</v>
      </c>
      <c r="CK473" s="58" t="s">
        <v>172</v>
      </c>
      <c r="CL473" s="58" t="s">
        <v>2741</v>
      </c>
      <c r="CM473" s="58" t="s">
        <v>3410</v>
      </c>
      <c r="CN473" s="58">
        <v>2177.0859500000001</v>
      </c>
      <c r="CO473" s="58" t="s">
        <v>162</v>
      </c>
      <c r="CP473" s="58">
        <v>2016</v>
      </c>
      <c r="CQ473" s="62">
        <v>2177.0866666666702</v>
      </c>
      <c r="CR473" s="63">
        <v>1.2603479969574038</v>
      </c>
      <c r="CS473" s="62">
        <v>4.3520566147784383E-4</v>
      </c>
      <c r="CT473" s="202" t="s">
        <v>162</v>
      </c>
      <c r="CU473" s="151" t="s">
        <v>177</v>
      </c>
      <c r="CV473" s="58" t="s">
        <v>177</v>
      </c>
      <c r="CW473" s="58" t="s">
        <v>177</v>
      </c>
      <c r="CX473" s="58" t="s">
        <v>177</v>
      </c>
      <c r="CY473" s="58" t="s">
        <v>177</v>
      </c>
      <c r="CZ473" s="58" t="s">
        <v>177</v>
      </c>
      <c r="DA473" s="58" t="s">
        <v>177</v>
      </c>
      <c r="DB473" s="58" t="s">
        <v>177</v>
      </c>
      <c r="DC473" s="108" t="s">
        <v>3411</v>
      </c>
      <c r="DD473" s="94" t="s">
        <v>146</v>
      </c>
      <c r="DE473" s="58" t="s">
        <v>148</v>
      </c>
      <c r="DF473" s="53" t="s">
        <v>148</v>
      </c>
      <c r="DG473" s="53" t="s">
        <v>448</v>
      </c>
      <c r="DH473" s="213" t="s">
        <v>162</v>
      </c>
      <c r="DI473" s="151" t="s">
        <v>148</v>
      </c>
      <c r="DJ473" s="106" t="s">
        <v>148</v>
      </c>
      <c r="DK473" s="58">
        <v>1.1499999999999999</v>
      </c>
      <c r="DL473" s="58">
        <v>6.34</v>
      </c>
      <c r="DM473" s="58" t="s">
        <v>145</v>
      </c>
      <c r="DN473" s="58" t="s">
        <v>145</v>
      </c>
      <c r="DO473" s="58" t="s">
        <v>145</v>
      </c>
      <c r="DP473" s="58" t="s">
        <v>145</v>
      </c>
      <c r="DQ473" s="58" t="s">
        <v>145</v>
      </c>
      <c r="DR473" s="58" t="s">
        <v>162</v>
      </c>
      <c r="DS473" s="58" t="s">
        <v>145</v>
      </c>
      <c r="DT473" s="58" t="s">
        <v>162</v>
      </c>
      <c r="DU473" s="67" t="s">
        <v>162</v>
      </c>
    </row>
    <row r="474" spans="2:125" ht="84.6" customHeight="1">
      <c r="B474" s="151">
        <v>914</v>
      </c>
      <c r="C474" s="58" t="s">
        <v>3441</v>
      </c>
      <c r="D474" s="94" t="s">
        <v>3399</v>
      </c>
      <c r="E474" s="229" t="s">
        <v>3442</v>
      </c>
      <c r="F474" s="151" t="s">
        <v>1791</v>
      </c>
      <c r="G474" s="95" t="s">
        <v>3401</v>
      </c>
      <c r="H474" s="58">
        <v>2019</v>
      </c>
      <c r="I474" s="58" t="s">
        <v>3402</v>
      </c>
      <c r="J474" s="58" t="s">
        <v>395</v>
      </c>
      <c r="K474" s="58" t="s">
        <v>295</v>
      </c>
      <c r="L474" s="51" t="s">
        <v>141</v>
      </c>
      <c r="M474" s="51" t="s">
        <v>142</v>
      </c>
      <c r="N474" s="52">
        <v>54401802</v>
      </c>
      <c r="O474" s="58" t="s">
        <v>187</v>
      </c>
      <c r="P474" s="219" t="s">
        <v>3403</v>
      </c>
      <c r="Q474" s="286">
        <v>0.76425925012256379</v>
      </c>
      <c r="R474" s="54">
        <v>5.0990421844114806</v>
      </c>
      <c r="S474" s="54" t="s">
        <v>145</v>
      </c>
      <c r="T474" s="54" t="s">
        <v>145</v>
      </c>
      <c r="U474" s="52" t="s">
        <v>145</v>
      </c>
      <c r="V474" s="54" t="s">
        <v>145</v>
      </c>
      <c r="W474" s="54" t="s">
        <v>145</v>
      </c>
      <c r="X474" s="54" t="s">
        <v>145</v>
      </c>
      <c r="Y474" s="55" t="s">
        <v>146</v>
      </c>
      <c r="Z474" s="261" t="s">
        <v>162</v>
      </c>
      <c r="AA474" s="273" t="s">
        <v>177</v>
      </c>
      <c r="AB474" s="58" t="s">
        <v>148</v>
      </c>
      <c r="AC474" s="58" t="s">
        <v>177</v>
      </c>
      <c r="AD474" s="58" t="s">
        <v>148</v>
      </c>
      <c r="AE474" s="58" t="s">
        <v>177</v>
      </c>
      <c r="AF474" s="58" t="s">
        <v>148</v>
      </c>
      <c r="AG474" s="58" t="s">
        <v>148</v>
      </c>
      <c r="AH474" s="58" t="s">
        <v>148</v>
      </c>
      <c r="AI474" s="56" t="s">
        <v>148</v>
      </c>
      <c r="AJ474" s="58" t="s">
        <v>148</v>
      </c>
      <c r="AK474" s="58" t="s">
        <v>148</v>
      </c>
      <c r="AL474" s="58" t="s">
        <v>148</v>
      </c>
      <c r="AM474" s="58" t="s">
        <v>148</v>
      </c>
      <c r="AN474" s="58" t="s">
        <v>148</v>
      </c>
      <c r="AO474" s="58" t="s">
        <v>148</v>
      </c>
      <c r="AP474" s="58" t="s">
        <v>148</v>
      </c>
      <c r="AQ474" s="58" t="s">
        <v>148</v>
      </c>
      <c r="AR474" s="58" t="s">
        <v>177</v>
      </c>
      <c r="AS474" s="58" t="s">
        <v>148</v>
      </c>
      <c r="AT474" s="58" t="s">
        <v>177</v>
      </c>
      <c r="AU474" s="58" t="s">
        <v>148</v>
      </c>
      <c r="AV474" s="58" t="s">
        <v>177</v>
      </c>
      <c r="AW474" s="58" t="s">
        <v>148</v>
      </c>
      <c r="AX474" s="58" t="s">
        <v>148</v>
      </c>
      <c r="AY474" s="58" t="s">
        <v>148</v>
      </c>
      <c r="AZ474" s="58" t="s">
        <v>177</v>
      </c>
      <c r="BA474" s="58" t="s">
        <v>148</v>
      </c>
      <c r="BB474" s="58" t="s">
        <v>148</v>
      </c>
      <c r="BC474" s="58" t="s">
        <v>148</v>
      </c>
      <c r="BD474" s="58" t="s">
        <v>148</v>
      </c>
      <c r="BE474" s="58" t="s">
        <v>148</v>
      </c>
      <c r="BF474" s="58" t="s">
        <v>148</v>
      </c>
      <c r="BG474" s="56" t="s">
        <v>148</v>
      </c>
      <c r="BH474" s="56" t="s">
        <v>148</v>
      </c>
      <c r="BI474" s="57" t="s">
        <v>148</v>
      </c>
      <c r="BJ474" s="56" t="s">
        <v>162</v>
      </c>
      <c r="BK474" s="58" t="s">
        <v>980</v>
      </c>
      <c r="BL474" s="58" t="s">
        <v>3404</v>
      </c>
      <c r="BM474" s="255" t="s">
        <v>146</v>
      </c>
      <c r="BN474" s="267" t="s">
        <v>146</v>
      </c>
      <c r="BO474" s="52" t="s">
        <v>194</v>
      </c>
      <c r="BP474" s="53" t="s">
        <v>195</v>
      </c>
      <c r="BQ474" s="58" t="s">
        <v>3419</v>
      </c>
      <c r="BR474" s="53" t="s">
        <v>155</v>
      </c>
      <c r="BS474" s="58" t="s">
        <v>254</v>
      </c>
      <c r="BT474" s="58" t="s">
        <v>543</v>
      </c>
      <c r="BU474" s="58" t="s">
        <v>3405</v>
      </c>
      <c r="BV474" s="229" t="s">
        <v>3414</v>
      </c>
      <c r="BW474" s="129" t="s">
        <v>3406</v>
      </c>
      <c r="BX474" s="58" t="s">
        <v>161</v>
      </c>
      <c r="BY474" s="50" t="s">
        <v>162</v>
      </c>
      <c r="BZ474" s="58" t="s">
        <v>3407</v>
      </c>
      <c r="CA474" s="58" t="s">
        <v>670</v>
      </c>
      <c r="CB474" s="94" t="s">
        <v>3408</v>
      </c>
      <c r="CC474" s="58" t="s">
        <v>3443</v>
      </c>
      <c r="CD474" s="58" t="s">
        <v>235</v>
      </c>
      <c r="CE474" s="58" t="s">
        <v>162</v>
      </c>
      <c r="CF474" s="58" t="s">
        <v>168</v>
      </c>
      <c r="CG474" s="58" t="s">
        <v>162</v>
      </c>
      <c r="CH474" s="94" t="s">
        <v>323</v>
      </c>
      <c r="CI474" s="115" t="s">
        <v>171</v>
      </c>
      <c r="CJ474" s="241">
        <v>2016</v>
      </c>
      <c r="CK474" s="58" t="s">
        <v>172</v>
      </c>
      <c r="CL474" s="58" t="s">
        <v>2741</v>
      </c>
      <c r="CM474" s="58" t="s">
        <v>3410</v>
      </c>
      <c r="CN474" s="58">
        <v>2177.0859500000001</v>
      </c>
      <c r="CO474" s="58" t="s">
        <v>162</v>
      </c>
      <c r="CP474" s="58">
        <v>2016</v>
      </c>
      <c r="CQ474" s="62">
        <v>2177.0866666666702</v>
      </c>
      <c r="CR474" s="63">
        <v>1.2603479969574038</v>
      </c>
      <c r="CS474" s="62">
        <v>4.3520566147784383E-4</v>
      </c>
      <c r="CT474" s="202" t="s">
        <v>162</v>
      </c>
      <c r="CU474" s="151" t="s">
        <v>177</v>
      </c>
      <c r="CV474" s="58" t="s">
        <v>177</v>
      </c>
      <c r="CW474" s="58" t="s">
        <v>177</v>
      </c>
      <c r="CX474" s="58" t="s">
        <v>177</v>
      </c>
      <c r="CY474" s="58" t="s">
        <v>177</v>
      </c>
      <c r="CZ474" s="58" t="s">
        <v>177</v>
      </c>
      <c r="DA474" s="58" t="s">
        <v>177</v>
      </c>
      <c r="DB474" s="58" t="s">
        <v>177</v>
      </c>
      <c r="DC474" s="108" t="s">
        <v>3411</v>
      </c>
      <c r="DD474" s="94" t="s">
        <v>146</v>
      </c>
      <c r="DE474" s="58" t="s">
        <v>148</v>
      </c>
      <c r="DF474" s="53" t="s">
        <v>148</v>
      </c>
      <c r="DG474" s="53" t="s">
        <v>215</v>
      </c>
      <c r="DH474" s="213" t="s">
        <v>162</v>
      </c>
      <c r="DI474" s="151" t="s">
        <v>177</v>
      </c>
      <c r="DJ474" s="106" t="s">
        <v>148</v>
      </c>
      <c r="DK474" s="58">
        <v>0.64</v>
      </c>
      <c r="DL474" s="58">
        <v>4.2699999999999996</v>
      </c>
      <c r="DM474" s="58" t="s">
        <v>145</v>
      </c>
      <c r="DN474" s="58" t="s">
        <v>145</v>
      </c>
      <c r="DO474" s="58" t="s">
        <v>145</v>
      </c>
      <c r="DP474" s="58" t="s">
        <v>145</v>
      </c>
      <c r="DQ474" s="58" t="s">
        <v>145</v>
      </c>
      <c r="DR474" s="58" t="s">
        <v>145</v>
      </c>
      <c r="DS474" s="58" t="s">
        <v>145</v>
      </c>
      <c r="DT474" s="58" t="s">
        <v>162</v>
      </c>
      <c r="DU474" s="67" t="s">
        <v>162</v>
      </c>
    </row>
    <row r="475" spans="2:125" ht="84.6" customHeight="1">
      <c r="B475" s="151">
        <v>914</v>
      </c>
      <c r="C475" s="58" t="s">
        <v>3444</v>
      </c>
      <c r="D475" s="94" t="s">
        <v>3399</v>
      </c>
      <c r="E475" s="229" t="s">
        <v>3445</v>
      </c>
      <c r="F475" s="151" t="s">
        <v>1791</v>
      </c>
      <c r="G475" s="95" t="s">
        <v>3401</v>
      </c>
      <c r="H475" s="58">
        <v>2019</v>
      </c>
      <c r="I475" s="58" t="s">
        <v>3402</v>
      </c>
      <c r="J475" s="58" t="s">
        <v>395</v>
      </c>
      <c r="K475" s="58" t="s">
        <v>295</v>
      </c>
      <c r="L475" s="51" t="s">
        <v>141</v>
      </c>
      <c r="M475" s="51" t="s">
        <v>142</v>
      </c>
      <c r="N475" s="52">
        <v>54401802</v>
      </c>
      <c r="O475" s="58" t="s">
        <v>187</v>
      </c>
      <c r="P475" s="219" t="s">
        <v>3403</v>
      </c>
      <c r="Q475" s="286">
        <v>0.54931133602559268</v>
      </c>
      <c r="R475" s="54">
        <v>4.4303153405542366</v>
      </c>
      <c r="S475" s="54" t="s">
        <v>145</v>
      </c>
      <c r="T475" s="54" t="s">
        <v>145</v>
      </c>
      <c r="U475" s="52" t="s">
        <v>145</v>
      </c>
      <c r="V475" s="54">
        <v>11.678836665935428</v>
      </c>
      <c r="W475" s="54">
        <v>93.37098557356758</v>
      </c>
      <c r="X475" s="54" t="s">
        <v>3418</v>
      </c>
      <c r="Y475" s="52" t="s">
        <v>146</v>
      </c>
      <c r="Z475" s="261" t="s">
        <v>162</v>
      </c>
      <c r="AA475" s="273" t="s">
        <v>177</v>
      </c>
      <c r="AB475" s="58" t="s">
        <v>148</v>
      </c>
      <c r="AC475" s="58" t="s">
        <v>177</v>
      </c>
      <c r="AD475" s="58" t="s">
        <v>148</v>
      </c>
      <c r="AE475" s="58" t="s">
        <v>177</v>
      </c>
      <c r="AF475" s="58" t="s">
        <v>148</v>
      </c>
      <c r="AG475" s="58" t="s">
        <v>148</v>
      </c>
      <c r="AH475" s="58" t="s">
        <v>148</v>
      </c>
      <c r="AI475" s="56" t="s">
        <v>148</v>
      </c>
      <c r="AJ475" s="58" t="s">
        <v>148</v>
      </c>
      <c r="AK475" s="58" t="s">
        <v>148</v>
      </c>
      <c r="AL475" s="58" t="s">
        <v>148</v>
      </c>
      <c r="AM475" s="58" t="s">
        <v>148</v>
      </c>
      <c r="AN475" s="58" t="s">
        <v>148</v>
      </c>
      <c r="AO475" s="58" t="s">
        <v>148</v>
      </c>
      <c r="AP475" s="58" t="s">
        <v>148</v>
      </c>
      <c r="AQ475" s="58" t="s">
        <v>148</v>
      </c>
      <c r="AR475" s="58" t="s">
        <v>177</v>
      </c>
      <c r="AS475" s="58" t="s">
        <v>148</v>
      </c>
      <c r="AT475" s="58" t="s">
        <v>177</v>
      </c>
      <c r="AU475" s="58" t="s">
        <v>148</v>
      </c>
      <c r="AV475" s="58" t="s">
        <v>177</v>
      </c>
      <c r="AW475" s="58" t="s">
        <v>148</v>
      </c>
      <c r="AX475" s="58" t="s">
        <v>148</v>
      </c>
      <c r="AY475" s="58" t="s">
        <v>148</v>
      </c>
      <c r="AZ475" s="58" t="s">
        <v>177</v>
      </c>
      <c r="BA475" s="58" t="s">
        <v>148</v>
      </c>
      <c r="BB475" s="58" t="s">
        <v>148</v>
      </c>
      <c r="BC475" s="58" t="s">
        <v>148</v>
      </c>
      <c r="BD475" s="58" t="s">
        <v>148</v>
      </c>
      <c r="BE475" s="58" t="s">
        <v>148</v>
      </c>
      <c r="BF475" s="58" t="s">
        <v>148</v>
      </c>
      <c r="BG475" s="56" t="s">
        <v>148</v>
      </c>
      <c r="BH475" s="56" t="s">
        <v>148</v>
      </c>
      <c r="BI475" s="57" t="s">
        <v>148</v>
      </c>
      <c r="BJ475" s="56" t="s">
        <v>162</v>
      </c>
      <c r="BK475" s="58" t="s">
        <v>980</v>
      </c>
      <c r="BL475" s="58" t="s">
        <v>3404</v>
      </c>
      <c r="BM475" s="255" t="s">
        <v>146</v>
      </c>
      <c r="BN475" s="267" t="s">
        <v>146</v>
      </c>
      <c r="BO475" s="52" t="s">
        <v>194</v>
      </c>
      <c r="BP475" s="53" t="s">
        <v>195</v>
      </c>
      <c r="BQ475" s="58" t="s">
        <v>3419</v>
      </c>
      <c r="BR475" s="53" t="s">
        <v>155</v>
      </c>
      <c r="BS475" s="58" t="s">
        <v>254</v>
      </c>
      <c r="BT475" s="58" t="s">
        <v>543</v>
      </c>
      <c r="BU475" s="58" t="s">
        <v>3405</v>
      </c>
      <c r="BV475" s="229" t="s">
        <v>3414</v>
      </c>
      <c r="BW475" s="129" t="s">
        <v>3406</v>
      </c>
      <c r="BX475" s="58" t="s">
        <v>161</v>
      </c>
      <c r="BY475" s="50" t="s">
        <v>162</v>
      </c>
      <c r="BZ475" s="58" t="s">
        <v>3407</v>
      </c>
      <c r="CA475" s="58" t="s">
        <v>670</v>
      </c>
      <c r="CB475" s="94" t="s">
        <v>3408</v>
      </c>
      <c r="CC475" s="58" t="s">
        <v>3443</v>
      </c>
      <c r="CD475" s="58" t="s">
        <v>235</v>
      </c>
      <c r="CE475" s="58" t="s">
        <v>162</v>
      </c>
      <c r="CF475" s="58" t="s">
        <v>168</v>
      </c>
      <c r="CG475" s="58" t="s">
        <v>162</v>
      </c>
      <c r="CH475" s="94" t="s">
        <v>323</v>
      </c>
      <c r="CI475" s="115" t="s">
        <v>171</v>
      </c>
      <c r="CJ475" s="241">
        <v>2016</v>
      </c>
      <c r="CK475" s="58" t="s">
        <v>172</v>
      </c>
      <c r="CL475" s="58" t="s">
        <v>2741</v>
      </c>
      <c r="CM475" s="58" t="s">
        <v>3410</v>
      </c>
      <c r="CN475" s="58">
        <v>2177.0859500000001</v>
      </c>
      <c r="CO475" s="58" t="s">
        <v>162</v>
      </c>
      <c r="CP475" s="58">
        <v>2016</v>
      </c>
      <c r="CQ475" s="62">
        <v>2177.0866666666702</v>
      </c>
      <c r="CR475" s="63">
        <v>1.2603479969574038</v>
      </c>
      <c r="CS475" s="62">
        <v>4.3520566147784383E-4</v>
      </c>
      <c r="CT475" s="202" t="s">
        <v>162</v>
      </c>
      <c r="CU475" s="151" t="s">
        <v>177</v>
      </c>
      <c r="CV475" s="58" t="s">
        <v>177</v>
      </c>
      <c r="CW475" s="58" t="s">
        <v>177</v>
      </c>
      <c r="CX475" s="58" t="s">
        <v>177</v>
      </c>
      <c r="CY475" s="58" t="s">
        <v>177</v>
      </c>
      <c r="CZ475" s="58" t="s">
        <v>177</v>
      </c>
      <c r="DA475" s="58" t="s">
        <v>177</v>
      </c>
      <c r="DB475" s="58" t="s">
        <v>177</v>
      </c>
      <c r="DC475" s="108" t="s">
        <v>3411</v>
      </c>
      <c r="DD475" s="94" t="s">
        <v>146</v>
      </c>
      <c r="DE475" s="58" t="s">
        <v>148</v>
      </c>
      <c r="DF475" s="53" t="s">
        <v>148</v>
      </c>
      <c r="DG475" s="53" t="s">
        <v>448</v>
      </c>
      <c r="DH475" s="213" t="s">
        <v>162</v>
      </c>
      <c r="DI475" s="151" t="s">
        <v>177</v>
      </c>
      <c r="DJ475" s="106" t="s">
        <v>148</v>
      </c>
      <c r="DK475" s="58">
        <v>0.46</v>
      </c>
      <c r="DL475" s="58">
        <v>3.71</v>
      </c>
      <c r="DM475" s="58" t="s">
        <v>145</v>
      </c>
      <c r="DN475" s="58" t="s">
        <v>145</v>
      </c>
      <c r="DO475" s="58" t="s">
        <v>145</v>
      </c>
      <c r="DP475" s="58">
        <v>9.7799999999999994</v>
      </c>
      <c r="DQ475" s="58">
        <v>78.19</v>
      </c>
      <c r="DR475" s="58" t="s">
        <v>3418</v>
      </c>
      <c r="DS475" s="58" t="s">
        <v>145</v>
      </c>
      <c r="DT475" s="58" t="s">
        <v>162</v>
      </c>
      <c r="DU475" s="67" t="s">
        <v>162</v>
      </c>
    </row>
    <row r="476" spans="2:125" ht="84.6" customHeight="1">
      <c r="B476" s="151">
        <v>914</v>
      </c>
      <c r="C476" s="58" t="s">
        <v>3446</v>
      </c>
      <c r="D476" s="94" t="s">
        <v>3399</v>
      </c>
      <c r="E476" s="229" t="s">
        <v>3447</v>
      </c>
      <c r="F476" s="151" t="s">
        <v>1791</v>
      </c>
      <c r="G476" s="95" t="s">
        <v>3401</v>
      </c>
      <c r="H476" s="58">
        <v>2019</v>
      </c>
      <c r="I476" s="58" t="s">
        <v>3402</v>
      </c>
      <c r="J476" s="58" t="s">
        <v>395</v>
      </c>
      <c r="K476" s="58" t="s">
        <v>295</v>
      </c>
      <c r="L476" s="51" t="s">
        <v>141</v>
      </c>
      <c r="M476" s="51" t="s">
        <v>142</v>
      </c>
      <c r="N476" s="52">
        <v>54401802</v>
      </c>
      <c r="O476" s="58" t="s">
        <v>187</v>
      </c>
      <c r="P476" s="219" t="s">
        <v>3403</v>
      </c>
      <c r="Q476" s="286" t="s">
        <v>145</v>
      </c>
      <c r="R476" s="54" t="s">
        <v>145</v>
      </c>
      <c r="S476" s="54" t="s">
        <v>145</v>
      </c>
      <c r="T476" s="54" t="s">
        <v>145</v>
      </c>
      <c r="U476" s="52" t="s">
        <v>145</v>
      </c>
      <c r="V476" s="54">
        <v>9.2666434077360851</v>
      </c>
      <c r="W476" s="54">
        <v>74.109264160322368</v>
      </c>
      <c r="X476" s="54" t="s">
        <v>3423</v>
      </c>
      <c r="Y476" s="52" t="s">
        <v>146</v>
      </c>
      <c r="Z476" s="261" t="s">
        <v>162</v>
      </c>
      <c r="AA476" s="273" t="s">
        <v>177</v>
      </c>
      <c r="AB476" s="58" t="s">
        <v>148</v>
      </c>
      <c r="AC476" s="58" t="s">
        <v>177</v>
      </c>
      <c r="AD476" s="58" t="s">
        <v>148</v>
      </c>
      <c r="AE476" s="58" t="s">
        <v>177</v>
      </c>
      <c r="AF476" s="58" t="s">
        <v>148</v>
      </c>
      <c r="AG476" s="58" t="s">
        <v>148</v>
      </c>
      <c r="AH476" s="58" t="s">
        <v>148</v>
      </c>
      <c r="AI476" s="56" t="s">
        <v>148</v>
      </c>
      <c r="AJ476" s="58" t="s">
        <v>148</v>
      </c>
      <c r="AK476" s="58" t="s">
        <v>148</v>
      </c>
      <c r="AL476" s="58" t="s">
        <v>148</v>
      </c>
      <c r="AM476" s="58" t="s">
        <v>148</v>
      </c>
      <c r="AN476" s="58" t="s">
        <v>148</v>
      </c>
      <c r="AO476" s="58" t="s">
        <v>148</v>
      </c>
      <c r="AP476" s="58" t="s">
        <v>148</v>
      </c>
      <c r="AQ476" s="58" t="s">
        <v>148</v>
      </c>
      <c r="AR476" s="58" t="s">
        <v>177</v>
      </c>
      <c r="AS476" s="58" t="s">
        <v>148</v>
      </c>
      <c r="AT476" s="58" t="s">
        <v>177</v>
      </c>
      <c r="AU476" s="58" t="s">
        <v>148</v>
      </c>
      <c r="AV476" s="58" t="s">
        <v>177</v>
      </c>
      <c r="AW476" s="58" t="s">
        <v>148</v>
      </c>
      <c r="AX476" s="58" t="s">
        <v>148</v>
      </c>
      <c r="AY476" s="58" t="s">
        <v>148</v>
      </c>
      <c r="AZ476" s="58" t="s">
        <v>177</v>
      </c>
      <c r="BA476" s="58" t="s">
        <v>148</v>
      </c>
      <c r="BB476" s="58" t="s">
        <v>148</v>
      </c>
      <c r="BC476" s="58" t="s">
        <v>148</v>
      </c>
      <c r="BD476" s="58" t="s">
        <v>148</v>
      </c>
      <c r="BE476" s="58" t="s">
        <v>148</v>
      </c>
      <c r="BF476" s="58" t="s">
        <v>148</v>
      </c>
      <c r="BG476" s="56" t="s">
        <v>148</v>
      </c>
      <c r="BH476" s="56" t="s">
        <v>148</v>
      </c>
      <c r="BI476" s="57" t="s">
        <v>148</v>
      </c>
      <c r="BJ476" s="56" t="s">
        <v>162</v>
      </c>
      <c r="BK476" s="58" t="s">
        <v>980</v>
      </c>
      <c r="BL476" s="58" t="s">
        <v>3404</v>
      </c>
      <c r="BM476" s="255" t="s">
        <v>146</v>
      </c>
      <c r="BN476" s="267" t="s">
        <v>146</v>
      </c>
      <c r="BO476" s="52" t="s">
        <v>194</v>
      </c>
      <c r="BP476" s="53" t="s">
        <v>195</v>
      </c>
      <c r="BQ476" s="58" t="s">
        <v>3419</v>
      </c>
      <c r="BR476" s="53" t="s">
        <v>155</v>
      </c>
      <c r="BS476" s="58" t="s">
        <v>254</v>
      </c>
      <c r="BT476" s="58" t="s">
        <v>543</v>
      </c>
      <c r="BU476" s="58" t="s">
        <v>3405</v>
      </c>
      <c r="BV476" s="229" t="s">
        <v>3414</v>
      </c>
      <c r="BW476" s="129" t="s">
        <v>3406</v>
      </c>
      <c r="BX476" s="58" t="s">
        <v>161</v>
      </c>
      <c r="BY476" s="50" t="s">
        <v>162</v>
      </c>
      <c r="BZ476" s="58" t="s">
        <v>3407</v>
      </c>
      <c r="CA476" s="58" t="s">
        <v>670</v>
      </c>
      <c r="CB476" s="94" t="s">
        <v>3408</v>
      </c>
      <c r="CC476" s="58" t="s">
        <v>3443</v>
      </c>
      <c r="CD476" s="58" t="s">
        <v>235</v>
      </c>
      <c r="CE476" s="58" t="s">
        <v>162</v>
      </c>
      <c r="CF476" s="58" t="s">
        <v>168</v>
      </c>
      <c r="CG476" s="58" t="s">
        <v>162</v>
      </c>
      <c r="CH476" s="94" t="s">
        <v>323</v>
      </c>
      <c r="CI476" s="115" t="s">
        <v>171</v>
      </c>
      <c r="CJ476" s="241">
        <v>2016</v>
      </c>
      <c r="CK476" s="58" t="s">
        <v>172</v>
      </c>
      <c r="CL476" s="58" t="s">
        <v>2741</v>
      </c>
      <c r="CM476" s="58" t="s">
        <v>3410</v>
      </c>
      <c r="CN476" s="58">
        <v>2177.0859500000001</v>
      </c>
      <c r="CO476" s="58" t="s">
        <v>162</v>
      </c>
      <c r="CP476" s="58">
        <v>2016</v>
      </c>
      <c r="CQ476" s="62">
        <v>2177.0866666666702</v>
      </c>
      <c r="CR476" s="63">
        <v>1.2603479969574038</v>
      </c>
      <c r="CS476" s="62">
        <v>4.3520566147784383E-4</v>
      </c>
      <c r="CT476" s="202" t="s">
        <v>162</v>
      </c>
      <c r="CU476" s="151" t="s">
        <v>177</v>
      </c>
      <c r="CV476" s="58" t="s">
        <v>177</v>
      </c>
      <c r="CW476" s="58" t="s">
        <v>177</v>
      </c>
      <c r="CX476" s="58" t="s">
        <v>177</v>
      </c>
      <c r="CY476" s="58" t="s">
        <v>177</v>
      </c>
      <c r="CZ476" s="58" t="s">
        <v>177</v>
      </c>
      <c r="DA476" s="58" t="s">
        <v>177</v>
      </c>
      <c r="DB476" s="58" t="s">
        <v>177</v>
      </c>
      <c r="DC476" s="108" t="s">
        <v>3411</v>
      </c>
      <c r="DD476" s="94" t="s">
        <v>146</v>
      </c>
      <c r="DE476" s="58" t="s">
        <v>148</v>
      </c>
      <c r="DF476" s="53" t="s">
        <v>148</v>
      </c>
      <c r="DG476" s="53" t="s">
        <v>448</v>
      </c>
      <c r="DH476" s="213" t="s">
        <v>162</v>
      </c>
      <c r="DI476" s="151" t="s">
        <v>177</v>
      </c>
      <c r="DJ476" s="106" t="s">
        <v>148</v>
      </c>
      <c r="DK476" s="58" t="s">
        <v>145</v>
      </c>
      <c r="DL476" s="58" t="s">
        <v>145</v>
      </c>
      <c r="DM476" s="58" t="s">
        <v>145</v>
      </c>
      <c r="DN476" s="58" t="s">
        <v>145</v>
      </c>
      <c r="DO476" s="58" t="s">
        <v>145</v>
      </c>
      <c r="DP476" s="58">
        <v>7.76</v>
      </c>
      <c r="DQ476" s="58">
        <v>62.06</v>
      </c>
      <c r="DR476" s="58" t="s">
        <v>3423</v>
      </c>
      <c r="DS476" s="58" t="s">
        <v>145</v>
      </c>
      <c r="DT476" s="58" t="s">
        <v>162</v>
      </c>
      <c r="DU476" s="67" t="s">
        <v>162</v>
      </c>
    </row>
    <row r="477" spans="2:125" ht="84.6" customHeight="1">
      <c r="B477" s="151">
        <v>914</v>
      </c>
      <c r="C477" s="58" t="s">
        <v>3448</v>
      </c>
      <c r="D477" s="94" t="s">
        <v>3399</v>
      </c>
      <c r="E477" s="229" t="s">
        <v>3449</v>
      </c>
      <c r="F477" s="151" t="s">
        <v>1791</v>
      </c>
      <c r="G477" s="95" t="s">
        <v>3401</v>
      </c>
      <c r="H477" s="58">
        <v>2019</v>
      </c>
      <c r="I477" s="58" t="s">
        <v>3402</v>
      </c>
      <c r="J477" s="58" t="s">
        <v>395</v>
      </c>
      <c r="K477" s="58" t="s">
        <v>295</v>
      </c>
      <c r="L477" s="51" t="s">
        <v>141</v>
      </c>
      <c r="M477" s="51" t="s">
        <v>142</v>
      </c>
      <c r="N477" s="52">
        <v>54401802</v>
      </c>
      <c r="O477" s="58" t="s">
        <v>187</v>
      </c>
      <c r="P477" s="219" t="s">
        <v>3403</v>
      </c>
      <c r="Q477" s="286">
        <v>0.54931133602559268</v>
      </c>
      <c r="R477" s="54">
        <v>4.4303153405542366</v>
      </c>
      <c r="S477" s="54" t="s">
        <v>145</v>
      </c>
      <c r="T477" s="54" t="s">
        <v>145</v>
      </c>
      <c r="U477" s="52" t="s">
        <v>145</v>
      </c>
      <c r="V477" s="54" t="s">
        <v>145</v>
      </c>
      <c r="W477" s="54" t="s">
        <v>145</v>
      </c>
      <c r="X477" s="54" t="s">
        <v>146</v>
      </c>
      <c r="Y477" s="55" t="s">
        <v>146</v>
      </c>
      <c r="Z477" s="261" t="s">
        <v>162</v>
      </c>
      <c r="AA477" s="273" t="s">
        <v>177</v>
      </c>
      <c r="AB477" s="58" t="s">
        <v>148</v>
      </c>
      <c r="AC477" s="58" t="s">
        <v>177</v>
      </c>
      <c r="AD477" s="58" t="s">
        <v>148</v>
      </c>
      <c r="AE477" s="58" t="s">
        <v>177</v>
      </c>
      <c r="AF477" s="58" t="s">
        <v>148</v>
      </c>
      <c r="AG477" s="58" t="s">
        <v>148</v>
      </c>
      <c r="AH477" s="58" t="s">
        <v>148</v>
      </c>
      <c r="AI477" s="56" t="s">
        <v>148</v>
      </c>
      <c r="AJ477" s="58" t="s">
        <v>148</v>
      </c>
      <c r="AK477" s="58" t="s">
        <v>148</v>
      </c>
      <c r="AL477" s="58" t="s">
        <v>148</v>
      </c>
      <c r="AM477" s="58" t="s">
        <v>148</v>
      </c>
      <c r="AN477" s="58" t="s">
        <v>148</v>
      </c>
      <c r="AO477" s="58" t="s">
        <v>148</v>
      </c>
      <c r="AP477" s="58" t="s">
        <v>148</v>
      </c>
      <c r="AQ477" s="58" t="s">
        <v>148</v>
      </c>
      <c r="AR477" s="58" t="s">
        <v>177</v>
      </c>
      <c r="AS477" s="58" t="s">
        <v>148</v>
      </c>
      <c r="AT477" s="58" t="s">
        <v>177</v>
      </c>
      <c r="AU477" s="58" t="s">
        <v>148</v>
      </c>
      <c r="AV477" s="58" t="s">
        <v>177</v>
      </c>
      <c r="AW477" s="58" t="s">
        <v>148</v>
      </c>
      <c r="AX477" s="58" t="s">
        <v>148</v>
      </c>
      <c r="AY477" s="58" t="s">
        <v>148</v>
      </c>
      <c r="AZ477" s="58" t="s">
        <v>177</v>
      </c>
      <c r="BA477" s="58" t="s">
        <v>148</v>
      </c>
      <c r="BB477" s="58" t="s">
        <v>148</v>
      </c>
      <c r="BC477" s="58" t="s">
        <v>148</v>
      </c>
      <c r="BD477" s="58" t="s">
        <v>148</v>
      </c>
      <c r="BE477" s="58" t="s">
        <v>148</v>
      </c>
      <c r="BF477" s="58" t="s">
        <v>148</v>
      </c>
      <c r="BG477" s="56" t="s">
        <v>148</v>
      </c>
      <c r="BH477" s="56" t="s">
        <v>148</v>
      </c>
      <c r="BI477" s="57" t="s">
        <v>148</v>
      </c>
      <c r="BJ477" s="56" t="s">
        <v>162</v>
      </c>
      <c r="BK477" s="58" t="s">
        <v>980</v>
      </c>
      <c r="BL477" s="58" t="s">
        <v>3404</v>
      </c>
      <c r="BM477" s="255" t="s">
        <v>146</v>
      </c>
      <c r="BN477" s="267" t="s">
        <v>146</v>
      </c>
      <c r="BO477" s="52" t="s">
        <v>194</v>
      </c>
      <c r="BP477" s="53" t="s">
        <v>195</v>
      </c>
      <c r="BQ477" s="58" t="s">
        <v>285</v>
      </c>
      <c r="BR477" s="53" t="s">
        <v>197</v>
      </c>
      <c r="BS477" s="58" t="s">
        <v>254</v>
      </c>
      <c r="BT477" s="58" t="s">
        <v>543</v>
      </c>
      <c r="BU477" s="58" t="s">
        <v>3405</v>
      </c>
      <c r="BV477" s="229" t="s">
        <v>162</v>
      </c>
      <c r="BW477" s="129" t="s">
        <v>3406</v>
      </c>
      <c r="BX477" s="58" t="s">
        <v>161</v>
      </c>
      <c r="BY477" s="50" t="s">
        <v>162</v>
      </c>
      <c r="BZ477" s="58" t="s">
        <v>3407</v>
      </c>
      <c r="CA477" s="58" t="s">
        <v>670</v>
      </c>
      <c r="CB477" s="94" t="s">
        <v>3408</v>
      </c>
      <c r="CC477" s="58" t="s">
        <v>3450</v>
      </c>
      <c r="CD477" s="58" t="s">
        <v>235</v>
      </c>
      <c r="CE477" s="58" t="s">
        <v>162</v>
      </c>
      <c r="CF477" s="58" t="s">
        <v>168</v>
      </c>
      <c r="CG477" s="58" t="s">
        <v>162</v>
      </c>
      <c r="CH477" s="94" t="s">
        <v>323</v>
      </c>
      <c r="CI477" s="115" t="s">
        <v>171</v>
      </c>
      <c r="CJ477" s="241">
        <v>2016</v>
      </c>
      <c r="CK477" s="58" t="s">
        <v>172</v>
      </c>
      <c r="CL477" s="58" t="s">
        <v>2741</v>
      </c>
      <c r="CM477" s="58" t="s">
        <v>3410</v>
      </c>
      <c r="CN477" s="58">
        <v>2177.0859500000001</v>
      </c>
      <c r="CO477" s="58" t="s">
        <v>162</v>
      </c>
      <c r="CP477" s="58">
        <v>2016</v>
      </c>
      <c r="CQ477" s="62">
        <v>2177.0866666666702</v>
      </c>
      <c r="CR477" s="63">
        <v>1.2603479969574038</v>
      </c>
      <c r="CS477" s="62">
        <v>4.3520566147784383E-4</v>
      </c>
      <c r="CT477" s="202" t="s">
        <v>162</v>
      </c>
      <c r="CU477" s="151" t="s">
        <v>177</v>
      </c>
      <c r="CV477" s="58" t="s">
        <v>177</v>
      </c>
      <c r="CW477" s="58" t="s">
        <v>177</v>
      </c>
      <c r="CX477" s="58" t="s">
        <v>177</v>
      </c>
      <c r="CY477" s="58" t="s">
        <v>177</v>
      </c>
      <c r="CZ477" s="58" t="s">
        <v>177</v>
      </c>
      <c r="DA477" s="58" t="s">
        <v>177</v>
      </c>
      <c r="DB477" s="58" t="s">
        <v>177</v>
      </c>
      <c r="DC477" s="108" t="s">
        <v>3411</v>
      </c>
      <c r="DD477" s="94" t="s">
        <v>146</v>
      </c>
      <c r="DE477" s="58" t="s">
        <v>148</v>
      </c>
      <c r="DF477" s="53" t="s">
        <v>148</v>
      </c>
      <c r="DG477" s="53" t="s">
        <v>448</v>
      </c>
      <c r="DH477" s="213" t="s">
        <v>162</v>
      </c>
      <c r="DI477" s="151" t="s">
        <v>148</v>
      </c>
      <c r="DJ477" s="106" t="s">
        <v>148</v>
      </c>
      <c r="DK477" s="58">
        <v>0.46</v>
      </c>
      <c r="DL477" s="58">
        <v>3.71</v>
      </c>
      <c r="DM477" s="58" t="s">
        <v>145</v>
      </c>
      <c r="DN477" s="58" t="s">
        <v>145</v>
      </c>
      <c r="DO477" s="58" t="s">
        <v>145</v>
      </c>
      <c r="DP477" s="58" t="s">
        <v>145</v>
      </c>
      <c r="DQ477" s="58" t="s">
        <v>145</v>
      </c>
      <c r="DR477" s="58" t="s">
        <v>162</v>
      </c>
      <c r="DS477" s="58" t="s">
        <v>145</v>
      </c>
      <c r="DT477" s="58" t="s">
        <v>162</v>
      </c>
      <c r="DU477" s="67" t="s">
        <v>162</v>
      </c>
    </row>
    <row r="478" spans="2:125" ht="84.6" customHeight="1">
      <c r="B478" s="151">
        <v>914</v>
      </c>
      <c r="C478" s="58" t="s">
        <v>3451</v>
      </c>
      <c r="D478" s="94" t="s">
        <v>3399</v>
      </c>
      <c r="E478" s="229" t="s">
        <v>3452</v>
      </c>
      <c r="F478" s="151" t="s">
        <v>1791</v>
      </c>
      <c r="G478" s="95" t="s">
        <v>3401</v>
      </c>
      <c r="H478" s="58">
        <v>2019</v>
      </c>
      <c r="I478" s="58" t="s">
        <v>3402</v>
      </c>
      <c r="J478" s="58" t="s">
        <v>395</v>
      </c>
      <c r="K478" s="58" t="s">
        <v>295</v>
      </c>
      <c r="L478" s="51" t="s">
        <v>141</v>
      </c>
      <c r="M478" s="51" t="s">
        <v>142</v>
      </c>
      <c r="N478" s="52">
        <v>54401802</v>
      </c>
      <c r="O478" s="58" t="s">
        <v>187</v>
      </c>
      <c r="P478" s="219" t="s">
        <v>3403</v>
      </c>
      <c r="Q478" s="286">
        <v>1.7434664143420988</v>
      </c>
      <c r="R478" s="54">
        <v>6.9858072081515594</v>
      </c>
      <c r="S478" s="54" t="s">
        <v>145</v>
      </c>
      <c r="T478" s="54" t="s">
        <v>145</v>
      </c>
      <c r="U478" s="52" t="s">
        <v>145</v>
      </c>
      <c r="V478" s="54" t="s">
        <v>145</v>
      </c>
      <c r="W478" s="54" t="s">
        <v>145</v>
      </c>
      <c r="X478" s="54" t="s">
        <v>146</v>
      </c>
      <c r="Y478" s="55" t="s">
        <v>146</v>
      </c>
      <c r="Z478" s="261" t="s">
        <v>162</v>
      </c>
      <c r="AA478" s="273" t="s">
        <v>177</v>
      </c>
      <c r="AB478" s="58" t="s">
        <v>148</v>
      </c>
      <c r="AC478" s="58" t="s">
        <v>177</v>
      </c>
      <c r="AD478" s="58" t="s">
        <v>148</v>
      </c>
      <c r="AE478" s="58" t="s">
        <v>177</v>
      </c>
      <c r="AF478" s="58" t="s">
        <v>148</v>
      </c>
      <c r="AG478" s="58" t="s">
        <v>148</v>
      </c>
      <c r="AH478" s="58" t="s">
        <v>148</v>
      </c>
      <c r="AI478" s="56" t="s">
        <v>148</v>
      </c>
      <c r="AJ478" s="58" t="s">
        <v>148</v>
      </c>
      <c r="AK478" s="58" t="s">
        <v>148</v>
      </c>
      <c r="AL478" s="58" t="s">
        <v>148</v>
      </c>
      <c r="AM478" s="58" t="s">
        <v>148</v>
      </c>
      <c r="AN478" s="58" t="s">
        <v>148</v>
      </c>
      <c r="AO478" s="58" t="s">
        <v>148</v>
      </c>
      <c r="AP478" s="58" t="s">
        <v>148</v>
      </c>
      <c r="AQ478" s="58" t="s">
        <v>148</v>
      </c>
      <c r="AR478" s="58" t="s">
        <v>177</v>
      </c>
      <c r="AS478" s="58" t="s">
        <v>148</v>
      </c>
      <c r="AT478" s="58" t="s">
        <v>177</v>
      </c>
      <c r="AU478" s="58" t="s">
        <v>148</v>
      </c>
      <c r="AV478" s="58" t="s">
        <v>177</v>
      </c>
      <c r="AW478" s="58" t="s">
        <v>148</v>
      </c>
      <c r="AX478" s="58" t="s">
        <v>148</v>
      </c>
      <c r="AY478" s="58" t="s">
        <v>148</v>
      </c>
      <c r="AZ478" s="58" t="s">
        <v>177</v>
      </c>
      <c r="BA478" s="58" t="s">
        <v>148</v>
      </c>
      <c r="BB478" s="58" t="s">
        <v>148</v>
      </c>
      <c r="BC478" s="58" t="s">
        <v>148</v>
      </c>
      <c r="BD478" s="58" t="s">
        <v>148</v>
      </c>
      <c r="BE478" s="58" t="s">
        <v>148</v>
      </c>
      <c r="BF478" s="58" t="s">
        <v>148</v>
      </c>
      <c r="BG478" s="56" t="s">
        <v>148</v>
      </c>
      <c r="BH478" s="56" t="s">
        <v>148</v>
      </c>
      <c r="BI478" s="57" t="s">
        <v>148</v>
      </c>
      <c r="BJ478" s="56" t="s">
        <v>162</v>
      </c>
      <c r="BK478" s="58" t="s">
        <v>980</v>
      </c>
      <c r="BL478" s="58" t="s">
        <v>3404</v>
      </c>
      <c r="BM478" s="255" t="s">
        <v>146</v>
      </c>
      <c r="BN478" s="267" t="s">
        <v>146</v>
      </c>
      <c r="BO478" s="52" t="s">
        <v>194</v>
      </c>
      <c r="BP478" s="53" t="s">
        <v>195</v>
      </c>
      <c r="BQ478" s="58" t="s">
        <v>379</v>
      </c>
      <c r="BR478" s="53" t="s">
        <v>380</v>
      </c>
      <c r="BS478" s="58" t="s">
        <v>254</v>
      </c>
      <c r="BT478" s="58" t="s">
        <v>543</v>
      </c>
      <c r="BU478" s="58" t="s">
        <v>3405</v>
      </c>
      <c r="BV478" s="229" t="s">
        <v>3414</v>
      </c>
      <c r="BW478" s="129" t="s">
        <v>3406</v>
      </c>
      <c r="BX478" s="58" t="s">
        <v>161</v>
      </c>
      <c r="BY478" s="50" t="s">
        <v>162</v>
      </c>
      <c r="BZ478" s="58" t="s">
        <v>3407</v>
      </c>
      <c r="CA478" s="58" t="s">
        <v>670</v>
      </c>
      <c r="CB478" s="94" t="s">
        <v>3408</v>
      </c>
      <c r="CC478" s="58" t="s">
        <v>3453</v>
      </c>
      <c r="CD478" s="58" t="s">
        <v>235</v>
      </c>
      <c r="CE478" s="58" t="s">
        <v>162</v>
      </c>
      <c r="CF478" s="58" t="s">
        <v>168</v>
      </c>
      <c r="CG478" s="58" t="s">
        <v>162</v>
      </c>
      <c r="CH478" s="94" t="s">
        <v>323</v>
      </c>
      <c r="CI478" s="115" t="s">
        <v>171</v>
      </c>
      <c r="CJ478" s="241">
        <v>2016</v>
      </c>
      <c r="CK478" s="58" t="s">
        <v>172</v>
      </c>
      <c r="CL478" s="58" t="s">
        <v>2741</v>
      </c>
      <c r="CM478" s="58" t="s">
        <v>3410</v>
      </c>
      <c r="CN478" s="58">
        <v>2177.0859500000001</v>
      </c>
      <c r="CO478" s="58" t="s">
        <v>162</v>
      </c>
      <c r="CP478" s="58">
        <v>2016</v>
      </c>
      <c r="CQ478" s="62">
        <v>2177.0866666666702</v>
      </c>
      <c r="CR478" s="63">
        <v>1.2603479969574038</v>
      </c>
      <c r="CS478" s="62">
        <v>4.3520566147784383E-4</v>
      </c>
      <c r="CT478" s="202" t="s">
        <v>162</v>
      </c>
      <c r="CU478" s="151" t="s">
        <v>177</v>
      </c>
      <c r="CV478" s="58" t="s">
        <v>177</v>
      </c>
      <c r="CW478" s="58" t="s">
        <v>177</v>
      </c>
      <c r="CX478" s="58" t="s">
        <v>177</v>
      </c>
      <c r="CY478" s="58" t="s">
        <v>177</v>
      </c>
      <c r="CZ478" s="58" t="s">
        <v>177</v>
      </c>
      <c r="DA478" s="58" t="s">
        <v>177</v>
      </c>
      <c r="DB478" s="58" t="s">
        <v>177</v>
      </c>
      <c r="DC478" s="108" t="s">
        <v>3411</v>
      </c>
      <c r="DD478" s="94" t="s">
        <v>146</v>
      </c>
      <c r="DE478" s="58" t="s">
        <v>148</v>
      </c>
      <c r="DF478" s="53" t="s">
        <v>148</v>
      </c>
      <c r="DG478" s="53" t="s">
        <v>448</v>
      </c>
      <c r="DH478" s="213" t="s">
        <v>162</v>
      </c>
      <c r="DI478" s="151" t="s">
        <v>148</v>
      </c>
      <c r="DJ478" s="106" t="s">
        <v>148</v>
      </c>
      <c r="DK478" s="58">
        <v>1.46</v>
      </c>
      <c r="DL478" s="58">
        <v>5.85</v>
      </c>
      <c r="DM478" s="58" t="s">
        <v>145</v>
      </c>
      <c r="DN478" s="58" t="s">
        <v>145</v>
      </c>
      <c r="DO478" s="58" t="s">
        <v>145</v>
      </c>
      <c r="DP478" s="58" t="s">
        <v>145</v>
      </c>
      <c r="DQ478" s="58" t="s">
        <v>145</v>
      </c>
      <c r="DR478" s="58" t="s">
        <v>162</v>
      </c>
      <c r="DS478" s="58" t="s">
        <v>145</v>
      </c>
      <c r="DT478" s="58" t="s">
        <v>162</v>
      </c>
      <c r="DU478" s="67" t="s">
        <v>162</v>
      </c>
    </row>
    <row r="479" spans="2:125" ht="84.6" customHeight="1">
      <c r="B479" s="151">
        <v>914</v>
      </c>
      <c r="C479" s="58" t="s">
        <v>3454</v>
      </c>
      <c r="D479" s="94" t="s">
        <v>3399</v>
      </c>
      <c r="E479" s="229" t="s">
        <v>3455</v>
      </c>
      <c r="F479" s="151" t="s">
        <v>1791</v>
      </c>
      <c r="G479" s="95" t="s">
        <v>3401</v>
      </c>
      <c r="H479" s="58">
        <v>2019</v>
      </c>
      <c r="I479" s="58" t="s">
        <v>3402</v>
      </c>
      <c r="J479" s="58" t="s">
        <v>395</v>
      </c>
      <c r="K479" s="58" t="s">
        <v>295</v>
      </c>
      <c r="L479" s="51" t="s">
        <v>141</v>
      </c>
      <c r="M479" s="51" t="s">
        <v>142</v>
      </c>
      <c r="N479" s="52">
        <v>54401802</v>
      </c>
      <c r="O479" s="58" t="s">
        <v>143</v>
      </c>
      <c r="P479" s="219" t="s">
        <v>3403</v>
      </c>
      <c r="Q479" s="286">
        <v>0.52542823445926257</v>
      </c>
      <c r="R479" s="54">
        <v>5.1587499383273059</v>
      </c>
      <c r="S479" s="54" t="s">
        <v>145</v>
      </c>
      <c r="T479" s="54" t="s">
        <v>145</v>
      </c>
      <c r="U479" s="52" t="s">
        <v>145</v>
      </c>
      <c r="V479" s="54">
        <v>9.6607145835805319</v>
      </c>
      <c r="W479" s="54">
        <v>87.830106010178994</v>
      </c>
      <c r="X479" s="54" t="s">
        <v>3418</v>
      </c>
      <c r="Y479" s="52" t="s">
        <v>146</v>
      </c>
      <c r="Z479" s="261" t="s">
        <v>162</v>
      </c>
      <c r="AA479" s="273" t="s">
        <v>177</v>
      </c>
      <c r="AB479" s="58" t="s">
        <v>148</v>
      </c>
      <c r="AC479" s="58" t="s">
        <v>177</v>
      </c>
      <c r="AD479" s="58" t="s">
        <v>148</v>
      </c>
      <c r="AE479" s="58" t="s">
        <v>177</v>
      </c>
      <c r="AF479" s="58" t="s">
        <v>148</v>
      </c>
      <c r="AG479" s="58" t="s">
        <v>148</v>
      </c>
      <c r="AH479" s="58" t="s">
        <v>148</v>
      </c>
      <c r="AI479" s="56" t="s">
        <v>148</v>
      </c>
      <c r="AJ479" s="58" t="s">
        <v>148</v>
      </c>
      <c r="AK479" s="58" t="s">
        <v>148</v>
      </c>
      <c r="AL479" s="58" t="s">
        <v>148</v>
      </c>
      <c r="AM479" s="58" t="s">
        <v>148</v>
      </c>
      <c r="AN479" s="58" t="s">
        <v>148</v>
      </c>
      <c r="AO479" s="58" t="s">
        <v>148</v>
      </c>
      <c r="AP479" s="58" t="s">
        <v>148</v>
      </c>
      <c r="AQ479" s="58" t="s">
        <v>148</v>
      </c>
      <c r="AR479" s="58" t="s">
        <v>177</v>
      </c>
      <c r="AS479" s="58" t="s">
        <v>148</v>
      </c>
      <c r="AT479" s="58" t="s">
        <v>177</v>
      </c>
      <c r="AU479" s="58" t="s">
        <v>148</v>
      </c>
      <c r="AV479" s="58" t="s">
        <v>177</v>
      </c>
      <c r="AW479" s="58" t="s">
        <v>148</v>
      </c>
      <c r="AX479" s="58" t="s">
        <v>148</v>
      </c>
      <c r="AY479" s="58" t="s">
        <v>148</v>
      </c>
      <c r="AZ479" s="58" t="s">
        <v>177</v>
      </c>
      <c r="BA479" s="58" t="s">
        <v>148</v>
      </c>
      <c r="BB479" s="58" t="s">
        <v>148</v>
      </c>
      <c r="BC479" s="58" t="s">
        <v>148</v>
      </c>
      <c r="BD479" s="58" t="s">
        <v>148</v>
      </c>
      <c r="BE479" s="58" t="s">
        <v>148</v>
      </c>
      <c r="BF479" s="58" t="s">
        <v>148</v>
      </c>
      <c r="BG479" s="56" t="s">
        <v>148</v>
      </c>
      <c r="BH479" s="56" t="s">
        <v>148</v>
      </c>
      <c r="BI479" s="57" t="s">
        <v>148</v>
      </c>
      <c r="BJ479" s="56" t="s">
        <v>162</v>
      </c>
      <c r="BK479" s="58" t="s">
        <v>980</v>
      </c>
      <c r="BL479" s="58" t="s">
        <v>3404</v>
      </c>
      <c r="BM479" s="255" t="s">
        <v>146</v>
      </c>
      <c r="BN479" s="267" t="s">
        <v>146</v>
      </c>
      <c r="BO479" s="52" t="s">
        <v>194</v>
      </c>
      <c r="BP479" s="53" t="s">
        <v>195</v>
      </c>
      <c r="BQ479" s="58" t="s">
        <v>3419</v>
      </c>
      <c r="BR479" s="53" t="s">
        <v>155</v>
      </c>
      <c r="BS479" s="58" t="s">
        <v>254</v>
      </c>
      <c r="BT479" s="58" t="s">
        <v>543</v>
      </c>
      <c r="BU479" s="58" t="s">
        <v>3405</v>
      </c>
      <c r="BV479" s="229" t="s">
        <v>3414</v>
      </c>
      <c r="BW479" s="129" t="s">
        <v>3406</v>
      </c>
      <c r="BX479" s="58" t="s">
        <v>161</v>
      </c>
      <c r="BY479" s="50" t="s">
        <v>162</v>
      </c>
      <c r="BZ479" s="58" t="s">
        <v>3407</v>
      </c>
      <c r="CA479" s="58" t="s">
        <v>670</v>
      </c>
      <c r="CB479" s="94" t="s">
        <v>3408</v>
      </c>
      <c r="CC479" s="58" t="s">
        <v>3456</v>
      </c>
      <c r="CD479" s="58" t="s">
        <v>235</v>
      </c>
      <c r="CE479" s="58" t="s">
        <v>162</v>
      </c>
      <c r="CF479" s="58" t="s">
        <v>168</v>
      </c>
      <c r="CG479" s="58" t="s">
        <v>162</v>
      </c>
      <c r="CH479" s="94" t="s">
        <v>323</v>
      </c>
      <c r="CI479" s="115" t="s">
        <v>171</v>
      </c>
      <c r="CJ479" s="241">
        <v>2016</v>
      </c>
      <c r="CK479" s="58" t="s">
        <v>172</v>
      </c>
      <c r="CL479" s="58" t="s">
        <v>2741</v>
      </c>
      <c r="CM479" s="58" t="s">
        <v>3410</v>
      </c>
      <c r="CN479" s="58">
        <v>2177.0859500000001</v>
      </c>
      <c r="CO479" s="58" t="s">
        <v>162</v>
      </c>
      <c r="CP479" s="58">
        <v>2016</v>
      </c>
      <c r="CQ479" s="62">
        <v>2177.0866666666702</v>
      </c>
      <c r="CR479" s="63">
        <v>1.2603479969574038</v>
      </c>
      <c r="CS479" s="62">
        <v>4.3520566147784383E-4</v>
      </c>
      <c r="CT479" s="202" t="s">
        <v>162</v>
      </c>
      <c r="CU479" s="151" t="s">
        <v>177</v>
      </c>
      <c r="CV479" s="58" t="s">
        <v>177</v>
      </c>
      <c r="CW479" s="58" t="s">
        <v>177</v>
      </c>
      <c r="CX479" s="58" t="s">
        <v>177</v>
      </c>
      <c r="CY479" s="58" t="s">
        <v>177</v>
      </c>
      <c r="CZ479" s="58" t="s">
        <v>177</v>
      </c>
      <c r="DA479" s="58" t="s">
        <v>177</v>
      </c>
      <c r="DB479" s="58" t="s">
        <v>177</v>
      </c>
      <c r="DC479" s="108" t="s">
        <v>3411</v>
      </c>
      <c r="DD479" s="94" t="s">
        <v>146</v>
      </c>
      <c r="DE479" s="58" t="s">
        <v>148</v>
      </c>
      <c r="DF479" s="53" t="s">
        <v>148</v>
      </c>
      <c r="DG479" s="53" t="s">
        <v>448</v>
      </c>
      <c r="DH479" s="213" t="s">
        <v>162</v>
      </c>
      <c r="DI479" s="151" t="s">
        <v>148</v>
      </c>
      <c r="DJ479" s="106" t="s">
        <v>148</v>
      </c>
      <c r="DK479" s="58">
        <v>0.44</v>
      </c>
      <c r="DL479" s="58">
        <v>4.32</v>
      </c>
      <c r="DM479" s="58" t="s">
        <v>145</v>
      </c>
      <c r="DN479" s="58" t="s">
        <v>145</v>
      </c>
      <c r="DO479" s="58" t="s">
        <v>145</v>
      </c>
      <c r="DP479" s="58">
        <v>8.09</v>
      </c>
      <c r="DQ479" s="58">
        <v>73.55</v>
      </c>
      <c r="DR479" s="58" t="s">
        <v>3418</v>
      </c>
      <c r="DS479" s="58" t="s">
        <v>145</v>
      </c>
      <c r="DT479" s="58" t="s">
        <v>162</v>
      </c>
      <c r="DU479" s="67" t="s">
        <v>162</v>
      </c>
    </row>
    <row r="480" spans="2:125" ht="84.6" customHeight="1">
      <c r="B480" s="151">
        <v>914</v>
      </c>
      <c r="C480" s="58" t="s">
        <v>3457</v>
      </c>
      <c r="D480" s="94" t="s">
        <v>3399</v>
      </c>
      <c r="E480" s="229" t="s">
        <v>3458</v>
      </c>
      <c r="F480" s="151" t="s">
        <v>1791</v>
      </c>
      <c r="G480" s="95" t="s">
        <v>3401</v>
      </c>
      <c r="H480" s="58">
        <v>2019</v>
      </c>
      <c r="I480" s="58" t="s">
        <v>3402</v>
      </c>
      <c r="J480" s="58" t="s">
        <v>395</v>
      </c>
      <c r="K480" s="58" t="s">
        <v>295</v>
      </c>
      <c r="L480" s="51" t="s">
        <v>141</v>
      </c>
      <c r="M480" s="51" t="s">
        <v>142</v>
      </c>
      <c r="N480" s="52">
        <v>54401802</v>
      </c>
      <c r="O480" s="58" t="s">
        <v>143</v>
      </c>
      <c r="P480" s="219" t="s">
        <v>3403</v>
      </c>
      <c r="Q480" s="286" t="s">
        <v>145</v>
      </c>
      <c r="R480" s="54" t="s">
        <v>145</v>
      </c>
      <c r="S480" s="54" t="s">
        <v>145</v>
      </c>
      <c r="T480" s="54" t="s">
        <v>145</v>
      </c>
      <c r="U480" s="52" t="s">
        <v>145</v>
      </c>
      <c r="V480" s="54">
        <v>9.887604048460668</v>
      </c>
      <c r="W480" s="54">
        <v>89.884052744883391</v>
      </c>
      <c r="X480" s="54" t="s">
        <v>3423</v>
      </c>
      <c r="Y480" s="52" t="s">
        <v>146</v>
      </c>
      <c r="Z480" s="261" t="s">
        <v>162</v>
      </c>
      <c r="AA480" s="273" t="s">
        <v>177</v>
      </c>
      <c r="AB480" s="58" t="s">
        <v>148</v>
      </c>
      <c r="AC480" s="58" t="s">
        <v>177</v>
      </c>
      <c r="AD480" s="58" t="s">
        <v>148</v>
      </c>
      <c r="AE480" s="58" t="s">
        <v>177</v>
      </c>
      <c r="AF480" s="58" t="s">
        <v>148</v>
      </c>
      <c r="AG480" s="58" t="s">
        <v>148</v>
      </c>
      <c r="AH480" s="58" t="s">
        <v>148</v>
      </c>
      <c r="AI480" s="56" t="s">
        <v>148</v>
      </c>
      <c r="AJ480" s="58" t="s">
        <v>148</v>
      </c>
      <c r="AK480" s="58" t="s">
        <v>148</v>
      </c>
      <c r="AL480" s="58" t="s">
        <v>148</v>
      </c>
      <c r="AM480" s="58" t="s">
        <v>148</v>
      </c>
      <c r="AN480" s="58" t="s">
        <v>148</v>
      </c>
      <c r="AO480" s="58" t="s">
        <v>148</v>
      </c>
      <c r="AP480" s="58" t="s">
        <v>148</v>
      </c>
      <c r="AQ480" s="58" t="s">
        <v>148</v>
      </c>
      <c r="AR480" s="58" t="s">
        <v>177</v>
      </c>
      <c r="AS480" s="58" t="s">
        <v>148</v>
      </c>
      <c r="AT480" s="58" t="s">
        <v>177</v>
      </c>
      <c r="AU480" s="58" t="s">
        <v>148</v>
      </c>
      <c r="AV480" s="58" t="s">
        <v>177</v>
      </c>
      <c r="AW480" s="58" t="s">
        <v>148</v>
      </c>
      <c r="AX480" s="58" t="s">
        <v>148</v>
      </c>
      <c r="AY480" s="58" t="s">
        <v>148</v>
      </c>
      <c r="AZ480" s="58" t="s">
        <v>177</v>
      </c>
      <c r="BA480" s="58" t="s">
        <v>148</v>
      </c>
      <c r="BB480" s="58" t="s">
        <v>148</v>
      </c>
      <c r="BC480" s="58" t="s">
        <v>148</v>
      </c>
      <c r="BD480" s="58" t="s">
        <v>148</v>
      </c>
      <c r="BE480" s="58" t="s">
        <v>148</v>
      </c>
      <c r="BF480" s="58" t="s">
        <v>148</v>
      </c>
      <c r="BG480" s="56" t="s">
        <v>148</v>
      </c>
      <c r="BH480" s="56" t="s">
        <v>148</v>
      </c>
      <c r="BI480" s="57" t="s">
        <v>148</v>
      </c>
      <c r="BJ480" s="56" t="s">
        <v>162</v>
      </c>
      <c r="BK480" s="58" t="s">
        <v>980</v>
      </c>
      <c r="BL480" s="58" t="s">
        <v>3404</v>
      </c>
      <c r="BM480" s="255" t="s">
        <v>146</v>
      </c>
      <c r="BN480" s="267" t="s">
        <v>146</v>
      </c>
      <c r="BO480" s="52" t="s">
        <v>194</v>
      </c>
      <c r="BP480" s="53" t="s">
        <v>195</v>
      </c>
      <c r="BQ480" s="58" t="s">
        <v>3419</v>
      </c>
      <c r="BR480" s="53" t="s">
        <v>155</v>
      </c>
      <c r="BS480" s="58" t="s">
        <v>254</v>
      </c>
      <c r="BT480" s="58" t="s">
        <v>543</v>
      </c>
      <c r="BU480" s="58" t="s">
        <v>3405</v>
      </c>
      <c r="BV480" s="229" t="s">
        <v>3414</v>
      </c>
      <c r="BW480" s="129" t="s">
        <v>3406</v>
      </c>
      <c r="BX480" s="58" t="s">
        <v>161</v>
      </c>
      <c r="BY480" s="50" t="s">
        <v>162</v>
      </c>
      <c r="BZ480" s="58" t="s">
        <v>3407</v>
      </c>
      <c r="CA480" s="58" t="s">
        <v>670</v>
      </c>
      <c r="CB480" s="94" t="s">
        <v>3408</v>
      </c>
      <c r="CC480" s="58" t="s">
        <v>3456</v>
      </c>
      <c r="CD480" s="58" t="s">
        <v>235</v>
      </c>
      <c r="CE480" s="58" t="s">
        <v>162</v>
      </c>
      <c r="CF480" s="58" t="s">
        <v>168</v>
      </c>
      <c r="CG480" s="58" t="s">
        <v>162</v>
      </c>
      <c r="CH480" s="94" t="s">
        <v>323</v>
      </c>
      <c r="CI480" s="115" t="s">
        <v>171</v>
      </c>
      <c r="CJ480" s="241">
        <v>2016</v>
      </c>
      <c r="CK480" s="58" t="s">
        <v>172</v>
      </c>
      <c r="CL480" s="58" t="s">
        <v>2741</v>
      </c>
      <c r="CM480" s="58" t="s">
        <v>3410</v>
      </c>
      <c r="CN480" s="58">
        <v>2177.0859500000001</v>
      </c>
      <c r="CO480" s="58" t="s">
        <v>162</v>
      </c>
      <c r="CP480" s="58">
        <v>2016</v>
      </c>
      <c r="CQ480" s="62">
        <v>2177.0866666666702</v>
      </c>
      <c r="CR480" s="63">
        <v>1.2603479969574038</v>
      </c>
      <c r="CS480" s="62">
        <v>4.3520566147784383E-4</v>
      </c>
      <c r="CT480" s="202" t="s">
        <v>162</v>
      </c>
      <c r="CU480" s="151" t="s">
        <v>177</v>
      </c>
      <c r="CV480" s="58" t="s">
        <v>177</v>
      </c>
      <c r="CW480" s="58" t="s">
        <v>177</v>
      </c>
      <c r="CX480" s="58" t="s">
        <v>177</v>
      </c>
      <c r="CY480" s="58" t="s">
        <v>177</v>
      </c>
      <c r="CZ480" s="58" t="s">
        <v>177</v>
      </c>
      <c r="DA480" s="58" t="s">
        <v>177</v>
      </c>
      <c r="DB480" s="58" t="s">
        <v>177</v>
      </c>
      <c r="DC480" s="108" t="s">
        <v>3411</v>
      </c>
      <c r="DD480" s="94" t="s">
        <v>146</v>
      </c>
      <c r="DE480" s="58" t="s">
        <v>148</v>
      </c>
      <c r="DF480" s="53" t="s">
        <v>148</v>
      </c>
      <c r="DG480" s="53" t="s">
        <v>448</v>
      </c>
      <c r="DH480" s="213" t="s">
        <v>162</v>
      </c>
      <c r="DI480" s="151" t="s">
        <v>148</v>
      </c>
      <c r="DJ480" s="106" t="s">
        <v>148</v>
      </c>
      <c r="DK480" s="58" t="s">
        <v>145</v>
      </c>
      <c r="DL480" s="58" t="s">
        <v>145</v>
      </c>
      <c r="DM480" s="58" t="s">
        <v>145</v>
      </c>
      <c r="DN480" s="58" t="s">
        <v>145</v>
      </c>
      <c r="DO480" s="58" t="s">
        <v>145</v>
      </c>
      <c r="DP480" s="58">
        <v>8.2799999999999994</v>
      </c>
      <c r="DQ480" s="58">
        <v>75.27</v>
      </c>
      <c r="DR480" s="58" t="s">
        <v>3423</v>
      </c>
      <c r="DS480" s="58" t="s">
        <v>145</v>
      </c>
      <c r="DT480" s="58" t="s">
        <v>162</v>
      </c>
      <c r="DU480" s="67" t="s">
        <v>162</v>
      </c>
    </row>
    <row r="481" spans="2:125" ht="84.6" customHeight="1">
      <c r="B481" s="151">
        <v>913</v>
      </c>
      <c r="C481" s="58" t="s">
        <v>3459</v>
      </c>
      <c r="D481" s="94" t="s">
        <v>3460</v>
      </c>
      <c r="E481" s="229" t="s">
        <v>3461</v>
      </c>
      <c r="F481" s="151" t="s">
        <v>1791</v>
      </c>
      <c r="G481" s="95" t="s">
        <v>3462</v>
      </c>
      <c r="H481" s="58">
        <v>2019</v>
      </c>
      <c r="I481" s="58" t="s">
        <v>3463</v>
      </c>
      <c r="J481" s="58" t="s">
        <v>395</v>
      </c>
      <c r="K481" s="58" t="s">
        <v>583</v>
      </c>
      <c r="L481" s="51" t="s">
        <v>314</v>
      </c>
      <c r="M481" s="51" t="s">
        <v>315</v>
      </c>
      <c r="N481" s="52">
        <v>94914330</v>
      </c>
      <c r="O481" s="58" t="s">
        <v>187</v>
      </c>
      <c r="P481" s="219" t="s">
        <v>3464</v>
      </c>
      <c r="Q481" s="286">
        <v>2.3933288155281316</v>
      </c>
      <c r="R481" s="54" t="s">
        <v>145</v>
      </c>
      <c r="S481" s="54" t="s">
        <v>145</v>
      </c>
      <c r="T481" s="54" t="s">
        <v>145</v>
      </c>
      <c r="U481" s="52" t="s">
        <v>145</v>
      </c>
      <c r="V481" s="54" t="s">
        <v>145</v>
      </c>
      <c r="W481" s="54" t="s">
        <v>145</v>
      </c>
      <c r="X481" s="54" t="s">
        <v>146</v>
      </c>
      <c r="Y481" s="55" t="s">
        <v>146</v>
      </c>
      <c r="Z481" s="261" t="s">
        <v>162</v>
      </c>
      <c r="AA481" s="273" t="s">
        <v>148</v>
      </c>
      <c r="AB481" s="58" t="s">
        <v>148</v>
      </c>
      <c r="AC481" s="58" t="s">
        <v>148</v>
      </c>
      <c r="AD481" s="58" t="s">
        <v>148</v>
      </c>
      <c r="AE481" s="58" t="s">
        <v>148</v>
      </c>
      <c r="AF481" s="58" t="s">
        <v>148</v>
      </c>
      <c r="AG481" s="58" t="s">
        <v>148</v>
      </c>
      <c r="AH481" s="58" t="s">
        <v>148</v>
      </c>
      <c r="AI481" s="56" t="s">
        <v>148</v>
      </c>
      <c r="AJ481" s="58" t="s">
        <v>148</v>
      </c>
      <c r="AK481" s="58" t="s">
        <v>148</v>
      </c>
      <c r="AL481" s="58" t="s">
        <v>148</v>
      </c>
      <c r="AM481" s="58" t="s">
        <v>177</v>
      </c>
      <c r="AN481" s="58" t="s">
        <v>148</v>
      </c>
      <c r="AO481" s="58" t="s">
        <v>148</v>
      </c>
      <c r="AP481" s="58" t="s">
        <v>148</v>
      </c>
      <c r="AQ481" s="58" t="s">
        <v>148</v>
      </c>
      <c r="AR481" s="58" t="s">
        <v>148</v>
      </c>
      <c r="AS481" s="58" t="s">
        <v>148</v>
      </c>
      <c r="AT481" s="58" t="s">
        <v>148</v>
      </c>
      <c r="AU481" s="58" t="s">
        <v>148</v>
      </c>
      <c r="AV481" s="58" t="s">
        <v>148</v>
      </c>
      <c r="AW481" s="58" t="s">
        <v>148</v>
      </c>
      <c r="AX481" s="58" t="s">
        <v>148</v>
      </c>
      <c r="AY481" s="58" t="s">
        <v>148</v>
      </c>
      <c r="AZ481" s="58" t="s">
        <v>148</v>
      </c>
      <c r="BA481" s="58" t="s">
        <v>148</v>
      </c>
      <c r="BB481" s="58" t="s">
        <v>148</v>
      </c>
      <c r="BC481" s="58" t="s">
        <v>148</v>
      </c>
      <c r="BD481" s="58" t="s">
        <v>148</v>
      </c>
      <c r="BE481" s="58" t="s">
        <v>148</v>
      </c>
      <c r="BF481" s="58" t="s">
        <v>148</v>
      </c>
      <c r="BG481" s="56" t="s">
        <v>148</v>
      </c>
      <c r="BH481" s="56" t="s">
        <v>148</v>
      </c>
      <c r="BI481" s="57" t="s">
        <v>148</v>
      </c>
      <c r="BJ481" s="58" t="s">
        <v>3465</v>
      </c>
      <c r="BK481" s="58" t="s">
        <v>2634</v>
      </c>
      <c r="BL481" s="58" t="s">
        <v>3466</v>
      </c>
      <c r="BM481" s="255" t="s">
        <v>146</v>
      </c>
      <c r="BN481" s="267">
        <v>305723</v>
      </c>
      <c r="BO481" s="52" t="s">
        <v>194</v>
      </c>
      <c r="BP481" s="53" t="s">
        <v>195</v>
      </c>
      <c r="BQ481" s="58" t="s">
        <v>197</v>
      </c>
      <c r="BR481" s="53" t="s">
        <v>197</v>
      </c>
      <c r="BS481" s="58" t="s">
        <v>254</v>
      </c>
      <c r="BT481" s="58" t="s">
        <v>3467</v>
      </c>
      <c r="BU481" s="58" t="s">
        <v>3468</v>
      </c>
      <c r="BV481" s="229" t="s">
        <v>162</v>
      </c>
      <c r="BW481" s="129" t="s">
        <v>3469</v>
      </c>
      <c r="BX481" s="58" t="s">
        <v>161</v>
      </c>
      <c r="BY481" s="58" t="s">
        <v>3470</v>
      </c>
      <c r="BZ481" s="58">
        <v>2017</v>
      </c>
      <c r="CA481" s="46" t="s">
        <v>592</v>
      </c>
      <c r="CB481" s="94" t="s">
        <v>3471</v>
      </c>
      <c r="CC481" s="58" t="s">
        <v>3472</v>
      </c>
      <c r="CD481" s="58" t="s">
        <v>167</v>
      </c>
      <c r="CE481" s="58" t="s">
        <v>3473</v>
      </c>
      <c r="CF481" s="58" t="s">
        <v>168</v>
      </c>
      <c r="CG481" s="58" t="s">
        <v>162</v>
      </c>
      <c r="CH481" s="94" t="s">
        <v>323</v>
      </c>
      <c r="CI481" s="255" t="s">
        <v>3474</v>
      </c>
      <c r="CJ481" s="241">
        <v>2018</v>
      </c>
      <c r="CK481" s="58" t="s">
        <v>172</v>
      </c>
      <c r="CL481" s="58" t="s">
        <v>1678</v>
      </c>
      <c r="CM481" s="58" t="s">
        <v>146</v>
      </c>
      <c r="CN481" s="58">
        <v>23152</v>
      </c>
      <c r="CO481" s="58" t="s">
        <v>3475</v>
      </c>
      <c r="CP481" s="58">
        <v>2018</v>
      </c>
      <c r="CQ481" s="62">
        <v>22602.05</v>
      </c>
      <c r="CR481" s="63">
        <v>1.1150164551010813</v>
      </c>
      <c r="CS481" s="62">
        <v>4.2971546927346395E-5</v>
      </c>
      <c r="CT481" s="202" t="s">
        <v>162</v>
      </c>
      <c r="CU481" s="151" t="s">
        <v>177</v>
      </c>
      <c r="CV481" s="58" t="s">
        <v>177</v>
      </c>
      <c r="CW481" s="58" t="s">
        <v>177</v>
      </c>
      <c r="CX481" s="58" t="s">
        <v>177</v>
      </c>
      <c r="CY481" s="58" t="s">
        <v>177</v>
      </c>
      <c r="CZ481" s="58" t="s">
        <v>177</v>
      </c>
      <c r="DA481" s="58" t="s">
        <v>177</v>
      </c>
      <c r="DB481" s="58" t="s">
        <v>148</v>
      </c>
      <c r="DC481" s="108" t="s">
        <v>3476</v>
      </c>
      <c r="DD481" s="94" t="s">
        <v>3477</v>
      </c>
      <c r="DE481" s="58" t="s">
        <v>148</v>
      </c>
      <c r="DF481" s="53" t="s">
        <v>148</v>
      </c>
      <c r="DG481" s="53" t="s">
        <v>215</v>
      </c>
      <c r="DH481" s="213" t="s">
        <v>3478</v>
      </c>
      <c r="DI481" s="151" t="s">
        <v>177</v>
      </c>
      <c r="DJ481" s="106" t="s">
        <v>148</v>
      </c>
      <c r="DK481" s="58">
        <v>2.21</v>
      </c>
      <c r="DL481" s="58" t="s">
        <v>145</v>
      </c>
      <c r="DM481" s="58" t="s">
        <v>145</v>
      </c>
      <c r="DN481" s="58" t="s">
        <v>145</v>
      </c>
      <c r="DO481" s="58" t="s">
        <v>145</v>
      </c>
      <c r="DP481" s="58" t="s">
        <v>145</v>
      </c>
      <c r="DQ481" s="58" t="s">
        <v>145</v>
      </c>
      <c r="DR481" s="58" t="s">
        <v>162</v>
      </c>
      <c r="DS481" s="58" t="s">
        <v>145</v>
      </c>
      <c r="DT481" s="58" t="s">
        <v>162</v>
      </c>
      <c r="DU481" s="67" t="s">
        <v>162</v>
      </c>
    </row>
    <row r="482" spans="2:125" ht="84.6" customHeight="1">
      <c r="B482" s="151">
        <v>913</v>
      </c>
      <c r="C482" s="58" t="s">
        <v>3479</v>
      </c>
      <c r="D482" s="94" t="s">
        <v>3460</v>
      </c>
      <c r="E482" s="229" t="s">
        <v>3480</v>
      </c>
      <c r="F482" s="151" t="s">
        <v>1791</v>
      </c>
      <c r="G482" s="95" t="s">
        <v>3462</v>
      </c>
      <c r="H482" s="58">
        <v>2019</v>
      </c>
      <c r="I482" s="58" t="s">
        <v>3463</v>
      </c>
      <c r="J482" s="58" t="s">
        <v>395</v>
      </c>
      <c r="K482" s="58" t="s">
        <v>583</v>
      </c>
      <c r="L482" s="51" t="s">
        <v>314</v>
      </c>
      <c r="M482" s="51" t="s">
        <v>315</v>
      </c>
      <c r="N482" s="52">
        <v>94914330</v>
      </c>
      <c r="O482" s="58" t="s">
        <v>187</v>
      </c>
      <c r="P482" s="219" t="s">
        <v>3464</v>
      </c>
      <c r="Q482" s="286">
        <v>5.0573961848490381</v>
      </c>
      <c r="R482" s="54" t="s">
        <v>145</v>
      </c>
      <c r="S482" s="54" t="s">
        <v>145</v>
      </c>
      <c r="T482" s="54" t="s">
        <v>145</v>
      </c>
      <c r="U482" s="52" t="s">
        <v>145</v>
      </c>
      <c r="V482" s="54" t="s">
        <v>145</v>
      </c>
      <c r="W482" s="54" t="s">
        <v>145</v>
      </c>
      <c r="X482" s="54" t="s">
        <v>146</v>
      </c>
      <c r="Y482" s="55" t="s">
        <v>146</v>
      </c>
      <c r="Z482" s="261" t="s">
        <v>162</v>
      </c>
      <c r="AA482" s="273" t="s">
        <v>148</v>
      </c>
      <c r="AB482" s="58" t="s">
        <v>148</v>
      </c>
      <c r="AC482" s="58" t="s">
        <v>148</v>
      </c>
      <c r="AD482" s="58" t="s">
        <v>148</v>
      </c>
      <c r="AE482" s="58" t="s">
        <v>148</v>
      </c>
      <c r="AF482" s="58" t="s">
        <v>148</v>
      </c>
      <c r="AG482" s="58" t="s">
        <v>148</v>
      </c>
      <c r="AH482" s="58" t="s">
        <v>148</v>
      </c>
      <c r="AI482" s="56" t="s">
        <v>148</v>
      </c>
      <c r="AJ482" s="58" t="s">
        <v>148</v>
      </c>
      <c r="AK482" s="58" t="s">
        <v>148</v>
      </c>
      <c r="AL482" s="58" t="s">
        <v>148</v>
      </c>
      <c r="AM482" s="58" t="s">
        <v>177</v>
      </c>
      <c r="AN482" s="58" t="s">
        <v>148</v>
      </c>
      <c r="AO482" s="58" t="s">
        <v>148</v>
      </c>
      <c r="AP482" s="58" t="s">
        <v>148</v>
      </c>
      <c r="AQ482" s="58" t="s">
        <v>148</v>
      </c>
      <c r="AR482" s="58" t="s">
        <v>148</v>
      </c>
      <c r="AS482" s="58" t="s">
        <v>148</v>
      </c>
      <c r="AT482" s="58" t="s">
        <v>148</v>
      </c>
      <c r="AU482" s="58" t="s">
        <v>148</v>
      </c>
      <c r="AV482" s="58" t="s">
        <v>148</v>
      </c>
      <c r="AW482" s="58" t="s">
        <v>148</v>
      </c>
      <c r="AX482" s="58" t="s">
        <v>148</v>
      </c>
      <c r="AY482" s="58" t="s">
        <v>148</v>
      </c>
      <c r="AZ482" s="58" t="s">
        <v>148</v>
      </c>
      <c r="BA482" s="58" t="s">
        <v>148</v>
      </c>
      <c r="BB482" s="58" t="s">
        <v>148</v>
      </c>
      <c r="BC482" s="58" t="s">
        <v>148</v>
      </c>
      <c r="BD482" s="58" t="s">
        <v>148</v>
      </c>
      <c r="BE482" s="58" t="s">
        <v>148</v>
      </c>
      <c r="BF482" s="58" t="s">
        <v>148</v>
      </c>
      <c r="BG482" s="56" t="s">
        <v>148</v>
      </c>
      <c r="BH482" s="56" t="s">
        <v>148</v>
      </c>
      <c r="BI482" s="57" t="s">
        <v>148</v>
      </c>
      <c r="BJ482" s="58" t="s">
        <v>3465</v>
      </c>
      <c r="BK482" s="58" t="s">
        <v>2634</v>
      </c>
      <c r="BL482" s="58" t="s">
        <v>3466</v>
      </c>
      <c r="BM482" s="255" t="s">
        <v>146</v>
      </c>
      <c r="BN482" s="267">
        <v>137354</v>
      </c>
      <c r="BO482" s="52" t="s">
        <v>194</v>
      </c>
      <c r="BP482" s="53" t="s">
        <v>195</v>
      </c>
      <c r="BQ482" s="58" t="s">
        <v>3481</v>
      </c>
      <c r="BR482" s="53" t="s">
        <v>380</v>
      </c>
      <c r="BS482" s="58" t="s">
        <v>254</v>
      </c>
      <c r="BT482" s="58" t="s">
        <v>3467</v>
      </c>
      <c r="BU482" s="58" t="s">
        <v>3468</v>
      </c>
      <c r="BV482" s="229" t="s">
        <v>162</v>
      </c>
      <c r="BW482" s="129" t="s">
        <v>3469</v>
      </c>
      <c r="BX482" s="58" t="s">
        <v>161</v>
      </c>
      <c r="BY482" s="58" t="s">
        <v>3470</v>
      </c>
      <c r="BZ482" s="58">
        <v>2017</v>
      </c>
      <c r="CA482" s="46" t="s">
        <v>592</v>
      </c>
      <c r="CB482" s="94" t="s">
        <v>3471</v>
      </c>
      <c r="CC482" s="58" t="s">
        <v>3472</v>
      </c>
      <c r="CD482" s="58" t="s">
        <v>167</v>
      </c>
      <c r="CE482" s="58" t="s">
        <v>3482</v>
      </c>
      <c r="CF482" s="58" t="s">
        <v>168</v>
      </c>
      <c r="CG482" s="58" t="s">
        <v>162</v>
      </c>
      <c r="CH482" s="94" t="s">
        <v>323</v>
      </c>
      <c r="CI482" s="255" t="s">
        <v>3474</v>
      </c>
      <c r="CJ482" s="241">
        <v>2018</v>
      </c>
      <c r="CK482" s="58" t="s">
        <v>172</v>
      </c>
      <c r="CL482" s="58" t="s">
        <v>1678</v>
      </c>
      <c r="CM482" s="58" t="s">
        <v>146</v>
      </c>
      <c r="CN482" s="58">
        <v>23152</v>
      </c>
      <c r="CO482" s="58" t="s">
        <v>3475</v>
      </c>
      <c r="CP482" s="58">
        <v>2018</v>
      </c>
      <c r="CQ482" s="62">
        <v>22602.05</v>
      </c>
      <c r="CR482" s="63">
        <v>1.1150164551010813</v>
      </c>
      <c r="CS482" s="62">
        <v>4.2971546927346395E-5</v>
      </c>
      <c r="CT482" s="202" t="s">
        <v>162</v>
      </c>
      <c r="CU482" s="151" t="s">
        <v>177</v>
      </c>
      <c r="CV482" s="58" t="s">
        <v>177</v>
      </c>
      <c r="CW482" s="58" t="s">
        <v>177</v>
      </c>
      <c r="CX482" s="58" t="s">
        <v>177</v>
      </c>
      <c r="CY482" s="58" t="s">
        <v>177</v>
      </c>
      <c r="CZ482" s="58" t="s">
        <v>177</v>
      </c>
      <c r="DA482" s="58" t="s">
        <v>177</v>
      </c>
      <c r="DB482" s="58" t="s">
        <v>148</v>
      </c>
      <c r="DC482" s="108" t="s">
        <v>3476</v>
      </c>
      <c r="DD482" s="94" t="s">
        <v>3477</v>
      </c>
      <c r="DE482" s="58" t="s">
        <v>148</v>
      </c>
      <c r="DF482" s="53" t="s">
        <v>148</v>
      </c>
      <c r="DG482" s="53" t="s">
        <v>215</v>
      </c>
      <c r="DH482" s="213" t="s">
        <v>3478</v>
      </c>
      <c r="DI482" s="151" t="s">
        <v>177</v>
      </c>
      <c r="DJ482" s="106" t="s">
        <v>148</v>
      </c>
      <c r="DK482" s="58">
        <v>4.67</v>
      </c>
      <c r="DL482" s="58" t="s">
        <v>145</v>
      </c>
      <c r="DM482" s="58" t="s">
        <v>145</v>
      </c>
      <c r="DN482" s="58" t="s">
        <v>145</v>
      </c>
      <c r="DO482" s="58" t="s">
        <v>145</v>
      </c>
      <c r="DP482" s="58" t="s">
        <v>145</v>
      </c>
      <c r="DQ482" s="58" t="s">
        <v>145</v>
      </c>
      <c r="DR482" s="58" t="s">
        <v>162</v>
      </c>
      <c r="DS482" s="58" t="s">
        <v>145</v>
      </c>
      <c r="DT482" s="58" t="s">
        <v>162</v>
      </c>
      <c r="DU482" s="67" t="s">
        <v>162</v>
      </c>
    </row>
    <row r="483" spans="2:125" ht="84.6" customHeight="1">
      <c r="B483" s="151">
        <v>913</v>
      </c>
      <c r="C483" s="58" t="s">
        <v>3483</v>
      </c>
      <c r="D483" s="94" t="s">
        <v>3460</v>
      </c>
      <c r="E483" s="229" t="s">
        <v>3484</v>
      </c>
      <c r="F483" s="151" t="s">
        <v>1791</v>
      </c>
      <c r="G483" s="95" t="s">
        <v>3462</v>
      </c>
      <c r="H483" s="58">
        <v>2019</v>
      </c>
      <c r="I483" s="58" t="s">
        <v>3463</v>
      </c>
      <c r="J483" s="58" t="s">
        <v>395</v>
      </c>
      <c r="K483" s="58" t="s">
        <v>583</v>
      </c>
      <c r="L483" s="51" t="s">
        <v>314</v>
      </c>
      <c r="M483" s="51" t="s">
        <v>315</v>
      </c>
      <c r="N483" s="52">
        <v>94914330</v>
      </c>
      <c r="O483" s="58" t="s">
        <v>187</v>
      </c>
      <c r="P483" s="219" t="s">
        <v>3464</v>
      </c>
      <c r="Q483" s="286">
        <v>2.2308856832524659</v>
      </c>
      <c r="R483" s="54" t="s">
        <v>145</v>
      </c>
      <c r="S483" s="54" t="s">
        <v>145</v>
      </c>
      <c r="T483" s="54" t="s">
        <v>145</v>
      </c>
      <c r="U483" s="52" t="s">
        <v>145</v>
      </c>
      <c r="V483" s="54" t="s">
        <v>145</v>
      </c>
      <c r="W483" s="54" t="s">
        <v>145</v>
      </c>
      <c r="X483" s="54" t="s">
        <v>146</v>
      </c>
      <c r="Y483" s="55" t="s">
        <v>146</v>
      </c>
      <c r="Z483" s="261" t="s">
        <v>162</v>
      </c>
      <c r="AA483" s="273" t="s">
        <v>148</v>
      </c>
      <c r="AB483" s="58" t="s">
        <v>148</v>
      </c>
      <c r="AC483" s="58" t="s">
        <v>148</v>
      </c>
      <c r="AD483" s="58" t="s">
        <v>148</v>
      </c>
      <c r="AE483" s="58" t="s">
        <v>148</v>
      </c>
      <c r="AF483" s="58" t="s">
        <v>148</v>
      </c>
      <c r="AG483" s="58" t="s">
        <v>148</v>
      </c>
      <c r="AH483" s="58" t="s">
        <v>148</v>
      </c>
      <c r="AI483" s="56" t="s">
        <v>148</v>
      </c>
      <c r="AJ483" s="58" t="s">
        <v>148</v>
      </c>
      <c r="AK483" s="58" t="s">
        <v>148</v>
      </c>
      <c r="AL483" s="58" t="s">
        <v>148</v>
      </c>
      <c r="AM483" s="58" t="s">
        <v>177</v>
      </c>
      <c r="AN483" s="58" t="s">
        <v>148</v>
      </c>
      <c r="AO483" s="58" t="s">
        <v>148</v>
      </c>
      <c r="AP483" s="58" t="s">
        <v>148</v>
      </c>
      <c r="AQ483" s="58" t="s">
        <v>148</v>
      </c>
      <c r="AR483" s="58" t="s">
        <v>148</v>
      </c>
      <c r="AS483" s="58" t="s">
        <v>148</v>
      </c>
      <c r="AT483" s="58" t="s">
        <v>148</v>
      </c>
      <c r="AU483" s="58" t="s">
        <v>148</v>
      </c>
      <c r="AV483" s="58" t="s">
        <v>148</v>
      </c>
      <c r="AW483" s="58" t="s">
        <v>148</v>
      </c>
      <c r="AX483" s="58" t="s">
        <v>148</v>
      </c>
      <c r="AY483" s="58" t="s">
        <v>148</v>
      </c>
      <c r="AZ483" s="58" t="s">
        <v>148</v>
      </c>
      <c r="BA483" s="58" t="s">
        <v>148</v>
      </c>
      <c r="BB483" s="58" t="s">
        <v>148</v>
      </c>
      <c r="BC483" s="58" t="s">
        <v>148</v>
      </c>
      <c r="BD483" s="58" t="s">
        <v>148</v>
      </c>
      <c r="BE483" s="58" t="s">
        <v>148</v>
      </c>
      <c r="BF483" s="58" t="s">
        <v>148</v>
      </c>
      <c r="BG483" s="56" t="s">
        <v>148</v>
      </c>
      <c r="BH483" s="56" t="s">
        <v>148</v>
      </c>
      <c r="BI483" s="57" t="s">
        <v>148</v>
      </c>
      <c r="BJ483" s="58" t="s">
        <v>3465</v>
      </c>
      <c r="BK483" s="58" t="s">
        <v>2634</v>
      </c>
      <c r="BL483" s="58" t="s">
        <v>3466</v>
      </c>
      <c r="BM483" s="255" t="s">
        <v>146</v>
      </c>
      <c r="BN483" s="267">
        <v>656923</v>
      </c>
      <c r="BO483" s="52" t="s">
        <v>194</v>
      </c>
      <c r="BP483" s="53" t="s">
        <v>195</v>
      </c>
      <c r="BQ483" s="58" t="s">
        <v>565</v>
      </c>
      <c r="BR483" s="53" t="s">
        <v>565</v>
      </c>
      <c r="BS483" s="58" t="s">
        <v>254</v>
      </c>
      <c r="BT483" s="58" t="s">
        <v>3467</v>
      </c>
      <c r="BU483" s="58" t="s">
        <v>3468</v>
      </c>
      <c r="BV483" s="229" t="s">
        <v>162</v>
      </c>
      <c r="BW483" s="129" t="s">
        <v>3469</v>
      </c>
      <c r="BX483" s="58" t="s">
        <v>161</v>
      </c>
      <c r="BY483" s="58" t="s">
        <v>3470</v>
      </c>
      <c r="BZ483" s="58">
        <v>2017</v>
      </c>
      <c r="CA483" s="46" t="s">
        <v>592</v>
      </c>
      <c r="CB483" s="94" t="s">
        <v>3471</v>
      </c>
      <c r="CC483" s="58" t="s">
        <v>3472</v>
      </c>
      <c r="CD483" s="58" t="s">
        <v>167</v>
      </c>
      <c r="CE483" s="58" t="s">
        <v>3482</v>
      </c>
      <c r="CF483" s="58" t="s">
        <v>168</v>
      </c>
      <c r="CG483" s="58" t="s">
        <v>162</v>
      </c>
      <c r="CH483" s="94" t="s">
        <v>323</v>
      </c>
      <c r="CI483" s="255" t="s">
        <v>3474</v>
      </c>
      <c r="CJ483" s="241">
        <v>2018</v>
      </c>
      <c r="CK483" s="58" t="s">
        <v>172</v>
      </c>
      <c r="CL483" s="58" t="s">
        <v>1678</v>
      </c>
      <c r="CM483" s="58" t="s">
        <v>146</v>
      </c>
      <c r="CN483" s="58">
        <v>23152</v>
      </c>
      <c r="CO483" s="58" t="s">
        <v>3475</v>
      </c>
      <c r="CP483" s="58">
        <v>2018</v>
      </c>
      <c r="CQ483" s="62">
        <v>22602.05</v>
      </c>
      <c r="CR483" s="63">
        <v>1.1150164551010813</v>
      </c>
      <c r="CS483" s="62">
        <v>4.2971546927346395E-5</v>
      </c>
      <c r="CT483" s="202" t="s">
        <v>162</v>
      </c>
      <c r="CU483" s="151" t="s">
        <v>177</v>
      </c>
      <c r="CV483" s="58" t="s">
        <v>177</v>
      </c>
      <c r="CW483" s="58" t="s">
        <v>177</v>
      </c>
      <c r="CX483" s="58" t="s">
        <v>177</v>
      </c>
      <c r="CY483" s="58" t="s">
        <v>177</v>
      </c>
      <c r="CZ483" s="58" t="s">
        <v>177</v>
      </c>
      <c r="DA483" s="58" t="s">
        <v>177</v>
      </c>
      <c r="DB483" s="58" t="s">
        <v>148</v>
      </c>
      <c r="DC483" s="108" t="s">
        <v>3476</v>
      </c>
      <c r="DD483" s="94" t="s">
        <v>3477</v>
      </c>
      <c r="DE483" s="58" t="s">
        <v>148</v>
      </c>
      <c r="DF483" s="53" t="s">
        <v>148</v>
      </c>
      <c r="DG483" s="53" t="s">
        <v>215</v>
      </c>
      <c r="DH483" s="213" t="s">
        <v>3478</v>
      </c>
      <c r="DI483" s="151" t="s">
        <v>177</v>
      </c>
      <c r="DJ483" s="106" t="s">
        <v>148</v>
      </c>
      <c r="DK483" s="58">
        <v>2.06</v>
      </c>
      <c r="DL483" s="58" t="s">
        <v>145</v>
      </c>
      <c r="DM483" s="58" t="s">
        <v>145</v>
      </c>
      <c r="DN483" s="58" t="s">
        <v>145</v>
      </c>
      <c r="DO483" s="58" t="s">
        <v>145</v>
      </c>
      <c r="DP483" s="58" t="s">
        <v>145</v>
      </c>
      <c r="DQ483" s="58" t="s">
        <v>145</v>
      </c>
      <c r="DR483" s="58" t="s">
        <v>162</v>
      </c>
      <c r="DS483" s="58" t="s">
        <v>145</v>
      </c>
      <c r="DT483" s="58" t="s">
        <v>162</v>
      </c>
      <c r="DU483" s="67" t="s">
        <v>162</v>
      </c>
    </row>
    <row r="484" spans="2:125" ht="84.6" customHeight="1">
      <c r="B484" s="151">
        <v>913</v>
      </c>
      <c r="C484" s="58" t="s">
        <v>3485</v>
      </c>
      <c r="D484" s="94" t="s">
        <v>3460</v>
      </c>
      <c r="E484" s="229" t="s">
        <v>3486</v>
      </c>
      <c r="F484" s="151" t="s">
        <v>1791</v>
      </c>
      <c r="G484" s="95" t="s">
        <v>3462</v>
      </c>
      <c r="H484" s="58">
        <v>2019</v>
      </c>
      <c r="I484" s="58" t="s">
        <v>3463</v>
      </c>
      <c r="J484" s="58" t="s">
        <v>395</v>
      </c>
      <c r="K484" s="58" t="s">
        <v>583</v>
      </c>
      <c r="L484" s="51" t="s">
        <v>314</v>
      </c>
      <c r="M484" s="51" t="s">
        <v>315</v>
      </c>
      <c r="N484" s="52">
        <v>94914330</v>
      </c>
      <c r="O484" s="58" t="s">
        <v>143</v>
      </c>
      <c r="P484" s="219" t="s">
        <v>3464</v>
      </c>
      <c r="Q484" s="286">
        <v>2.4149878998315533</v>
      </c>
      <c r="R484" s="54" t="s">
        <v>145</v>
      </c>
      <c r="S484" s="54" t="s">
        <v>145</v>
      </c>
      <c r="T484" s="54" t="s">
        <v>145</v>
      </c>
      <c r="U484" s="52" t="s">
        <v>145</v>
      </c>
      <c r="V484" s="54" t="s">
        <v>145</v>
      </c>
      <c r="W484" s="54" t="s">
        <v>145</v>
      </c>
      <c r="X484" s="54" t="s">
        <v>146</v>
      </c>
      <c r="Y484" s="55" t="s">
        <v>146</v>
      </c>
      <c r="Z484" s="261" t="s">
        <v>162</v>
      </c>
      <c r="AA484" s="273" t="s">
        <v>148</v>
      </c>
      <c r="AB484" s="58" t="s">
        <v>148</v>
      </c>
      <c r="AC484" s="58" t="s">
        <v>148</v>
      </c>
      <c r="AD484" s="58" t="s">
        <v>148</v>
      </c>
      <c r="AE484" s="58" t="s">
        <v>148</v>
      </c>
      <c r="AF484" s="58" t="s">
        <v>148</v>
      </c>
      <c r="AG484" s="58" t="s">
        <v>148</v>
      </c>
      <c r="AH484" s="58" t="s">
        <v>148</v>
      </c>
      <c r="AI484" s="56" t="s">
        <v>148</v>
      </c>
      <c r="AJ484" s="58" t="s">
        <v>148</v>
      </c>
      <c r="AK484" s="58" t="s">
        <v>148</v>
      </c>
      <c r="AL484" s="58" t="s">
        <v>148</v>
      </c>
      <c r="AM484" s="58" t="s">
        <v>177</v>
      </c>
      <c r="AN484" s="58" t="s">
        <v>148</v>
      </c>
      <c r="AO484" s="58" t="s">
        <v>148</v>
      </c>
      <c r="AP484" s="58" t="s">
        <v>148</v>
      </c>
      <c r="AQ484" s="58" t="s">
        <v>148</v>
      </c>
      <c r="AR484" s="58" t="s">
        <v>148</v>
      </c>
      <c r="AS484" s="58" t="s">
        <v>148</v>
      </c>
      <c r="AT484" s="58" t="s">
        <v>148</v>
      </c>
      <c r="AU484" s="58" t="s">
        <v>148</v>
      </c>
      <c r="AV484" s="58" t="s">
        <v>148</v>
      </c>
      <c r="AW484" s="58" t="s">
        <v>148</v>
      </c>
      <c r="AX484" s="58" t="s">
        <v>148</v>
      </c>
      <c r="AY484" s="58" t="s">
        <v>148</v>
      </c>
      <c r="AZ484" s="58" t="s">
        <v>148</v>
      </c>
      <c r="BA484" s="58" t="s">
        <v>148</v>
      </c>
      <c r="BB484" s="58" t="s">
        <v>148</v>
      </c>
      <c r="BC484" s="58" t="s">
        <v>148</v>
      </c>
      <c r="BD484" s="58" t="s">
        <v>148</v>
      </c>
      <c r="BE484" s="58" t="s">
        <v>148</v>
      </c>
      <c r="BF484" s="58" t="s">
        <v>148</v>
      </c>
      <c r="BG484" s="56" t="s">
        <v>148</v>
      </c>
      <c r="BH484" s="56" t="s">
        <v>148</v>
      </c>
      <c r="BI484" s="57" t="s">
        <v>148</v>
      </c>
      <c r="BJ484" s="58" t="s">
        <v>3465</v>
      </c>
      <c r="BK484" s="58" t="s">
        <v>2634</v>
      </c>
      <c r="BL484" s="58" t="s">
        <v>3466</v>
      </c>
      <c r="BM484" s="255" t="s">
        <v>146</v>
      </c>
      <c r="BN484" s="267" t="s">
        <v>146</v>
      </c>
      <c r="BO484" s="52" t="s">
        <v>194</v>
      </c>
      <c r="BP484" s="53" t="s">
        <v>195</v>
      </c>
      <c r="BQ484" s="58" t="s">
        <v>3487</v>
      </c>
      <c r="BR484" s="53" t="s">
        <v>197</v>
      </c>
      <c r="BS484" s="58" t="s">
        <v>254</v>
      </c>
      <c r="BT484" s="58" t="s">
        <v>3467</v>
      </c>
      <c r="BU484" s="58" t="s">
        <v>3468</v>
      </c>
      <c r="BV484" s="229" t="s">
        <v>162</v>
      </c>
      <c r="BW484" s="129" t="s">
        <v>3469</v>
      </c>
      <c r="BX484" s="58" t="s">
        <v>161</v>
      </c>
      <c r="BY484" s="58" t="s">
        <v>3470</v>
      </c>
      <c r="BZ484" s="58">
        <v>2017</v>
      </c>
      <c r="CA484" s="46" t="s">
        <v>592</v>
      </c>
      <c r="CB484" s="94" t="s">
        <v>3471</v>
      </c>
      <c r="CC484" s="58" t="s">
        <v>3472</v>
      </c>
      <c r="CD484" s="58" t="s">
        <v>167</v>
      </c>
      <c r="CE484" s="58" t="s">
        <v>3482</v>
      </c>
      <c r="CF484" s="58" t="s">
        <v>168</v>
      </c>
      <c r="CG484" s="58" t="s">
        <v>162</v>
      </c>
      <c r="CH484" s="94" t="s">
        <v>323</v>
      </c>
      <c r="CI484" s="255" t="s">
        <v>3474</v>
      </c>
      <c r="CJ484" s="241">
        <v>2018</v>
      </c>
      <c r="CK484" s="58" t="s">
        <v>172</v>
      </c>
      <c r="CL484" s="58" t="s">
        <v>1678</v>
      </c>
      <c r="CM484" s="58" t="s">
        <v>146</v>
      </c>
      <c r="CN484" s="58">
        <v>23152</v>
      </c>
      <c r="CO484" s="58" t="s">
        <v>3475</v>
      </c>
      <c r="CP484" s="58">
        <v>2018</v>
      </c>
      <c r="CQ484" s="62">
        <v>22602.05</v>
      </c>
      <c r="CR484" s="63">
        <v>1.1150164551010813</v>
      </c>
      <c r="CS484" s="62">
        <v>4.2971546927346395E-5</v>
      </c>
      <c r="CT484" s="202" t="s">
        <v>162</v>
      </c>
      <c r="CU484" s="151" t="s">
        <v>177</v>
      </c>
      <c r="CV484" s="58" t="s">
        <v>177</v>
      </c>
      <c r="CW484" s="58" t="s">
        <v>177</v>
      </c>
      <c r="CX484" s="58" t="s">
        <v>177</v>
      </c>
      <c r="CY484" s="58" t="s">
        <v>177</v>
      </c>
      <c r="CZ484" s="58" t="s">
        <v>177</v>
      </c>
      <c r="DA484" s="58" t="s">
        <v>177</v>
      </c>
      <c r="DB484" s="58" t="s">
        <v>148</v>
      </c>
      <c r="DC484" s="108" t="s">
        <v>3476</v>
      </c>
      <c r="DD484" s="94" t="s">
        <v>3477</v>
      </c>
      <c r="DE484" s="58" t="s">
        <v>148</v>
      </c>
      <c r="DF484" s="53" t="s">
        <v>148</v>
      </c>
      <c r="DG484" s="53" t="s">
        <v>215</v>
      </c>
      <c r="DH484" s="213" t="s">
        <v>3478</v>
      </c>
      <c r="DI484" s="151" t="s">
        <v>148</v>
      </c>
      <c r="DJ484" s="106" t="s">
        <v>148</v>
      </c>
      <c r="DK484" s="58">
        <v>2.23</v>
      </c>
      <c r="DL484" s="58" t="s">
        <v>145</v>
      </c>
      <c r="DM484" s="58" t="s">
        <v>145</v>
      </c>
      <c r="DN484" s="58" t="s">
        <v>145</v>
      </c>
      <c r="DO484" s="58" t="s">
        <v>145</v>
      </c>
      <c r="DP484" s="58" t="s">
        <v>145</v>
      </c>
      <c r="DQ484" s="58" t="s">
        <v>145</v>
      </c>
      <c r="DR484" s="58" t="s">
        <v>162</v>
      </c>
      <c r="DS484" s="58" t="s">
        <v>145</v>
      </c>
      <c r="DT484" s="58" t="s">
        <v>162</v>
      </c>
      <c r="DU484" s="67" t="s">
        <v>162</v>
      </c>
    </row>
    <row r="485" spans="2:125" ht="84.6" customHeight="1">
      <c r="B485" s="151">
        <v>913</v>
      </c>
      <c r="C485" s="58" t="s">
        <v>3488</v>
      </c>
      <c r="D485" s="94" t="s">
        <v>3460</v>
      </c>
      <c r="E485" s="229" t="s">
        <v>3489</v>
      </c>
      <c r="F485" s="151" t="s">
        <v>1791</v>
      </c>
      <c r="G485" s="95" t="s">
        <v>3462</v>
      </c>
      <c r="H485" s="58">
        <v>2019</v>
      </c>
      <c r="I485" s="58" t="s">
        <v>3463</v>
      </c>
      <c r="J485" s="58" t="s">
        <v>395</v>
      </c>
      <c r="K485" s="58" t="s">
        <v>583</v>
      </c>
      <c r="L485" s="51" t="s">
        <v>314</v>
      </c>
      <c r="M485" s="51" t="s">
        <v>315</v>
      </c>
      <c r="N485" s="52">
        <v>94914330</v>
      </c>
      <c r="O485" s="58" t="s">
        <v>143</v>
      </c>
      <c r="P485" s="219" t="s">
        <v>3464</v>
      </c>
      <c r="Q485" s="286">
        <v>2.111760719583645</v>
      </c>
      <c r="R485" s="54" t="s">
        <v>145</v>
      </c>
      <c r="S485" s="54" t="s">
        <v>145</v>
      </c>
      <c r="T485" s="54" t="s">
        <v>145</v>
      </c>
      <c r="U485" s="52" t="s">
        <v>145</v>
      </c>
      <c r="V485" s="54" t="s">
        <v>145</v>
      </c>
      <c r="W485" s="54" t="s">
        <v>145</v>
      </c>
      <c r="X485" s="54" t="s">
        <v>146</v>
      </c>
      <c r="Y485" s="55" t="s">
        <v>146</v>
      </c>
      <c r="Z485" s="261" t="s">
        <v>162</v>
      </c>
      <c r="AA485" s="273" t="s">
        <v>148</v>
      </c>
      <c r="AB485" s="58" t="s">
        <v>148</v>
      </c>
      <c r="AC485" s="58" t="s">
        <v>148</v>
      </c>
      <c r="AD485" s="58" t="s">
        <v>148</v>
      </c>
      <c r="AE485" s="58" t="s">
        <v>148</v>
      </c>
      <c r="AF485" s="58" t="s">
        <v>148</v>
      </c>
      <c r="AG485" s="58" t="s">
        <v>148</v>
      </c>
      <c r="AH485" s="58" t="s">
        <v>148</v>
      </c>
      <c r="AI485" s="56" t="s">
        <v>148</v>
      </c>
      <c r="AJ485" s="58" t="s">
        <v>148</v>
      </c>
      <c r="AK485" s="58" t="s">
        <v>148</v>
      </c>
      <c r="AL485" s="58" t="s">
        <v>148</v>
      </c>
      <c r="AM485" s="58" t="s">
        <v>177</v>
      </c>
      <c r="AN485" s="58" t="s">
        <v>148</v>
      </c>
      <c r="AO485" s="58" t="s">
        <v>148</v>
      </c>
      <c r="AP485" s="58" t="s">
        <v>148</v>
      </c>
      <c r="AQ485" s="58" t="s">
        <v>148</v>
      </c>
      <c r="AR485" s="58" t="s">
        <v>148</v>
      </c>
      <c r="AS485" s="58" t="s">
        <v>148</v>
      </c>
      <c r="AT485" s="58" t="s">
        <v>148</v>
      </c>
      <c r="AU485" s="58" t="s">
        <v>148</v>
      </c>
      <c r="AV485" s="58" t="s">
        <v>148</v>
      </c>
      <c r="AW485" s="58" t="s">
        <v>148</v>
      </c>
      <c r="AX485" s="58" t="s">
        <v>148</v>
      </c>
      <c r="AY485" s="58" t="s">
        <v>148</v>
      </c>
      <c r="AZ485" s="58" t="s">
        <v>148</v>
      </c>
      <c r="BA485" s="58" t="s">
        <v>148</v>
      </c>
      <c r="BB485" s="58" t="s">
        <v>148</v>
      </c>
      <c r="BC485" s="58" t="s">
        <v>148</v>
      </c>
      <c r="BD485" s="58" t="s">
        <v>148</v>
      </c>
      <c r="BE485" s="58" t="s">
        <v>148</v>
      </c>
      <c r="BF485" s="58" t="s">
        <v>148</v>
      </c>
      <c r="BG485" s="56" t="s">
        <v>148</v>
      </c>
      <c r="BH485" s="56" t="s">
        <v>148</v>
      </c>
      <c r="BI485" s="57" t="s">
        <v>148</v>
      </c>
      <c r="BJ485" s="58" t="s">
        <v>3465</v>
      </c>
      <c r="BK485" s="58" t="s">
        <v>2634</v>
      </c>
      <c r="BL485" s="58" t="s">
        <v>3466</v>
      </c>
      <c r="BM485" s="255" t="s">
        <v>146</v>
      </c>
      <c r="BN485" s="267" t="s">
        <v>146</v>
      </c>
      <c r="BO485" s="52" t="s">
        <v>194</v>
      </c>
      <c r="BP485" s="53" t="s">
        <v>195</v>
      </c>
      <c r="BQ485" s="58" t="s">
        <v>565</v>
      </c>
      <c r="BR485" s="53" t="s">
        <v>565</v>
      </c>
      <c r="BS485" s="58" t="s">
        <v>254</v>
      </c>
      <c r="BT485" s="58" t="s">
        <v>3467</v>
      </c>
      <c r="BU485" s="58" t="s">
        <v>3468</v>
      </c>
      <c r="BV485" s="229" t="s">
        <v>162</v>
      </c>
      <c r="BW485" s="129" t="s">
        <v>3469</v>
      </c>
      <c r="BX485" s="58" t="s">
        <v>161</v>
      </c>
      <c r="BY485" s="58" t="s">
        <v>3470</v>
      </c>
      <c r="BZ485" s="58">
        <v>2017</v>
      </c>
      <c r="CA485" s="46" t="s">
        <v>592</v>
      </c>
      <c r="CB485" s="94" t="s">
        <v>3471</v>
      </c>
      <c r="CC485" s="58" t="s">
        <v>3472</v>
      </c>
      <c r="CD485" s="58" t="s">
        <v>167</v>
      </c>
      <c r="CE485" s="58" t="s">
        <v>3482</v>
      </c>
      <c r="CF485" s="58" t="s">
        <v>168</v>
      </c>
      <c r="CG485" s="58" t="s">
        <v>162</v>
      </c>
      <c r="CH485" s="94" t="s">
        <v>323</v>
      </c>
      <c r="CI485" s="255" t="s">
        <v>3474</v>
      </c>
      <c r="CJ485" s="241">
        <v>2018</v>
      </c>
      <c r="CK485" s="58" t="s">
        <v>172</v>
      </c>
      <c r="CL485" s="58" t="s">
        <v>1678</v>
      </c>
      <c r="CM485" s="58" t="s">
        <v>146</v>
      </c>
      <c r="CN485" s="58">
        <v>23152</v>
      </c>
      <c r="CO485" s="58" t="s">
        <v>3475</v>
      </c>
      <c r="CP485" s="58">
        <v>2018</v>
      </c>
      <c r="CQ485" s="62">
        <v>22602.05</v>
      </c>
      <c r="CR485" s="63">
        <v>1.1150164551010813</v>
      </c>
      <c r="CS485" s="62">
        <v>4.2971546927346395E-5</v>
      </c>
      <c r="CT485" s="202" t="s">
        <v>162</v>
      </c>
      <c r="CU485" s="151" t="s">
        <v>177</v>
      </c>
      <c r="CV485" s="58" t="s">
        <v>177</v>
      </c>
      <c r="CW485" s="58" t="s">
        <v>177</v>
      </c>
      <c r="CX485" s="58" t="s">
        <v>177</v>
      </c>
      <c r="CY485" s="58" t="s">
        <v>177</v>
      </c>
      <c r="CZ485" s="58" t="s">
        <v>177</v>
      </c>
      <c r="DA485" s="58" t="s">
        <v>177</v>
      </c>
      <c r="DB485" s="58" t="s">
        <v>148</v>
      </c>
      <c r="DC485" s="108" t="s">
        <v>3476</v>
      </c>
      <c r="DD485" s="94" t="s">
        <v>3477</v>
      </c>
      <c r="DE485" s="58" t="s">
        <v>148</v>
      </c>
      <c r="DF485" s="53" t="s">
        <v>148</v>
      </c>
      <c r="DG485" s="53" t="s">
        <v>215</v>
      </c>
      <c r="DH485" s="213" t="s">
        <v>3478</v>
      </c>
      <c r="DI485" s="151" t="s">
        <v>148</v>
      </c>
      <c r="DJ485" s="106" t="s">
        <v>148</v>
      </c>
      <c r="DK485" s="58">
        <v>1.95</v>
      </c>
      <c r="DL485" s="58" t="s">
        <v>145</v>
      </c>
      <c r="DM485" s="58" t="s">
        <v>145</v>
      </c>
      <c r="DN485" s="58" t="s">
        <v>145</v>
      </c>
      <c r="DO485" s="58" t="s">
        <v>145</v>
      </c>
      <c r="DP485" s="58" t="s">
        <v>145</v>
      </c>
      <c r="DQ485" s="58" t="s">
        <v>145</v>
      </c>
      <c r="DR485" s="58" t="s">
        <v>162</v>
      </c>
      <c r="DS485" s="58" t="s">
        <v>145</v>
      </c>
      <c r="DT485" s="58" t="s">
        <v>162</v>
      </c>
      <c r="DU485" s="67" t="s">
        <v>162</v>
      </c>
    </row>
    <row r="486" spans="2:125" ht="84.6" customHeight="1">
      <c r="B486" s="151">
        <v>913</v>
      </c>
      <c r="C486" s="58" t="s">
        <v>3490</v>
      </c>
      <c r="D486" s="94" t="s">
        <v>3460</v>
      </c>
      <c r="E486" s="229" t="s">
        <v>3491</v>
      </c>
      <c r="F486" s="151" t="s">
        <v>1791</v>
      </c>
      <c r="G486" s="95" t="s">
        <v>3462</v>
      </c>
      <c r="H486" s="58">
        <v>2019</v>
      </c>
      <c r="I486" s="58" t="s">
        <v>3463</v>
      </c>
      <c r="J486" s="58" t="s">
        <v>395</v>
      </c>
      <c r="K486" s="58" t="s">
        <v>583</v>
      </c>
      <c r="L486" s="51" t="s">
        <v>314</v>
      </c>
      <c r="M486" s="51" t="s">
        <v>315</v>
      </c>
      <c r="N486" s="52">
        <v>94914330</v>
      </c>
      <c r="O486" s="58" t="s">
        <v>316</v>
      </c>
      <c r="P486" s="219" t="s">
        <v>3464</v>
      </c>
      <c r="Q486" s="286">
        <v>2.3824992733764203</v>
      </c>
      <c r="R486" s="54" t="s">
        <v>145</v>
      </c>
      <c r="S486" s="54" t="s">
        <v>145</v>
      </c>
      <c r="T486" s="54" t="s">
        <v>145</v>
      </c>
      <c r="U486" s="52" t="s">
        <v>145</v>
      </c>
      <c r="V486" s="54" t="s">
        <v>145</v>
      </c>
      <c r="W486" s="54" t="s">
        <v>145</v>
      </c>
      <c r="X486" s="54" t="s">
        <v>146</v>
      </c>
      <c r="Y486" s="55" t="s">
        <v>146</v>
      </c>
      <c r="Z486" s="261" t="s">
        <v>162</v>
      </c>
      <c r="AA486" s="273" t="s">
        <v>148</v>
      </c>
      <c r="AB486" s="58" t="s">
        <v>148</v>
      </c>
      <c r="AC486" s="58" t="s">
        <v>148</v>
      </c>
      <c r="AD486" s="58" t="s">
        <v>148</v>
      </c>
      <c r="AE486" s="58" t="s">
        <v>148</v>
      </c>
      <c r="AF486" s="58" t="s">
        <v>148</v>
      </c>
      <c r="AG486" s="58" t="s">
        <v>148</v>
      </c>
      <c r="AH486" s="58" t="s">
        <v>148</v>
      </c>
      <c r="AI486" s="56" t="s">
        <v>148</v>
      </c>
      <c r="AJ486" s="58" t="s">
        <v>148</v>
      </c>
      <c r="AK486" s="58" t="s">
        <v>148</v>
      </c>
      <c r="AL486" s="58" t="s">
        <v>148</v>
      </c>
      <c r="AM486" s="58" t="s">
        <v>177</v>
      </c>
      <c r="AN486" s="58" t="s">
        <v>148</v>
      </c>
      <c r="AO486" s="58" t="s">
        <v>148</v>
      </c>
      <c r="AP486" s="58" t="s">
        <v>148</v>
      </c>
      <c r="AQ486" s="58" t="s">
        <v>148</v>
      </c>
      <c r="AR486" s="58" t="s">
        <v>148</v>
      </c>
      <c r="AS486" s="58" t="s">
        <v>148</v>
      </c>
      <c r="AT486" s="58" t="s">
        <v>148</v>
      </c>
      <c r="AU486" s="58" t="s">
        <v>148</v>
      </c>
      <c r="AV486" s="58" t="s">
        <v>148</v>
      </c>
      <c r="AW486" s="58" t="s">
        <v>148</v>
      </c>
      <c r="AX486" s="58" t="s">
        <v>148</v>
      </c>
      <c r="AY486" s="58" t="s">
        <v>148</v>
      </c>
      <c r="AZ486" s="58" t="s">
        <v>148</v>
      </c>
      <c r="BA486" s="58" t="s">
        <v>148</v>
      </c>
      <c r="BB486" s="58" t="s">
        <v>148</v>
      </c>
      <c r="BC486" s="58" t="s">
        <v>148</v>
      </c>
      <c r="BD486" s="58" t="s">
        <v>148</v>
      </c>
      <c r="BE486" s="58" t="s">
        <v>148</v>
      </c>
      <c r="BF486" s="58" t="s">
        <v>148</v>
      </c>
      <c r="BG486" s="56" t="s">
        <v>148</v>
      </c>
      <c r="BH486" s="56" t="s">
        <v>148</v>
      </c>
      <c r="BI486" s="57" t="s">
        <v>148</v>
      </c>
      <c r="BJ486" s="58" t="s">
        <v>3465</v>
      </c>
      <c r="BK486" s="58" t="s">
        <v>2634</v>
      </c>
      <c r="BL486" s="58" t="s">
        <v>3466</v>
      </c>
      <c r="BM486" s="255" t="s">
        <v>146</v>
      </c>
      <c r="BN486" s="267" t="s">
        <v>146</v>
      </c>
      <c r="BO486" s="52" t="s">
        <v>194</v>
      </c>
      <c r="BP486" s="53" t="s">
        <v>195</v>
      </c>
      <c r="BQ486" s="58" t="s">
        <v>3487</v>
      </c>
      <c r="BR486" s="53" t="s">
        <v>197</v>
      </c>
      <c r="BS486" s="58" t="s">
        <v>254</v>
      </c>
      <c r="BT486" s="58" t="s">
        <v>3467</v>
      </c>
      <c r="BU486" s="58" t="s">
        <v>3468</v>
      </c>
      <c r="BV486" s="229" t="s">
        <v>162</v>
      </c>
      <c r="BW486" s="129" t="s">
        <v>3469</v>
      </c>
      <c r="BX486" s="58" t="s">
        <v>161</v>
      </c>
      <c r="BY486" s="58" t="s">
        <v>3470</v>
      </c>
      <c r="BZ486" s="58">
        <v>2017</v>
      </c>
      <c r="CA486" s="46" t="s">
        <v>592</v>
      </c>
      <c r="CB486" s="94" t="s">
        <v>3471</v>
      </c>
      <c r="CC486" s="58" t="s">
        <v>3472</v>
      </c>
      <c r="CD486" s="58" t="s">
        <v>167</v>
      </c>
      <c r="CE486" s="58" t="s">
        <v>3482</v>
      </c>
      <c r="CF486" s="58" t="s">
        <v>168</v>
      </c>
      <c r="CG486" s="58" t="s">
        <v>162</v>
      </c>
      <c r="CH486" s="94" t="s">
        <v>323</v>
      </c>
      <c r="CI486" s="255" t="s">
        <v>3474</v>
      </c>
      <c r="CJ486" s="241">
        <v>2018</v>
      </c>
      <c r="CK486" s="58" t="s">
        <v>172</v>
      </c>
      <c r="CL486" s="58" t="s">
        <v>1678</v>
      </c>
      <c r="CM486" s="58" t="s">
        <v>146</v>
      </c>
      <c r="CN486" s="58">
        <v>23152</v>
      </c>
      <c r="CO486" s="58" t="s">
        <v>3475</v>
      </c>
      <c r="CP486" s="58">
        <v>2018</v>
      </c>
      <c r="CQ486" s="62">
        <v>22602.05</v>
      </c>
      <c r="CR486" s="63">
        <v>1.1150164551010813</v>
      </c>
      <c r="CS486" s="62">
        <v>4.2971546927346395E-5</v>
      </c>
      <c r="CT486" s="202" t="s">
        <v>162</v>
      </c>
      <c r="CU486" s="151" t="s">
        <v>177</v>
      </c>
      <c r="CV486" s="58" t="s">
        <v>177</v>
      </c>
      <c r="CW486" s="58" t="s">
        <v>177</v>
      </c>
      <c r="CX486" s="58" t="s">
        <v>177</v>
      </c>
      <c r="CY486" s="58" t="s">
        <v>177</v>
      </c>
      <c r="CZ486" s="58" t="s">
        <v>177</v>
      </c>
      <c r="DA486" s="58" t="s">
        <v>177</v>
      </c>
      <c r="DB486" s="58" t="s">
        <v>148</v>
      </c>
      <c r="DC486" s="108" t="s">
        <v>3476</v>
      </c>
      <c r="DD486" s="94" t="s">
        <v>3477</v>
      </c>
      <c r="DE486" s="58" t="s">
        <v>148</v>
      </c>
      <c r="DF486" s="53" t="s">
        <v>148</v>
      </c>
      <c r="DG486" s="53" t="s">
        <v>215</v>
      </c>
      <c r="DH486" s="213" t="s">
        <v>3478</v>
      </c>
      <c r="DI486" s="151" t="s">
        <v>148</v>
      </c>
      <c r="DJ486" s="106" t="s">
        <v>148</v>
      </c>
      <c r="DK486" s="58">
        <v>2.2000000000000002</v>
      </c>
      <c r="DL486" s="58" t="s">
        <v>145</v>
      </c>
      <c r="DM486" s="58" t="s">
        <v>145</v>
      </c>
      <c r="DN486" s="58" t="s">
        <v>145</v>
      </c>
      <c r="DO486" s="58" t="s">
        <v>145</v>
      </c>
      <c r="DP486" s="58" t="s">
        <v>145</v>
      </c>
      <c r="DQ486" s="58" t="s">
        <v>145</v>
      </c>
      <c r="DR486" s="58" t="s">
        <v>162</v>
      </c>
      <c r="DS486" s="58" t="s">
        <v>145</v>
      </c>
      <c r="DT486" s="58" t="s">
        <v>162</v>
      </c>
      <c r="DU486" s="67" t="s">
        <v>162</v>
      </c>
    </row>
    <row r="487" spans="2:125" ht="84.6" customHeight="1">
      <c r="B487" s="151">
        <v>913</v>
      </c>
      <c r="C487" s="58" t="s">
        <v>3492</v>
      </c>
      <c r="D487" s="94" t="s">
        <v>3460</v>
      </c>
      <c r="E487" s="229" t="s">
        <v>3493</v>
      </c>
      <c r="F487" s="151" t="s">
        <v>1791</v>
      </c>
      <c r="G487" s="95" t="s">
        <v>3462</v>
      </c>
      <c r="H487" s="58">
        <v>2019</v>
      </c>
      <c r="I487" s="58" t="s">
        <v>3463</v>
      </c>
      <c r="J487" s="58" t="s">
        <v>395</v>
      </c>
      <c r="K487" s="58" t="s">
        <v>583</v>
      </c>
      <c r="L487" s="51" t="s">
        <v>314</v>
      </c>
      <c r="M487" s="51" t="s">
        <v>315</v>
      </c>
      <c r="N487" s="52">
        <v>94914330</v>
      </c>
      <c r="O487" s="58" t="s">
        <v>316</v>
      </c>
      <c r="P487" s="219" t="s">
        <v>3464</v>
      </c>
      <c r="Q487" s="286">
        <v>4.6458735830840201</v>
      </c>
      <c r="R487" s="54" t="s">
        <v>145</v>
      </c>
      <c r="S487" s="54" t="s">
        <v>145</v>
      </c>
      <c r="T487" s="54" t="s">
        <v>145</v>
      </c>
      <c r="U487" s="52" t="s">
        <v>145</v>
      </c>
      <c r="V487" s="54" t="s">
        <v>145</v>
      </c>
      <c r="W487" s="54" t="s">
        <v>145</v>
      </c>
      <c r="X487" s="54" t="s">
        <v>146</v>
      </c>
      <c r="Y487" s="55" t="s">
        <v>146</v>
      </c>
      <c r="Z487" s="261" t="s">
        <v>162</v>
      </c>
      <c r="AA487" s="273" t="s">
        <v>148</v>
      </c>
      <c r="AB487" s="58" t="s">
        <v>148</v>
      </c>
      <c r="AC487" s="58" t="s">
        <v>148</v>
      </c>
      <c r="AD487" s="58" t="s">
        <v>148</v>
      </c>
      <c r="AE487" s="58" t="s">
        <v>148</v>
      </c>
      <c r="AF487" s="58" t="s">
        <v>148</v>
      </c>
      <c r="AG487" s="58" t="s">
        <v>148</v>
      </c>
      <c r="AH487" s="58" t="s">
        <v>148</v>
      </c>
      <c r="AI487" s="56" t="s">
        <v>148</v>
      </c>
      <c r="AJ487" s="58" t="s">
        <v>148</v>
      </c>
      <c r="AK487" s="58" t="s">
        <v>148</v>
      </c>
      <c r="AL487" s="58" t="s">
        <v>148</v>
      </c>
      <c r="AM487" s="58" t="s">
        <v>177</v>
      </c>
      <c r="AN487" s="58" t="s">
        <v>148</v>
      </c>
      <c r="AO487" s="58" t="s">
        <v>148</v>
      </c>
      <c r="AP487" s="58" t="s">
        <v>148</v>
      </c>
      <c r="AQ487" s="58" t="s">
        <v>148</v>
      </c>
      <c r="AR487" s="58" t="s">
        <v>148</v>
      </c>
      <c r="AS487" s="58" t="s">
        <v>148</v>
      </c>
      <c r="AT487" s="58" t="s">
        <v>148</v>
      </c>
      <c r="AU487" s="58" t="s">
        <v>148</v>
      </c>
      <c r="AV487" s="58" t="s">
        <v>148</v>
      </c>
      <c r="AW487" s="58" t="s">
        <v>148</v>
      </c>
      <c r="AX487" s="58" t="s">
        <v>148</v>
      </c>
      <c r="AY487" s="58" t="s">
        <v>148</v>
      </c>
      <c r="AZ487" s="58" t="s">
        <v>148</v>
      </c>
      <c r="BA487" s="58" t="s">
        <v>148</v>
      </c>
      <c r="BB487" s="58" t="s">
        <v>148</v>
      </c>
      <c r="BC487" s="58" t="s">
        <v>148</v>
      </c>
      <c r="BD487" s="58" t="s">
        <v>148</v>
      </c>
      <c r="BE487" s="58" t="s">
        <v>148</v>
      </c>
      <c r="BF487" s="58" t="s">
        <v>148</v>
      </c>
      <c r="BG487" s="56" t="s">
        <v>148</v>
      </c>
      <c r="BH487" s="56" t="s">
        <v>148</v>
      </c>
      <c r="BI487" s="57" t="s">
        <v>148</v>
      </c>
      <c r="BJ487" s="58" t="s">
        <v>3465</v>
      </c>
      <c r="BK487" s="58" t="s">
        <v>2634</v>
      </c>
      <c r="BL487" s="58" t="s">
        <v>3466</v>
      </c>
      <c r="BM487" s="255" t="s">
        <v>146</v>
      </c>
      <c r="BN487" s="267" t="s">
        <v>146</v>
      </c>
      <c r="BO487" s="52" t="s">
        <v>194</v>
      </c>
      <c r="BP487" s="53" t="s">
        <v>195</v>
      </c>
      <c r="BQ487" s="58" t="s">
        <v>3481</v>
      </c>
      <c r="BR487" s="53" t="s">
        <v>380</v>
      </c>
      <c r="BS487" s="58" t="s">
        <v>254</v>
      </c>
      <c r="BT487" s="58" t="s">
        <v>3467</v>
      </c>
      <c r="BU487" s="58" t="s">
        <v>3468</v>
      </c>
      <c r="BV487" s="229" t="s">
        <v>162</v>
      </c>
      <c r="BW487" s="129" t="s">
        <v>3469</v>
      </c>
      <c r="BX487" s="58" t="s">
        <v>161</v>
      </c>
      <c r="BY487" s="58" t="s">
        <v>3470</v>
      </c>
      <c r="BZ487" s="58">
        <v>2017</v>
      </c>
      <c r="CA487" s="46" t="s">
        <v>592</v>
      </c>
      <c r="CB487" s="94" t="s">
        <v>3471</v>
      </c>
      <c r="CC487" s="58" t="s">
        <v>3472</v>
      </c>
      <c r="CD487" s="58" t="s">
        <v>167</v>
      </c>
      <c r="CE487" s="58" t="s">
        <v>3482</v>
      </c>
      <c r="CF487" s="58" t="s">
        <v>168</v>
      </c>
      <c r="CG487" s="58" t="s">
        <v>162</v>
      </c>
      <c r="CH487" s="94" t="s">
        <v>323</v>
      </c>
      <c r="CI487" s="255" t="s">
        <v>3474</v>
      </c>
      <c r="CJ487" s="241">
        <v>2018</v>
      </c>
      <c r="CK487" s="58" t="s">
        <v>172</v>
      </c>
      <c r="CL487" s="58" t="s">
        <v>1678</v>
      </c>
      <c r="CM487" s="58" t="s">
        <v>146</v>
      </c>
      <c r="CN487" s="58">
        <v>23152</v>
      </c>
      <c r="CO487" s="58" t="s">
        <v>3475</v>
      </c>
      <c r="CP487" s="58">
        <v>2018</v>
      </c>
      <c r="CQ487" s="62">
        <v>22602.05</v>
      </c>
      <c r="CR487" s="63">
        <v>1.1150164551010813</v>
      </c>
      <c r="CS487" s="62">
        <v>4.2971546927346395E-5</v>
      </c>
      <c r="CT487" s="202" t="s">
        <v>162</v>
      </c>
      <c r="CU487" s="151" t="s">
        <v>177</v>
      </c>
      <c r="CV487" s="58" t="s">
        <v>177</v>
      </c>
      <c r="CW487" s="58" t="s">
        <v>177</v>
      </c>
      <c r="CX487" s="58" t="s">
        <v>177</v>
      </c>
      <c r="CY487" s="58" t="s">
        <v>177</v>
      </c>
      <c r="CZ487" s="58" t="s">
        <v>177</v>
      </c>
      <c r="DA487" s="58" t="s">
        <v>177</v>
      </c>
      <c r="DB487" s="58" t="s">
        <v>148</v>
      </c>
      <c r="DC487" s="108" t="s">
        <v>3476</v>
      </c>
      <c r="DD487" s="94" t="s">
        <v>3477</v>
      </c>
      <c r="DE487" s="58" t="s">
        <v>148</v>
      </c>
      <c r="DF487" s="53" t="s">
        <v>148</v>
      </c>
      <c r="DG487" s="53" t="s">
        <v>215</v>
      </c>
      <c r="DH487" s="213" t="s">
        <v>3478</v>
      </c>
      <c r="DI487" s="151" t="s">
        <v>148</v>
      </c>
      <c r="DJ487" s="106" t="s">
        <v>148</v>
      </c>
      <c r="DK487" s="58">
        <v>4.29</v>
      </c>
      <c r="DL487" s="58" t="s">
        <v>145</v>
      </c>
      <c r="DM487" s="58" t="s">
        <v>145</v>
      </c>
      <c r="DN487" s="58" t="s">
        <v>145</v>
      </c>
      <c r="DO487" s="58" t="s">
        <v>145</v>
      </c>
      <c r="DP487" s="58" t="s">
        <v>145</v>
      </c>
      <c r="DQ487" s="58" t="s">
        <v>145</v>
      </c>
      <c r="DR487" s="58" t="s">
        <v>162</v>
      </c>
      <c r="DS487" s="58" t="s">
        <v>145</v>
      </c>
      <c r="DT487" s="58" t="s">
        <v>162</v>
      </c>
      <c r="DU487" s="67" t="s">
        <v>162</v>
      </c>
    </row>
    <row r="488" spans="2:125" ht="84.6" customHeight="1">
      <c r="B488" s="151">
        <v>913</v>
      </c>
      <c r="C488" s="58" t="s">
        <v>3494</v>
      </c>
      <c r="D488" s="94" t="s">
        <v>3460</v>
      </c>
      <c r="E488" s="229" t="s">
        <v>3495</v>
      </c>
      <c r="F488" s="151" t="s">
        <v>1791</v>
      </c>
      <c r="G488" s="95" t="s">
        <v>3462</v>
      </c>
      <c r="H488" s="58">
        <v>2019</v>
      </c>
      <c r="I488" s="58" t="s">
        <v>3463</v>
      </c>
      <c r="J488" s="58" t="s">
        <v>395</v>
      </c>
      <c r="K488" s="58" t="s">
        <v>583</v>
      </c>
      <c r="L488" s="51" t="s">
        <v>314</v>
      </c>
      <c r="M488" s="51" t="s">
        <v>315</v>
      </c>
      <c r="N488" s="52">
        <v>94914330</v>
      </c>
      <c r="O488" s="58" t="s">
        <v>316</v>
      </c>
      <c r="P488" s="219" t="s">
        <v>3464</v>
      </c>
      <c r="Q488" s="286">
        <v>2.0684425509768012</v>
      </c>
      <c r="R488" s="54" t="s">
        <v>145</v>
      </c>
      <c r="S488" s="54" t="s">
        <v>145</v>
      </c>
      <c r="T488" s="54" t="s">
        <v>145</v>
      </c>
      <c r="U488" s="52" t="s">
        <v>145</v>
      </c>
      <c r="V488" s="54" t="s">
        <v>145</v>
      </c>
      <c r="W488" s="54" t="s">
        <v>145</v>
      </c>
      <c r="X488" s="54" t="s">
        <v>146</v>
      </c>
      <c r="Y488" s="55" t="s">
        <v>146</v>
      </c>
      <c r="Z488" s="261" t="s">
        <v>162</v>
      </c>
      <c r="AA488" s="273" t="s">
        <v>148</v>
      </c>
      <c r="AB488" s="58" t="s">
        <v>148</v>
      </c>
      <c r="AC488" s="58" t="s">
        <v>148</v>
      </c>
      <c r="AD488" s="58" t="s">
        <v>148</v>
      </c>
      <c r="AE488" s="58" t="s">
        <v>148</v>
      </c>
      <c r="AF488" s="58" t="s">
        <v>148</v>
      </c>
      <c r="AG488" s="58" t="s">
        <v>148</v>
      </c>
      <c r="AH488" s="58" t="s">
        <v>148</v>
      </c>
      <c r="AI488" s="56" t="s">
        <v>148</v>
      </c>
      <c r="AJ488" s="58" t="s">
        <v>148</v>
      </c>
      <c r="AK488" s="58" t="s">
        <v>148</v>
      </c>
      <c r="AL488" s="58" t="s">
        <v>148</v>
      </c>
      <c r="AM488" s="58" t="s">
        <v>177</v>
      </c>
      <c r="AN488" s="58" t="s">
        <v>148</v>
      </c>
      <c r="AO488" s="58" t="s">
        <v>148</v>
      </c>
      <c r="AP488" s="58" t="s">
        <v>148</v>
      </c>
      <c r="AQ488" s="58" t="s">
        <v>148</v>
      </c>
      <c r="AR488" s="58" t="s">
        <v>148</v>
      </c>
      <c r="AS488" s="58" t="s">
        <v>148</v>
      </c>
      <c r="AT488" s="58" t="s">
        <v>148</v>
      </c>
      <c r="AU488" s="58" t="s">
        <v>148</v>
      </c>
      <c r="AV488" s="58" t="s">
        <v>148</v>
      </c>
      <c r="AW488" s="58" t="s">
        <v>148</v>
      </c>
      <c r="AX488" s="58" t="s">
        <v>148</v>
      </c>
      <c r="AY488" s="58" t="s">
        <v>148</v>
      </c>
      <c r="AZ488" s="58" t="s">
        <v>148</v>
      </c>
      <c r="BA488" s="58" t="s">
        <v>148</v>
      </c>
      <c r="BB488" s="58" t="s">
        <v>148</v>
      </c>
      <c r="BC488" s="58" t="s">
        <v>148</v>
      </c>
      <c r="BD488" s="58" t="s">
        <v>148</v>
      </c>
      <c r="BE488" s="58" t="s">
        <v>148</v>
      </c>
      <c r="BF488" s="58" t="s">
        <v>148</v>
      </c>
      <c r="BG488" s="56" t="s">
        <v>148</v>
      </c>
      <c r="BH488" s="56" t="s">
        <v>148</v>
      </c>
      <c r="BI488" s="57" t="s">
        <v>148</v>
      </c>
      <c r="BJ488" s="58" t="s">
        <v>3465</v>
      </c>
      <c r="BK488" s="58" t="s">
        <v>2634</v>
      </c>
      <c r="BL488" s="58" t="s">
        <v>3466</v>
      </c>
      <c r="BM488" s="255" t="s">
        <v>146</v>
      </c>
      <c r="BN488" s="267" t="s">
        <v>146</v>
      </c>
      <c r="BO488" s="52" t="s">
        <v>194</v>
      </c>
      <c r="BP488" s="53" t="s">
        <v>195</v>
      </c>
      <c r="BQ488" s="58" t="s">
        <v>565</v>
      </c>
      <c r="BR488" s="53" t="s">
        <v>565</v>
      </c>
      <c r="BS488" s="58" t="s">
        <v>254</v>
      </c>
      <c r="BT488" s="58" t="s">
        <v>3467</v>
      </c>
      <c r="BU488" s="58" t="s">
        <v>3468</v>
      </c>
      <c r="BV488" s="229" t="s">
        <v>162</v>
      </c>
      <c r="BW488" s="129" t="s">
        <v>3469</v>
      </c>
      <c r="BX488" s="58" t="s">
        <v>161</v>
      </c>
      <c r="BY488" s="58" t="s">
        <v>3470</v>
      </c>
      <c r="BZ488" s="58">
        <v>2017</v>
      </c>
      <c r="CA488" s="46" t="s">
        <v>592</v>
      </c>
      <c r="CB488" s="94" t="s">
        <v>3471</v>
      </c>
      <c r="CC488" s="58" t="s">
        <v>3472</v>
      </c>
      <c r="CD488" s="58" t="s">
        <v>167</v>
      </c>
      <c r="CE488" s="58" t="s">
        <v>3482</v>
      </c>
      <c r="CF488" s="58" t="s">
        <v>168</v>
      </c>
      <c r="CG488" s="58" t="s">
        <v>162</v>
      </c>
      <c r="CH488" s="94" t="s">
        <v>323</v>
      </c>
      <c r="CI488" s="255" t="s">
        <v>3474</v>
      </c>
      <c r="CJ488" s="241">
        <v>2018</v>
      </c>
      <c r="CK488" s="58" t="s">
        <v>172</v>
      </c>
      <c r="CL488" s="58" t="s">
        <v>1678</v>
      </c>
      <c r="CM488" s="58" t="s">
        <v>146</v>
      </c>
      <c r="CN488" s="58">
        <v>23152</v>
      </c>
      <c r="CO488" s="58" t="s">
        <v>3475</v>
      </c>
      <c r="CP488" s="58">
        <v>2018</v>
      </c>
      <c r="CQ488" s="62">
        <v>22602.05</v>
      </c>
      <c r="CR488" s="63">
        <v>1.1150164551010813</v>
      </c>
      <c r="CS488" s="62">
        <v>4.2971546927346395E-5</v>
      </c>
      <c r="CT488" s="202" t="s">
        <v>162</v>
      </c>
      <c r="CU488" s="151" t="s">
        <v>177</v>
      </c>
      <c r="CV488" s="58" t="s">
        <v>177</v>
      </c>
      <c r="CW488" s="58" t="s">
        <v>177</v>
      </c>
      <c r="CX488" s="58" t="s">
        <v>177</v>
      </c>
      <c r="CY488" s="58" t="s">
        <v>177</v>
      </c>
      <c r="CZ488" s="58" t="s">
        <v>177</v>
      </c>
      <c r="DA488" s="58" t="s">
        <v>177</v>
      </c>
      <c r="DB488" s="58" t="s">
        <v>148</v>
      </c>
      <c r="DC488" s="108" t="s">
        <v>3476</v>
      </c>
      <c r="DD488" s="94" t="s">
        <v>3477</v>
      </c>
      <c r="DE488" s="58" t="s">
        <v>148</v>
      </c>
      <c r="DF488" s="53" t="s">
        <v>148</v>
      </c>
      <c r="DG488" s="53" t="s">
        <v>215</v>
      </c>
      <c r="DH488" s="213" t="s">
        <v>3478</v>
      </c>
      <c r="DI488" s="151" t="s">
        <v>148</v>
      </c>
      <c r="DJ488" s="106" t="s">
        <v>148</v>
      </c>
      <c r="DK488" s="58">
        <v>1.91</v>
      </c>
      <c r="DL488" s="58" t="s">
        <v>145</v>
      </c>
      <c r="DM488" s="58" t="s">
        <v>145</v>
      </c>
      <c r="DN488" s="58" t="s">
        <v>145</v>
      </c>
      <c r="DO488" s="58" t="s">
        <v>145</v>
      </c>
      <c r="DP488" s="58" t="s">
        <v>145</v>
      </c>
      <c r="DQ488" s="58" t="s">
        <v>145</v>
      </c>
      <c r="DR488" s="58" t="s">
        <v>162</v>
      </c>
      <c r="DS488" s="58" t="s">
        <v>145</v>
      </c>
      <c r="DT488" s="58" t="s">
        <v>162</v>
      </c>
      <c r="DU488" s="67" t="s">
        <v>162</v>
      </c>
    </row>
    <row r="489" spans="2:125" ht="84.6" customHeight="1">
      <c r="B489" s="151">
        <v>913</v>
      </c>
      <c r="C489" s="58" t="s">
        <v>3496</v>
      </c>
      <c r="D489" s="94" t="s">
        <v>3460</v>
      </c>
      <c r="E489" s="229" t="s">
        <v>3497</v>
      </c>
      <c r="F489" s="151" t="s">
        <v>1791</v>
      </c>
      <c r="G489" s="95" t="s">
        <v>3462</v>
      </c>
      <c r="H489" s="58">
        <v>2019</v>
      </c>
      <c r="I489" s="58" t="s">
        <v>3463</v>
      </c>
      <c r="J489" s="58" t="s">
        <v>395</v>
      </c>
      <c r="K489" s="58" t="s">
        <v>583</v>
      </c>
      <c r="L489" s="51" t="s">
        <v>314</v>
      </c>
      <c r="M489" s="51" t="s">
        <v>315</v>
      </c>
      <c r="N489" s="52">
        <v>94914330</v>
      </c>
      <c r="O489" s="58" t="s">
        <v>187</v>
      </c>
      <c r="P489" s="219" t="s">
        <v>3464</v>
      </c>
      <c r="Q489" s="286">
        <v>4.3426464028361114</v>
      </c>
      <c r="R489" s="54" t="s">
        <v>145</v>
      </c>
      <c r="S489" s="54" t="s">
        <v>145</v>
      </c>
      <c r="T489" s="54" t="s">
        <v>145</v>
      </c>
      <c r="U489" s="52" t="s">
        <v>145</v>
      </c>
      <c r="V489" s="54" t="s">
        <v>145</v>
      </c>
      <c r="W489" s="54" t="s">
        <v>145</v>
      </c>
      <c r="X489" s="54" t="s">
        <v>146</v>
      </c>
      <c r="Y489" s="55" t="s">
        <v>146</v>
      </c>
      <c r="Z489" s="261" t="s">
        <v>162</v>
      </c>
      <c r="AA489" s="273" t="s">
        <v>148</v>
      </c>
      <c r="AB489" s="58" t="s">
        <v>148</v>
      </c>
      <c r="AC489" s="58" t="s">
        <v>148</v>
      </c>
      <c r="AD489" s="58" t="s">
        <v>148</v>
      </c>
      <c r="AE489" s="58" t="s">
        <v>148</v>
      </c>
      <c r="AF489" s="58" t="s">
        <v>148</v>
      </c>
      <c r="AG489" s="58" t="s">
        <v>148</v>
      </c>
      <c r="AH489" s="58" t="s">
        <v>148</v>
      </c>
      <c r="AI489" s="56" t="s">
        <v>148</v>
      </c>
      <c r="AJ489" s="58" t="s">
        <v>148</v>
      </c>
      <c r="AK489" s="58" t="s">
        <v>148</v>
      </c>
      <c r="AL489" s="58" t="s">
        <v>177</v>
      </c>
      <c r="AM489" s="58" t="s">
        <v>148</v>
      </c>
      <c r="AN489" s="58" t="s">
        <v>148</v>
      </c>
      <c r="AO489" s="58" t="s">
        <v>148</v>
      </c>
      <c r="AP489" s="58" t="s">
        <v>148</v>
      </c>
      <c r="AQ489" s="58" t="s">
        <v>148</v>
      </c>
      <c r="AR489" s="58" t="s">
        <v>148</v>
      </c>
      <c r="AS489" s="58" t="s">
        <v>148</v>
      </c>
      <c r="AT489" s="58" t="s">
        <v>148</v>
      </c>
      <c r="AU489" s="58" t="s">
        <v>148</v>
      </c>
      <c r="AV489" s="58" t="s">
        <v>148</v>
      </c>
      <c r="AW489" s="58" t="s">
        <v>148</v>
      </c>
      <c r="AX489" s="58" t="s">
        <v>148</v>
      </c>
      <c r="AY489" s="58" t="s">
        <v>148</v>
      </c>
      <c r="AZ489" s="58" t="s">
        <v>148</v>
      </c>
      <c r="BA489" s="58" t="s">
        <v>148</v>
      </c>
      <c r="BB489" s="58" t="s">
        <v>148</v>
      </c>
      <c r="BC489" s="58" t="s">
        <v>148</v>
      </c>
      <c r="BD489" s="58" t="s">
        <v>148</v>
      </c>
      <c r="BE489" s="58" t="s">
        <v>148</v>
      </c>
      <c r="BF489" s="58" t="s">
        <v>148</v>
      </c>
      <c r="BG489" s="56" t="s">
        <v>148</v>
      </c>
      <c r="BH489" s="56" t="s">
        <v>148</v>
      </c>
      <c r="BI489" s="57" t="s">
        <v>148</v>
      </c>
      <c r="BJ489" s="58" t="s">
        <v>3498</v>
      </c>
      <c r="BK489" s="58" t="s">
        <v>3499</v>
      </c>
      <c r="BL489" s="58" t="s">
        <v>3466</v>
      </c>
      <c r="BM489" s="255" t="s">
        <v>146</v>
      </c>
      <c r="BN489" s="267">
        <v>82603</v>
      </c>
      <c r="BO489" s="52" t="s">
        <v>148</v>
      </c>
      <c r="BP489" s="53" t="s">
        <v>153</v>
      </c>
      <c r="BQ489" s="58" t="s">
        <v>3500</v>
      </c>
      <c r="BR489" s="53" t="s">
        <v>146</v>
      </c>
      <c r="BS489" s="58" t="s">
        <v>254</v>
      </c>
      <c r="BT489" s="58" t="s">
        <v>255</v>
      </c>
      <c r="BU489" s="58" t="s">
        <v>3498</v>
      </c>
      <c r="BV489" s="229" t="s">
        <v>162</v>
      </c>
      <c r="BW489" s="129" t="s">
        <v>3469</v>
      </c>
      <c r="BX489" s="58" t="s">
        <v>161</v>
      </c>
      <c r="BY489" s="58" t="s">
        <v>3470</v>
      </c>
      <c r="BZ489" s="58">
        <v>2017</v>
      </c>
      <c r="CA489" s="46" t="s">
        <v>592</v>
      </c>
      <c r="CB489" s="94" t="s">
        <v>3471</v>
      </c>
      <c r="CC489" s="58" t="s">
        <v>3472</v>
      </c>
      <c r="CD489" s="58" t="s">
        <v>167</v>
      </c>
      <c r="CE489" s="58" t="s">
        <v>3482</v>
      </c>
      <c r="CF489" s="58" t="s">
        <v>168</v>
      </c>
      <c r="CG489" s="58" t="s">
        <v>162</v>
      </c>
      <c r="CH489" s="94" t="s">
        <v>323</v>
      </c>
      <c r="CI489" s="255" t="s">
        <v>3474</v>
      </c>
      <c r="CJ489" s="241">
        <v>2018</v>
      </c>
      <c r="CK489" s="58" t="s">
        <v>172</v>
      </c>
      <c r="CL489" s="58" t="s">
        <v>1678</v>
      </c>
      <c r="CM489" s="58" t="s">
        <v>146</v>
      </c>
      <c r="CN489" s="58">
        <v>23152</v>
      </c>
      <c r="CO489" s="58" t="s">
        <v>3475</v>
      </c>
      <c r="CP489" s="58">
        <v>2018</v>
      </c>
      <c r="CQ489" s="62">
        <v>22602.05</v>
      </c>
      <c r="CR489" s="63">
        <v>1.1150164551010813</v>
      </c>
      <c r="CS489" s="62">
        <v>4.2971546927346395E-5</v>
      </c>
      <c r="CT489" s="202" t="s">
        <v>162</v>
      </c>
      <c r="CU489" s="151" t="s">
        <v>177</v>
      </c>
      <c r="CV489" s="58" t="s">
        <v>177</v>
      </c>
      <c r="CW489" s="58" t="s">
        <v>177</v>
      </c>
      <c r="CX489" s="58" t="s">
        <v>177</v>
      </c>
      <c r="CY489" s="58" t="s">
        <v>177</v>
      </c>
      <c r="CZ489" s="58" t="s">
        <v>177</v>
      </c>
      <c r="DA489" s="58" t="s">
        <v>177</v>
      </c>
      <c r="DB489" s="58" t="s">
        <v>148</v>
      </c>
      <c r="DC489" s="108" t="s">
        <v>3476</v>
      </c>
      <c r="DD489" s="94" t="s">
        <v>3477</v>
      </c>
      <c r="DE489" s="58" t="s">
        <v>148</v>
      </c>
      <c r="DF489" s="53" t="s">
        <v>148</v>
      </c>
      <c r="DG489" s="53" t="s">
        <v>215</v>
      </c>
      <c r="DH489" s="213" t="s">
        <v>3478</v>
      </c>
      <c r="DI489" s="151" t="s">
        <v>177</v>
      </c>
      <c r="DJ489" s="106" t="s">
        <v>148</v>
      </c>
      <c r="DK489" s="58">
        <v>4.01</v>
      </c>
      <c r="DL489" s="58" t="s">
        <v>145</v>
      </c>
      <c r="DM489" s="58" t="s">
        <v>145</v>
      </c>
      <c r="DN489" s="58" t="s">
        <v>145</v>
      </c>
      <c r="DO489" s="58" t="s">
        <v>145</v>
      </c>
      <c r="DP489" s="58" t="s">
        <v>145</v>
      </c>
      <c r="DQ489" s="58" t="s">
        <v>145</v>
      </c>
      <c r="DR489" s="58" t="s">
        <v>162</v>
      </c>
      <c r="DS489" s="58" t="s">
        <v>145</v>
      </c>
      <c r="DT489" s="58" t="s">
        <v>162</v>
      </c>
      <c r="DU489" s="67" t="s">
        <v>162</v>
      </c>
    </row>
    <row r="490" spans="2:125" ht="84.6" customHeight="1">
      <c r="B490" s="73" t="s">
        <v>3501</v>
      </c>
      <c r="C490" s="53" t="s">
        <v>3502</v>
      </c>
      <c r="D490" s="69" t="s">
        <v>3503</v>
      </c>
      <c r="E490" s="227" t="s">
        <v>3504</v>
      </c>
      <c r="F490" s="73" t="s">
        <v>3505</v>
      </c>
      <c r="G490" s="95" t="s">
        <v>3506</v>
      </c>
      <c r="H490" s="53">
        <v>2024</v>
      </c>
      <c r="I490" s="70" t="s">
        <v>3507</v>
      </c>
      <c r="J490" s="50" t="s">
        <v>684</v>
      </c>
      <c r="K490" s="53" t="s">
        <v>352</v>
      </c>
      <c r="L490" s="58" t="s">
        <v>353</v>
      </c>
      <c r="M490" s="51" t="s">
        <v>315</v>
      </c>
      <c r="N490" s="52">
        <v>171186372</v>
      </c>
      <c r="O490" s="53" t="s">
        <v>187</v>
      </c>
      <c r="P490" s="219" t="s">
        <v>3508</v>
      </c>
      <c r="Q490" s="286">
        <v>0.28999999999999998</v>
      </c>
      <c r="R490" s="54" t="s">
        <v>145</v>
      </c>
      <c r="S490" s="54" t="s">
        <v>145</v>
      </c>
      <c r="T490" s="54" t="s">
        <v>145</v>
      </c>
      <c r="U490" s="52" t="s">
        <v>145</v>
      </c>
      <c r="V490" s="54" t="s">
        <v>145</v>
      </c>
      <c r="W490" s="54" t="s">
        <v>145</v>
      </c>
      <c r="X490" s="54" t="s">
        <v>145</v>
      </c>
      <c r="Y490" s="55" t="s">
        <v>146</v>
      </c>
      <c r="Z490" s="261" t="s">
        <v>162</v>
      </c>
      <c r="AA490" s="273" t="s">
        <v>148</v>
      </c>
      <c r="AB490" s="53" t="s">
        <v>177</v>
      </c>
      <c r="AC490" s="56" t="s">
        <v>148</v>
      </c>
      <c r="AD490" s="56" t="s">
        <v>148</v>
      </c>
      <c r="AE490" s="56" t="s">
        <v>148</v>
      </c>
      <c r="AF490" s="56" t="s">
        <v>148</v>
      </c>
      <c r="AG490" s="56" t="s">
        <v>148</v>
      </c>
      <c r="AH490" s="56" t="s">
        <v>148</v>
      </c>
      <c r="AI490" s="57" t="s">
        <v>148</v>
      </c>
      <c r="AJ490" s="56" t="s">
        <v>148</v>
      </c>
      <c r="AK490" s="56" t="s">
        <v>148</v>
      </c>
      <c r="AL490" s="56" t="s">
        <v>148</v>
      </c>
      <c r="AM490" s="56" t="s">
        <v>148</v>
      </c>
      <c r="AN490" s="56" t="s">
        <v>148</v>
      </c>
      <c r="AO490" s="56" t="s">
        <v>148</v>
      </c>
      <c r="AP490" s="56" t="s">
        <v>148</v>
      </c>
      <c r="AQ490" s="56" t="s">
        <v>148</v>
      </c>
      <c r="AR490" s="56" t="s">
        <v>148</v>
      </c>
      <c r="AS490" s="56" t="s">
        <v>148</v>
      </c>
      <c r="AT490" s="56" t="s">
        <v>148</v>
      </c>
      <c r="AU490" s="56" t="s">
        <v>148</v>
      </c>
      <c r="AV490" s="56" t="s">
        <v>148</v>
      </c>
      <c r="AW490" s="56" t="s">
        <v>148</v>
      </c>
      <c r="AX490" s="56" t="s">
        <v>148</v>
      </c>
      <c r="AY490" s="56" t="s">
        <v>148</v>
      </c>
      <c r="AZ490" s="56" t="s">
        <v>148</v>
      </c>
      <c r="BA490" s="56" t="s">
        <v>148</v>
      </c>
      <c r="BB490" s="56" t="s">
        <v>148</v>
      </c>
      <c r="BC490" s="56" t="s">
        <v>148</v>
      </c>
      <c r="BD490" s="56" t="s">
        <v>148</v>
      </c>
      <c r="BE490" s="56" t="s">
        <v>148</v>
      </c>
      <c r="BF490" s="56" t="s">
        <v>148</v>
      </c>
      <c r="BG490" s="56" t="s">
        <v>148</v>
      </c>
      <c r="BH490" s="56" t="s">
        <v>148</v>
      </c>
      <c r="BI490" s="57" t="s">
        <v>177</v>
      </c>
      <c r="BJ490" s="56" t="s">
        <v>3509</v>
      </c>
      <c r="BK490" s="58" t="s">
        <v>814</v>
      </c>
      <c r="BL490" s="56" t="s">
        <v>3510</v>
      </c>
      <c r="BM490" s="249" t="s">
        <v>3511</v>
      </c>
      <c r="BN490" s="267" t="s">
        <v>145</v>
      </c>
      <c r="BO490" s="52" t="s">
        <v>194</v>
      </c>
      <c r="BP490" s="53" t="s">
        <v>503</v>
      </c>
      <c r="BQ490" s="53" t="s">
        <v>3512</v>
      </c>
      <c r="BR490" s="53" t="s">
        <v>155</v>
      </c>
      <c r="BS490" s="53" t="s">
        <v>254</v>
      </c>
      <c r="BT490" s="58" t="s">
        <v>1331</v>
      </c>
      <c r="BU490" s="53" t="s">
        <v>3513</v>
      </c>
      <c r="BV490" s="229"/>
      <c r="BW490" s="248" t="s">
        <v>3514</v>
      </c>
      <c r="BX490" s="50" t="s">
        <v>161</v>
      </c>
      <c r="BY490" s="50" t="s">
        <v>162</v>
      </c>
      <c r="BZ490" s="53" t="s">
        <v>3515</v>
      </c>
      <c r="CA490" s="53" t="s">
        <v>1273</v>
      </c>
      <c r="CB490" s="60" t="s">
        <v>3516</v>
      </c>
      <c r="CC490" s="53" t="s">
        <v>3517</v>
      </c>
      <c r="CD490" s="58" t="s">
        <v>235</v>
      </c>
      <c r="CE490" s="53" t="s">
        <v>162</v>
      </c>
      <c r="CF490" s="75" t="s">
        <v>168</v>
      </c>
      <c r="CG490" s="75" t="s">
        <v>162</v>
      </c>
      <c r="CH490" s="60" t="s">
        <v>170</v>
      </c>
      <c r="CI490" s="115" t="s">
        <v>3518</v>
      </c>
      <c r="CJ490" s="237">
        <v>2022</v>
      </c>
      <c r="CK490" s="53" t="s">
        <v>172</v>
      </c>
      <c r="CL490" s="114" t="s">
        <v>365</v>
      </c>
      <c r="CM490" s="53" t="s">
        <v>3519</v>
      </c>
      <c r="CN490" s="65">
        <v>85.540938999999995</v>
      </c>
      <c r="CO490" s="49" t="s">
        <v>162</v>
      </c>
      <c r="CP490" s="152">
        <v>2022</v>
      </c>
      <c r="CQ490" s="62">
        <v>91.745454439696104</v>
      </c>
      <c r="CR490" s="63">
        <v>1</v>
      </c>
      <c r="CS490" s="62">
        <v>1.0899722565081366E-2</v>
      </c>
      <c r="CT490" s="206"/>
      <c r="CU490" s="73" t="s">
        <v>3520</v>
      </c>
      <c r="CV490" s="53" t="s">
        <v>3521</v>
      </c>
      <c r="CW490" s="53" t="s">
        <v>177</v>
      </c>
      <c r="CX490" s="53" t="s">
        <v>3522</v>
      </c>
      <c r="CY490" s="53" t="s">
        <v>3523</v>
      </c>
      <c r="CZ490" s="53" t="s">
        <v>177</v>
      </c>
      <c r="DA490" s="53" t="s">
        <v>177</v>
      </c>
      <c r="DB490" s="53" t="s">
        <v>177</v>
      </c>
      <c r="DC490" s="46" t="s">
        <v>3524</v>
      </c>
      <c r="DD490" s="60" t="s">
        <v>3525</v>
      </c>
      <c r="DE490" s="53" t="s">
        <v>148</v>
      </c>
      <c r="DF490" s="53" t="s">
        <v>148</v>
      </c>
      <c r="DG490" s="53" t="s">
        <v>215</v>
      </c>
      <c r="DH490" s="214" t="s">
        <v>162</v>
      </c>
      <c r="DI490" s="97" t="s">
        <v>148</v>
      </c>
      <c r="DJ490" s="52" t="s">
        <v>177</v>
      </c>
      <c r="DK490" s="61">
        <v>0.28999999999999998</v>
      </c>
      <c r="DL490" s="65" t="s">
        <v>145</v>
      </c>
      <c r="DM490" s="72" t="s">
        <v>145</v>
      </c>
      <c r="DN490" s="65" t="s">
        <v>145</v>
      </c>
      <c r="DO490" s="65" t="s">
        <v>145</v>
      </c>
      <c r="DP490" s="65" t="s">
        <v>145</v>
      </c>
      <c r="DQ490" s="65" t="s">
        <v>145</v>
      </c>
      <c r="DR490" s="65" t="s">
        <v>145</v>
      </c>
      <c r="DS490" s="65" t="s">
        <v>145</v>
      </c>
      <c r="DT490" s="65" t="s">
        <v>145</v>
      </c>
      <c r="DU490" s="115" t="s">
        <v>162</v>
      </c>
    </row>
    <row r="491" spans="2:125" ht="84.6" customHeight="1">
      <c r="B491" s="73" t="s">
        <v>3501</v>
      </c>
      <c r="C491" s="53" t="s">
        <v>3526</v>
      </c>
      <c r="D491" s="69" t="s">
        <v>3503</v>
      </c>
      <c r="E491" s="227" t="s">
        <v>3527</v>
      </c>
      <c r="F491" s="73" t="s">
        <v>3505</v>
      </c>
      <c r="G491" s="95" t="s">
        <v>3506</v>
      </c>
      <c r="H491" s="53">
        <v>2024</v>
      </c>
      <c r="I491" s="70" t="s">
        <v>3507</v>
      </c>
      <c r="J491" s="50" t="s">
        <v>684</v>
      </c>
      <c r="K491" s="53" t="s">
        <v>352</v>
      </c>
      <c r="L491" s="58" t="s">
        <v>353</v>
      </c>
      <c r="M491" s="51" t="s">
        <v>315</v>
      </c>
      <c r="N491" s="52">
        <v>171186372</v>
      </c>
      <c r="O491" s="53" t="s">
        <v>187</v>
      </c>
      <c r="P491" s="219" t="s">
        <v>3508</v>
      </c>
      <c r="Q491" s="286">
        <v>1.05</v>
      </c>
      <c r="R491" s="54" t="s">
        <v>145</v>
      </c>
      <c r="S491" s="54" t="s">
        <v>145</v>
      </c>
      <c r="T491" s="54" t="s">
        <v>145</v>
      </c>
      <c r="U491" s="52" t="s">
        <v>145</v>
      </c>
      <c r="V491" s="54" t="s">
        <v>145</v>
      </c>
      <c r="W491" s="54" t="s">
        <v>145</v>
      </c>
      <c r="X491" s="54" t="s">
        <v>145</v>
      </c>
      <c r="Y491" s="55" t="s">
        <v>146</v>
      </c>
      <c r="Z491" s="261" t="s">
        <v>162</v>
      </c>
      <c r="AA491" s="273" t="s">
        <v>148</v>
      </c>
      <c r="AB491" s="53" t="s">
        <v>177</v>
      </c>
      <c r="AC491" s="57" t="s">
        <v>148</v>
      </c>
      <c r="AD491" s="57" t="s">
        <v>148</v>
      </c>
      <c r="AE491" s="56" t="s">
        <v>148</v>
      </c>
      <c r="AF491" s="57" t="s">
        <v>148</v>
      </c>
      <c r="AG491" s="57" t="s">
        <v>148</v>
      </c>
      <c r="AH491" s="57" t="s">
        <v>148</v>
      </c>
      <c r="AI491" s="57" t="s">
        <v>148</v>
      </c>
      <c r="AJ491" s="57" t="s">
        <v>148</v>
      </c>
      <c r="AK491" s="57" t="s">
        <v>148</v>
      </c>
      <c r="AL491" s="57" t="s">
        <v>148</v>
      </c>
      <c r="AM491" s="57" t="s">
        <v>148</v>
      </c>
      <c r="AN491" s="56" t="s">
        <v>148</v>
      </c>
      <c r="AO491" s="56" t="s">
        <v>148</v>
      </c>
      <c r="AP491" s="56" t="s">
        <v>148</v>
      </c>
      <c r="AQ491" s="56" t="s">
        <v>148</v>
      </c>
      <c r="AR491" s="56" t="s">
        <v>148</v>
      </c>
      <c r="AS491" s="56" t="s">
        <v>148</v>
      </c>
      <c r="AT491" s="56" t="s">
        <v>148</v>
      </c>
      <c r="AU491" s="56" t="s">
        <v>148</v>
      </c>
      <c r="AV491" s="56" t="s">
        <v>148</v>
      </c>
      <c r="AW491" s="56" t="s">
        <v>148</v>
      </c>
      <c r="AX491" s="56" t="s">
        <v>148</v>
      </c>
      <c r="AY491" s="56" t="s">
        <v>148</v>
      </c>
      <c r="AZ491" s="56" t="s">
        <v>148</v>
      </c>
      <c r="BA491" s="56" t="s">
        <v>148</v>
      </c>
      <c r="BB491" s="56" t="s">
        <v>148</v>
      </c>
      <c r="BC491" s="56" t="s">
        <v>148</v>
      </c>
      <c r="BD491" s="56" t="s">
        <v>148</v>
      </c>
      <c r="BE491" s="56" t="s">
        <v>148</v>
      </c>
      <c r="BF491" s="56" t="s">
        <v>148</v>
      </c>
      <c r="BG491" s="56" t="s">
        <v>148</v>
      </c>
      <c r="BH491" s="56" t="s">
        <v>148</v>
      </c>
      <c r="BI491" s="57" t="s">
        <v>177</v>
      </c>
      <c r="BJ491" s="56" t="s">
        <v>3509</v>
      </c>
      <c r="BK491" s="58" t="s">
        <v>814</v>
      </c>
      <c r="BL491" s="56" t="s">
        <v>3510</v>
      </c>
      <c r="BM491" s="249" t="s">
        <v>3511</v>
      </c>
      <c r="BN491" s="267" t="s">
        <v>145</v>
      </c>
      <c r="BO491" s="52" t="s">
        <v>194</v>
      </c>
      <c r="BP491" s="53" t="s">
        <v>503</v>
      </c>
      <c r="BQ491" s="53" t="s">
        <v>3512</v>
      </c>
      <c r="BR491" s="53" t="s">
        <v>155</v>
      </c>
      <c r="BS491" s="53" t="s">
        <v>254</v>
      </c>
      <c r="BT491" s="58" t="s">
        <v>1331</v>
      </c>
      <c r="BU491" s="53" t="s">
        <v>3513</v>
      </c>
      <c r="BV491" s="227"/>
      <c r="BW491" s="248" t="s">
        <v>3514</v>
      </c>
      <c r="BX491" s="50" t="s">
        <v>161</v>
      </c>
      <c r="BY491" s="50" t="s">
        <v>162</v>
      </c>
      <c r="BZ491" s="53" t="s">
        <v>3515</v>
      </c>
      <c r="CA491" s="53" t="s">
        <v>1273</v>
      </c>
      <c r="CB491" s="60" t="s">
        <v>3516</v>
      </c>
      <c r="CC491" s="53" t="s">
        <v>3517</v>
      </c>
      <c r="CD491" s="58" t="s">
        <v>167</v>
      </c>
      <c r="CE491" s="53" t="s">
        <v>162</v>
      </c>
      <c r="CF491" s="53" t="s">
        <v>168</v>
      </c>
      <c r="CG491" s="53" t="s">
        <v>162</v>
      </c>
      <c r="CH491" s="60" t="s">
        <v>170</v>
      </c>
      <c r="CI491" s="115" t="s">
        <v>3518</v>
      </c>
      <c r="CJ491" s="237">
        <v>2022</v>
      </c>
      <c r="CK491" s="53" t="s">
        <v>172</v>
      </c>
      <c r="CL491" s="114" t="s">
        <v>365</v>
      </c>
      <c r="CM491" s="53" t="s">
        <v>3519</v>
      </c>
      <c r="CN491" s="65">
        <v>85.540938999999995</v>
      </c>
      <c r="CO491" s="49" t="s">
        <v>162</v>
      </c>
      <c r="CP491" s="56">
        <v>2022</v>
      </c>
      <c r="CQ491" s="62">
        <v>91.745454439696104</v>
      </c>
      <c r="CR491" s="63">
        <v>1</v>
      </c>
      <c r="CS491" s="62">
        <v>1.0899722565081366E-2</v>
      </c>
      <c r="CT491" s="206"/>
      <c r="CU491" s="45" t="s">
        <v>3528</v>
      </c>
      <c r="CV491" s="53" t="s">
        <v>3529</v>
      </c>
      <c r="CW491" s="64" t="s">
        <v>177</v>
      </c>
      <c r="CX491" s="53" t="s">
        <v>3530</v>
      </c>
      <c r="CY491" s="53" t="s">
        <v>3531</v>
      </c>
      <c r="CZ491" s="53" t="s">
        <v>177</v>
      </c>
      <c r="DA491" s="53" t="s">
        <v>177</v>
      </c>
      <c r="DB491" s="64" t="s">
        <v>177</v>
      </c>
      <c r="DC491" s="46" t="s">
        <v>3524</v>
      </c>
      <c r="DD491" s="60" t="s">
        <v>3525</v>
      </c>
      <c r="DE491" s="53" t="s">
        <v>148</v>
      </c>
      <c r="DF491" s="53" t="s">
        <v>148</v>
      </c>
      <c r="DG491" s="53" t="s">
        <v>215</v>
      </c>
      <c r="DH491" s="215" t="s">
        <v>162</v>
      </c>
      <c r="DI491" s="97" t="s">
        <v>148</v>
      </c>
      <c r="DJ491" s="52" t="s">
        <v>177</v>
      </c>
      <c r="DK491" s="61">
        <v>1.05</v>
      </c>
      <c r="DL491" s="61" t="s">
        <v>145</v>
      </c>
      <c r="DM491" s="72" t="s">
        <v>145</v>
      </c>
      <c r="DN491" s="61" t="s">
        <v>145</v>
      </c>
      <c r="DO491" s="65" t="s">
        <v>145</v>
      </c>
      <c r="DP491" s="65" t="s">
        <v>145</v>
      </c>
      <c r="DQ491" s="65" t="s">
        <v>145</v>
      </c>
      <c r="DR491" s="65" t="s">
        <v>145</v>
      </c>
      <c r="DS491" s="65" t="s">
        <v>145</v>
      </c>
      <c r="DT491" s="65" t="s">
        <v>145</v>
      </c>
      <c r="DU491" s="115" t="s">
        <v>162</v>
      </c>
    </row>
    <row r="492" spans="2:125" ht="84.6" customHeight="1">
      <c r="B492" s="73" t="s">
        <v>3501</v>
      </c>
      <c r="C492" s="53" t="s">
        <v>3532</v>
      </c>
      <c r="D492" s="69" t="s">
        <v>3503</v>
      </c>
      <c r="E492" s="227" t="s">
        <v>3533</v>
      </c>
      <c r="F492" s="73" t="s">
        <v>3505</v>
      </c>
      <c r="G492" s="95" t="s">
        <v>3506</v>
      </c>
      <c r="H492" s="53">
        <v>2024</v>
      </c>
      <c r="I492" s="70" t="s">
        <v>3507</v>
      </c>
      <c r="J492" s="50" t="s">
        <v>684</v>
      </c>
      <c r="K492" s="53" t="s">
        <v>352</v>
      </c>
      <c r="L492" s="58" t="s">
        <v>353</v>
      </c>
      <c r="M492" s="51" t="s">
        <v>315</v>
      </c>
      <c r="N492" s="52">
        <v>171186372</v>
      </c>
      <c r="O492" s="53" t="s">
        <v>143</v>
      </c>
      <c r="P492" s="219" t="s">
        <v>3534</v>
      </c>
      <c r="Q492" s="286">
        <v>0.28999999999999998</v>
      </c>
      <c r="R492" s="54" t="s">
        <v>145</v>
      </c>
      <c r="S492" s="54" t="s">
        <v>145</v>
      </c>
      <c r="T492" s="54" t="s">
        <v>145</v>
      </c>
      <c r="U492" s="52" t="s">
        <v>145</v>
      </c>
      <c r="V492" s="54" t="s">
        <v>145</v>
      </c>
      <c r="W492" s="54" t="s">
        <v>145</v>
      </c>
      <c r="X492" s="54" t="s">
        <v>145</v>
      </c>
      <c r="Y492" s="55" t="s">
        <v>146</v>
      </c>
      <c r="Z492" s="261" t="s">
        <v>162</v>
      </c>
      <c r="AA492" s="273" t="s">
        <v>148</v>
      </c>
      <c r="AB492" s="53" t="s">
        <v>177</v>
      </c>
      <c r="AC492" s="56" t="s">
        <v>148</v>
      </c>
      <c r="AD492" s="56" t="s">
        <v>148</v>
      </c>
      <c r="AE492" s="56" t="s">
        <v>148</v>
      </c>
      <c r="AF492" s="56" t="s">
        <v>148</v>
      </c>
      <c r="AG492" s="56" t="s">
        <v>148</v>
      </c>
      <c r="AH492" s="56" t="s">
        <v>148</v>
      </c>
      <c r="AI492" s="57" t="s">
        <v>148</v>
      </c>
      <c r="AJ492" s="56" t="s">
        <v>148</v>
      </c>
      <c r="AK492" s="56" t="s">
        <v>148</v>
      </c>
      <c r="AL492" s="56" t="s">
        <v>148</v>
      </c>
      <c r="AM492" s="56" t="s">
        <v>148</v>
      </c>
      <c r="AN492" s="56" t="s">
        <v>148</v>
      </c>
      <c r="AO492" s="56" t="s">
        <v>148</v>
      </c>
      <c r="AP492" s="56" t="s">
        <v>148</v>
      </c>
      <c r="AQ492" s="56" t="s">
        <v>148</v>
      </c>
      <c r="AR492" s="56" t="s">
        <v>148</v>
      </c>
      <c r="AS492" s="56" t="s">
        <v>148</v>
      </c>
      <c r="AT492" s="56" t="s">
        <v>148</v>
      </c>
      <c r="AU492" s="56" t="s">
        <v>148</v>
      </c>
      <c r="AV492" s="56" t="s">
        <v>148</v>
      </c>
      <c r="AW492" s="56" t="s">
        <v>148</v>
      </c>
      <c r="AX492" s="56" t="s">
        <v>148</v>
      </c>
      <c r="AY492" s="56" t="s">
        <v>148</v>
      </c>
      <c r="AZ492" s="56" t="s">
        <v>148</v>
      </c>
      <c r="BA492" s="56" t="s">
        <v>148</v>
      </c>
      <c r="BB492" s="56" t="s">
        <v>148</v>
      </c>
      <c r="BC492" s="56" t="s">
        <v>148</v>
      </c>
      <c r="BD492" s="56" t="s">
        <v>148</v>
      </c>
      <c r="BE492" s="56" t="s">
        <v>148</v>
      </c>
      <c r="BF492" s="56" t="s">
        <v>148</v>
      </c>
      <c r="BG492" s="56" t="s">
        <v>148</v>
      </c>
      <c r="BH492" s="56" t="s">
        <v>148</v>
      </c>
      <c r="BI492" s="57" t="s">
        <v>177</v>
      </c>
      <c r="BJ492" s="56" t="s">
        <v>3509</v>
      </c>
      <c r="BK492" s="58" t="s">
        <v>814</v>
      </c>
      <c r="BL492" s="56" t="s">
        <v>3510</v>
      </c>
      <c r="BM492" s="249" t="s">
        <v>3511</v>
      </c>
      <c r="BN492" s="267" t="s">
        <v>145</v>
      </c>
      <c r="BO492" s="52" t="s">
        <v>194</v>
      </c>
      <c r="BP492" s="53" t="s">
        <v>503</v>
      </c>
      <c r="BQ492" s="53" t="s">
        <v>3512</v>
      </c>
      <c r="BR492" s="53" t="s">
        <v>155</v>
      </c>
      <c r="BS492" s="53" t="s">
        <v>254</v>
      </c>
      <c r="BT492" s="58" t="s">
        <v>1331</v>
      </c>
      <c r="BU492" s="53" t="s">
        <v>3513</v>
      </c>
      <c r="BV492" s="229"/>
      <c r="BW492" s="248" t="s">
        <v>3514</v>
      </c>
      <c r="BX492" s="50" t="s">
        <v>161</v>
      </c>
      <c r="BY492" s="50" t="s">
        <v>162</v>
      </c>
      <c r="BZ492" s="53" t="s">
        <v>3515</v>
      </c>
      <c r="CA492" s="53" t="s">
        <v>1273</v>
      </c>
      <c r="CB492" s="60" t="s">
        <v>3516</v>
      </c>
      <c r="CC492" s="53" t="s">
        <v>3517</v>
      </c>
      <c r="CD492" s="58" t="s">
        <v>235</v>
      </c>
      <c r="CE492" s="53" t="s">
        <v>162</v>
      </c>
      <c r="CF492" s="75" t="s">
        <v>168</v>
      </c>
      <c r="CG492" s="75" t="s">
        <v>162</v>
      </c>
      <c r="CH492" s="60" t="s">
        <v>170</v>
      </c>
      <c r="CI492" s="115" t="s">
        <v>3518</v>
      </c>
      <c r="CJ492" s="237">
        <v>2022</v>
      </c>
      <c r="CK492" s="53" t="s">
        <v>172</v>
      </c>
      <c r="CL492" s="114" t="s">
        <v>365</v>
      </c>
      <c r="CM492" s="53" t="s">
        <v>3519</v>
      </c>
      <c r="CN492" s="65">
        <v>85.540938999999995</v>
      </c>
      <c r="CO492" s="49" t="s">
        <v>162</v>
      </c>
      <c r="CP492" s="56">
        <v>2022</v>
      </c>
      <c r="CQ492" s="62">
        <v>91.745454439696104</v>
      </c>
      <c r="CR492" s="63">
        <v>1</v>
      </c>
      <c r="CS492" s="62">
        <v>1.0899722565081366E-2</v>
      </c>
      <c r="CT492" s="206"/>
      <c r="CU492" s="73" t="s">
        <v>3520</v>
      </c>
      <c r="CV492" s="53" t="s">
        <v>3521</v>
      </c>
      <c r="CW492" s="53" t="s">
        <v>177</v>
      </c>
      <c r="CX492" s="53" t="s">
        <v>3522</v>
      </c>
      <c r="CY492" s="53" t="s">
        <v>3523</v>
      </c>
      <c r="CZ492" s="53" t="s">
        <v>177</v>
      </c>
      <c r="DA492" s="53" t="s">
        <v>177</v>
      </c>
      <c r="DB492" s="53" t="s">
        <v>177</v>
      </c>
      <c r="DC492" s="46" t="s">
        <v>3524</v>
      </c>
      <c r="DD492" s="60" t="s">
        <v>3525</v>
      </c>
      <c r="DE492" s="53" t="s">
        <v>148</v>
      </c>
      <c r="DF492" s="53" t="s">
        <v>148</v>
      </c>
      <c r="DG492" s="53" t="s">
        <v>215</v>
      </c>
      <c r="DH492" s="214" t="s">
        <v>162</v>
      </c>
      <c r="DI492" s="97" t="s">
        <v>148</v>
      </c>
      <c r="DJ492" s="52" t="s">
        <v>148</v>
      </c>
      <c r="DK492" s="61">
        <v>0.28999999999999998</v>
      </c>
      <c r="DL492" s="65" t="s">
        <v>145</v>
      </c>
      <c r="DM492" s="72" t="s">
        <v>145</v>
      </c>
      <c r="DN492" s="65" t="s">
        <v>145</v>
      </c>
      <c r="DO492" s="65" t="s">
        <v>145</v>
      </c>
      <c r="DP492" s="65" t="s">
        <v>145</v>
      </c>
      <c r="DQ492" s="65" t="s">
        <v>145</v>
      </c>
      <c r="DR492" s="65" t="s">
        <v>145</v>
      </c>
      <c r="DS492" s="65" t="s">
        <v>145</v>
      </c>
      <c r="DT492" s="65" t="s">
        <v>145</v>
      </c>
      <c r="DU492" s="115" t="s">
        <v>162</v>
      </c>
    </row>
    <row r="493" spans="2:125" ht="84.6" customHeight="1">
      <c r="B493" s="73" t="s">
        <v>3501</v>
      </c>
      <c r="C493" s="53" t="s">
        <v>3535</v>
      </c>
      <c r="D493" s="69" t="s">
        <v>3503</v>
      </c>
      <c r="E493" s="227" t="s">
        <v>3536</v>
      </c>
      <c r="F493" s="73" t="s">
        <v>3505</v>
      </c>
      <c r="G493" s="95" t="s">
        <v>3506</v>
      </c>
      <c r="H493" s="53">
        <v>2024</v>
      </c>
      <c r="I493" s="70" t="s">
        <v>3507</v>
      </c>
      <c r="J493" s="50" t="s">
        <v>684</v>
      </c>
      <c r="K493" s="53" t="s">
        <v>352</v>
      </c>
      <c r="L493" s="58" t="s">
        <v>353</v>
      </c>
      <c r="M493" s="51" t="s">
        <v>315</v>
      </c>
      <c r="N493" s="52">
        <v>171186372</v>
      </c>
      <c r="O493" s="53" t="s">
        <v>143</v>
      </c>
      <c r="P493" s="219" t="s">
        <v>3534</v>
      </c>
      <c r="Q493" s="286">
        <v>1</v>
      </c>
      <c r="R493" s="54" t="s">
        <v>145</v>
      </c>
      <c r="S493" s="54" t="s">
        <v>145</v>
      </c>
      <c r="T493" s="54" t="s">
        <v>145</v>
      </c>
      <c r="U493" s="52" t="s">
        <v>145</v>
      </c>
      <c r="V493" s="54" t="s">
        <v>145</v>
      </c>
      <c r="W493" s="54" t="s">
        <v>145</v>
      </c>
      <c r="X493" s="54" t="s">
        <v>145</v>
      </c>
      <c r="Y493" s="55" t="s">
        <v>146</v>
      </c>
      <c r="Z493" s="261" t="s">
        <v>162</v>
      </c>
      <c r="AA493" s="273" t="s">
        <v>148</v>
      </c>
      <c r="AB493" s="53" t="s">
        <v>177</v>
      </c>
      <c r="AC493" s="57" t="s">
        <v>148</v>
      </c>
      <c r="AD493" s="57" t="s">
        <v>148</v>
      </c>
      <c r="AE493" s="56" t="s">
        <v>148</v>
      </c>
      <c r="AF493" s="57" t="s">
        <v>148</v>
      </c>
      <c r="AG493" s="57" t="s">
        <v>148</v>
      </c>
      <c r="AH493" s="57" t="s">
        <v>148</v>
      </c>
      <c r="AI493" s="57" t="s">
        <v>148</v>
      </c>
      <c r="AJ493" s="57" t="s">
        <v>148</v>
      </c>
      <c r="AK493" s="57" t="s">
        <v>148</v>
      </c>
      <c r="AL493" s="57" t="s">
        <v>148</v>
      </c>
      <c r="AM493" s="57" t="s">
        <v>148</v>
      </c>
      <c r="AN493" s="56" t="s">
        <v>148</v>
      </c>
      <c r="AO493" s="56" t="s">
        <v>148</v>
      </c>
      <c r="AP493" s="56" t="s">
        <v>148</v>
      </c>
      <c r="AQ493" s="56" t="s">
        <v>148</v>
      </c>
      <c r="AR493" s="56" t="s">
        <v>148</v>
      </c>
      <c r="AS493" s="56" t="s">
        <v>148</v>
      </c>
      <c r="AT493" s="56" t="s">
        <v>148</v>
      </c>
      <c r="AU493" s="56" t="s">
        <v>148</v>
      </c>
      <c r="AV493" s="56" t="s">
        <v>148</v>
      </c>
      <c r="AW493" s="56" t="s">
        <v>148</v>
      </c>
      <c r="AX493" s="56" t="s">
        <v>148</v>
      </c>
      <c r="AY493" s="56" t="s">
        <v>148</v>
      </c>
      <c r="AZ493" s="56" t="s">
        <v>148</v>
      </c>
      <c r="BA493" s="56" t="s">
        <v>148</v>
      </c>
      <c r="BB493" s="56" t="s">
        <v>148</v>
      </c>
      <c r="BC493" s="56" t="s">
        <v>148</v>
      </c>
      <c r="BD493" s="56" t="s">
        <v>148</v>
      </c>
      <c r="BE493" s="56" t="s">
        <v>148</v>
      </c>
      <c r="BF493" s="56" t="s">
        <v>148</v>
      </c>
      <c r="BG493" s="56" t="s">
        <v>148</v>
      </c>
      <c r="BH493" s="56" t="s">
        <v>148</v>
      </c>
      <c r="BI493" s="57" t="s">
        <v>177</v>
      </c>
      <c r="BJ493" s="56" t="s">
        <v>3509</v>
      </c>
      <c r="BK493" s="58" t="s">
        <v>814</v>
      </c>
      <c r="BL493" s="56" t="s">
        <v>3510</v>
      </c>
      <c r="BM493" s="249" t="s">
        <v>3511</v>
      </c>
      <c r="BN493" s="267" t="s">
        <v>145</v>
      </c>
      <c r="BO493" s="52" t="s">
        <v>194</v>
      </c>
      <c r="BP493" s="53" t="s">
        <v>503</v>
      </c>
      <c r="BQ493" s="53" t="s">
        <v>3512</v>
      </c>
      <c r="BR493" s="53" t="s">
        <v>155</v>
      </c>
      <c r="BS493" s="53" t="s">
        <v>254</v>
      </c>
      <c r="BT493" s="58" t="s">
        <v>1331</v>
      </c>
      <c r="BU493" s="53" t="s">
        <v>3513</v>
      </c>
      <c r="BV493" s="227"/>
      <c r="BW493" s="248" t="s">
        <v>3514</v>
      </c>
      <c r="BX493" s="50" t="s">
        <v>161</v>
      </c>
      <c r="BY493" s="50" t="s">
        <v>162</v>
      </c>
      <c r="BZ493" s="53" t="s">
        <v>3515</v>
      </c>
      <c r="CA493" s="53" t="s">
        <v>1273</v>
      </c>
      <c r="CB493" s="60" t="s">
        <v>3516</v>
      </c>
      <c r="CC493" s="53" t="s">
        <v>3517</v>
      </c>
      <c r="CD493" s="58" t="s">
        <v>167</v>
      </c>
      <c r="CE493" s="53" t="s">
        <v>162</v>
      </c>
      <c r="CF493" s="53" t="s">
        <v>168</v>
      </c>
      <c r="CG493" s="53" t="s">
        <v>162</v>
      </c>
      <c r="CH493" s="60" t="s">
        <v>170</v>
      </c>
      <c r="CI493" s="115" t="s">
        <v>3518</v>
      </c>
      <c r="CJ493" s="237">
        <v>2022</v>
      </c>
      <c r="CK493" s="53" t="s">
        <v>172</v>
      </c>
      <c r="CL493" s="114" t="s">
        <v>365</v>
      </c>
      <c r="CM493" s="53" t="s">
        <v>3519</v>
      </c>
      <c r="CN493" s="65">
        <v>85.540938999999995</v>
      </c>
      <c r="CO493" s="49" t="s">
        <v>162</v>
      </c>
      <c r="CP493" s="56">
        <v>2022</v>
      </c>
      <c r="CQ493" s="62">
        <v>91.745454439696104</v>
      </c>
      <c r="CR493" s="63">
        <v>1</v>
      </c>
      <c r="CS493" s="62">
        <v>1.0899722565081366E-2</v>
      </c>
      <c r="CT493" s="206"/>
      <c r="CU493" s="45" t="s">
        <v>3528</v>
      </c>
      <c r="CV493" s="53" t="s">
        <v>3529</v>
      </c>
      <c r="CW493" s="64" t="s">
        <v>177</v>
      </c>
      <c r="CX493" s="53" t="s">
        <v>3530</v>
      </c>
      <c r="CY493" s="53" t="s">
        <v>3537</v>
      </c>
      <c r="CZ493" s="53" t="s">
        <v>177</v>
      </c>
      <c r="DA493" s="53" t="s">
        <v>177</v>
      </c>
      <c r="DB493" s="64" t="s">
        <v>177</v>
      </c>
      <c r="DC493" s="46" t="s">
        <v>3524</v>
      </c>
      <c r="DD493" s="60" t="s">
        <v>3525</v>
      </c>
      <c r="DE493" s="53" t="s">
        <v>148</v>
      </c>
      <c r="DF493" s="53" t="s">
        <v>148</v>
      </c>
      <c r="DG493" s="53" t="s">
        <v>215</v>
      </c>
      <c r="DH493" s="215" t="s">
        <v>162</v>
      </c>
      <c r="DI493" s="97" t="s">
        <v>148</v>
      </c>
      <c r="DJ493" s="52" t="s">
        <v>148</v>
      </c>
      <c r="DK493" s="61">
        <v>1</v>
      </c>
      <c r="DL493" s="61" t="s">
        <v>145</v>
      </c>
      <c r="DM493" s="72" t="s">
        <v>145</v>
      </c>
      <c r="DN493" s="61" t="s">
        <v>145</v>
      </c>
      <c r="DO493" s="65" t="s">
        <v>145</v>
      </c>
      <c r="DP493" s="65" t="s">
        <v>145</v>
      </c>
      <c r="DQ493" s="65" t="s">
        <v>145</v>
      </c>
      <c r="DR493" s="65" t="s">
        <v>145</v>
      </c>
      <c r="DS493" s="65" t="s">
        <v>145</v>
      </c>
      <c r="DT493" s="65" t="s">
        <v>145</v>
      </c>
      <c r="DU493" s="115" t="s">
        <v>162</v>
      </c>
    </row>
    <row r="494" spans="2:125" ht="84.6" customHeight="1">
      <c r="B494" s="73" t="s">
        <v>3501</v>
      </c>
      <c r="C494" s="53" t="s">
        <v>3538</v>
      </c>
      <c r="D494" s="69" t="s">
        <v>3503</v>
      </c>
      <c r="E494" s="227" t="s">
        <v>3539</v>
      </c>
      <c r="F494" s="73" t="s">
        <v>3505</v>
      </c>
      <c r="G494" s="95" t="s">
        <v>3506</v>
      </c>
      <c r="H494" s="53">
        <v>2024</v>
      </c>
      <c r="I494" s="70" t="s">
        <v>3507</v>
      </c>
      <c r="J494" s="50" t="s">
        <v>684</v>
      </c>
      <c r="K494" s="53" t="s">
        <v>352</v>
      </c>
      <c r="L494" s="58" t="s">
        <v>353</v>
      </c>
      <c r="M494" s="51" t="s">
        <v>315</v>
      </c>
      <c r="N494" s="52">
        <v>171186372</v>
      </c>
      <c r="O494" s="53" t="s">
        <v>316</v>
      </c>
      <c r="P494" s="219" t="s">
        <v>3540</v>
      </c>
      <c r="Q494" s="286">
        <v>0.33</v>
      </c>
      <c r="R494" s="54" t="s">
        <v>145</v>
      </c>
      <c r="S494" s="54" t="s">
        <v>145</v>
      </c>
      <c r="T494" s="54" t="s">
        <v>145</v>
      </c>
      <c r="U494" s="52" t="s">
        <v>145</v>
      </c>
      <c r="V494" s="54" t="s">
        <v>145</v>
      </c>
      <c r="W494" s="54" t="s">
        <v>145</v>
      </c>
      <c r="X494" s="54" t="s">
        <v>145</v>
      </c>
      <c r="Y494" s="55" t="s">
        <v>146</v>
      </c>
      <c r="Z494" s="261" t="s">
        <v>162</v>
      </c>
      <c r="AA494" s="273" t="s">
        <v>148</v>
      </c>
      <c r="AB494" s="53" t="s">
        <v>177</v>
      </c>
      <c r="AC494" s="56" t="s">
        <v>148</v>
      </c>
      <c r="AD494" s="56" t="s">
        <v>148</v>
      </c>
      <c r="AE494" s="56" t="s">
        <v>148</v>
      </c>
      <c r="AF494" s="56" t="s">
        <v>148</v>
      </c>
      <c r="AG494" s="56" t="s">
        <v>148</v>
      </c>
      <c r="AH494" s="56" t="s">
        <v>148</v>
      </c>
      <c r="AI494" s="57" t="s">
        <v>148</v>
      </c>
      <c r="AJ494" s="56" t="s">
        <v>148</v>
      </c>
      <c r="AK494" s="56" t="s">
        <v>148</v>
      </c>
      <c r="AL494" s="56" t="s">
        <v>148</v>
      </c>
      <c r="AM494" s="56" t="s">
        <v>148</v>
      </c>
      <c r="AN494" s="56" t="s">
        <v>148</v>
      </c>
      <c r="AO494" s="56" t="s">
        <v>148</v>
      </c>
      <c r="AP494" s="56" t="s">
        <v>148</v>
      </c>
      <c r="AQ494" s="56" t="s">
        <v>148</v>
      </c>
      <c r="AR494" s="56" t="s">
        <v>148</v>
      </c>
      <c r="AS494" s="56" t="s">
        <v>148</v>
      </c>
      <c r="AT494" s="56" t="s">
        <v>148</v>
      </c>
      <c r="AU494" s="56" t="s">
        <v>148</v>
      </c>
      <c r="AV494" s="56" t="s">
        <v>148</v>
      </c>
      <c r="AW494" s="56" t="s">
        <v>148</v>
      </c>
      <c r="AX494" s="56" t="s">
        <v>148</v>
      </c>
      <c r="AY494" s="56" t="s">
        <v>148</v>
      </c>
      <c r="AZ494" s="56" t="s">
        <v>148</v>
      </c>
      <c r="BA494" s="56" t="s">
        <v>148</v>
      </c>
      <c r="BB494" s="56" t="s">
        <v>148</v>
      </c>
      <c r="BC494" s="56" t="s">
        <v>148</v>
      </c>
      <c r="BD494" s="56" t="s">
        <v>148</v>
      </c>
      <c r="BE494" s="56" t="s">
        <v>148</v>
      </c>
      <c r="BF494" s="56" t="s">
        <v>148</v>
      </c>
      <c r="BG494" s="56" t="s">
        <v>148</v>
      </c>
      <c r="BH494" s="56" t="s">
        <v>148</v>
      </c>
      <c r="BI494" s="57" t="s">
        <v>177</v>
      </c>
      <c r="BJ494" s="56" t="s">
        <v>3509</v>
      </c>
      <c r="BK494" s="58" t="s">
        <v>814</v>
      </c>
      <c r="BL494" s="56" t="s">
        <v>3510</v>
      </c>
      <c r="BM494" s="249" t="s">
        <v>3511</v>
      </c>
      <c r="BN494" s="267" t="s">
        <v>145</v>
      </c>
      <c r="BO494" s="52" t="s">
        <v>194</v>
      </c>
      <c r="BP494" s="53" t="s">
        <v>503</v>
      </c>
      <c r="BQ494" s="53" t="s">
        <v>3541</v>
      </c>
      <c r="BR494" s="53" t="s">
        <v>155</v>
      </c>
      <c r="BS494" s="53" t="s">
        <v>254</v>
      </c>
      <c r="BT494" s="58" t="s">
        <v>1331</v>
      </c>
      <c r="BU494" s="53" t="s">
        <v>3513</v>
      </c>
      <c r="BV494" s="229"/>
      <c r="BW494" s="248" t="s">
        <v>3514</v>
      </c>
      <c r="BX494" s="50" t="s">
        <v>161</v>
      </c>
      <c r="BY494" s="50" t="s">
        <v>162</v>
      </c>
      <c r="BZ494" s="53" t="s">
        <v>3515</v>
      </c>
      <c r="CA494" s="53" t="s">
        <v>1273</v>
      </c>
      <c r="CB494" s="60" t="s">
        <v>3516</v>
      </c>
      <c r="CC494" s="53" t="s">
        <v>3517</v>
      </c>
      <c r="CD494" s="58" t="s">
        <v>235</v>
      </c>
      <c r="CE494" s="53" t="s">
        <v>162</v>
      </c>
      <c r="CF494" s="75" t="s">
        <v>168</v>
      </c>
      <c r="CG494" s="75" t="s">
        <v>162</v>
      </c>
      <c r="CH494" s="60" t="s">
        <v>170</v>
      </c>
      <c r="CI494" s="115" t="s">
        <v>3518</v>
      </c>
      <c r="CJ494" s="237">
        <v>2022</v>
      </c>
      <c r="CK494" s="53" t="s">
        <v>172</v>
      </c>
      <c r="CL494" s="114" t="s">
        <v>365</v>
      </c>
      <c r="CM494" s="53" t="s">
        <v>3519</v>
      </c>
      <c r="CN494" s="65">
        <v>85.540938999999995</v>
      </c>
      <c r="CO494" s="49" t="s">
        <v>162</v>
      </c>
      <c r="CP494" s="56">
        <v>2022</v>
      </c>
      <c r="CQ494" s="62">
        <v>91.745454439696104</v>
      </c>
      <c r="CR494" s="63">
        <v>1</v>
      </c>
      <c r="CS494" s="62">
        <v>1.0899722565081366E-2</v>
      </c>
      <c r="CT494" s="206"/>
      <c r="CU494" s="73" t="s">
        <v>3520</v>
      </c>
      <c r="CV494" s="53" t="s">
        <v>3521</v>
      </c>
      <c r="CW494" s="53" t="s">
        <v>177</v>
      </c>
      <c r="CX494" s="53" t="s">
        <v>3522</v>
      </c>
      <c r="CY494" s="53" t="s">
        <v>3523</v>
      </c>
      <c r="CZ494" s="53" t="s">
        <v>177</v>
      </c>
      <c r="DA494" s="53" t="s">
        <v>177</v>
      </c>
      <c r="DB494" s="53" t="s">
        <v>177</v>
      </c>
      <c r="DC494" s="46" t="s">
        <v>3524</v>
      </c>
      <c r="DD494" s="60" t="s">
        <v>3525</v>
      </c>
      <c r="DE494" s="53" t="s">
        <v>148</v>
      </c>
      <c r="DF494" s="53" t="s">
        <v>148</v>
      </c>
      <c r="DG494" s="53" t="s">
        <v>215</v>
      </c>
      <c r="DH494" s="214" t="s">
        <v>162</v>
      </c>
      <c r="DI494" s="97" t="s">
        <v>148</v>
      </c>
      <c r="DJ494" s="52" t="s">
        <v>148</v>
      </c>
      <c r="DK494" s="61">
        <v>0.33</v>
      </c>
      <c r="DL494" s="65" t="s">
        <v>145</v>
      </c>
      <c r="DM494" s="72" t="s">
        <v>145</v>
      </c>
      <c r="DN494" s="65" t="s">
        <v>145</v>
      </c>
      <c r="DO494" s="65" t="s">
        <v>145</v>
      </c>
      <c r="DP494" s="65" t="s">
        <v>145</v>
      </c>
      <c r="DQ494" s="65" t="s">
        <v>145</v>
      </c>
      <c r="DR494" s="65" t="s">
        <v>145</v>
      </c>
      <c r="DS494" s="65" t="s">
        <v>145</v>
      </c>
      <c r="DT494" s="65" t="s">
        <v>145</v>
      </c>
      <c r="DU494" s="115" t="s">
        <v>162</v>
      </c>
    </row>
    <row r="495" spans="2:125" ht="84.6" customHeight="1">
      <c r="B495" s="73" t="s">
        <v>3501</v>
      </c>
      <c r="C495" s="53" t="s">
        <v>3542</v>
      </c>
      <c r="D495" s="69" t="s">
        <v>3503</v>
      </c>
      <c r="E495" s="227" t="s">
        <v>3543</v>
      </c>
      <c r="F495" s="73" t="s">
        <v>3505</v>
      </c>
      <c r="G495" s="95" t="s">
        <v>3506</v>
      </c>
      <c r="H495" s="53">
        <v>2024</v>
      </c>
      <c r="I495" s="70" t="s">
        <v>3507</v>
      </c>
      <c r="J495" s="50" t="s">
        <v>684</v>
      </c>
      <c r="K495" s="53" t="s">
        <v>352</v>
      </c>
      <c r="L495" s="58" t="s">
        <v>353</v>
      </c>
      <c r="M495" s="51" t="s">
        <v>315</v>
      </c>
      <c r="N495" s="52">
        <v>171186372</v>
      </c>
      <c r="O495" s="53" t="s">
        <v>316</v>
      </c>
      <c r="P495" s="219" t="s">
        <v>3540</v>
      </c>
      <c r="Q495" s="286">
        <v>1.35</v>
      </c>
      <c r="R495" s="54" t="s">
        <v>145</v>
      </c>
      <c r="S495" s="54" t="s">
        <v>145</v>
      </c>
      <c r="T495" s="54" t="s">
        <v>145</v>
      </c>
      <c r="U495" s="52" t="s">
        <v>145</v>
      </c>
      <c r="V495" s="54" t="s">
        <v>145</v>
      </c>
      <c r="W495" s="54" t="s">
        <v>145</v>
      </c>
      <c r="X495" s="54" t="s">
        <v>145</v>
      </c>
      <c r="Y495" s="55" t="s">
        <v>146</v>
      </c>
      <c r="Z495" s="261" t="s">
        <v>162</v>
      </c>
      <c r="AA495" s="273" t="s">
        <v>148</v>
      </c>
      <c r="AB495" s="53" t="s">
        <v>177</v>
      </c>
      <c r="AC495" s="57" t="s">
        <v>148</v>
      </c>
      <c r="AD495" s="57" t="s">
        <v>148</v>
      </c>
      <c r="AE495" s="56" t="s">
        <v>148</v>
      </c>
      <c r="AF495" s="57" t="s">
        <v>148</v>
      </c>
      <c r="AG495" s="57" t="s">
        <v>148</v>
      </c>
      <c r="AH495" s="57" t="s">
        <v>148</v>
      </c>
      <c r="AI495" s="57" t="s">
        <v>148</v>
      </c>
      <c r="AJ495" s="57" t="s">
        <v>148</v>
      </c>
      <c r="AK495" s="57" t="s">
        <v>148</v>
      </c>
      <c r="AL495" s="57" t="s">
        <v>148</v>
      </c>
      <c r="AM495" s="57" t="s">
        <v>148</v>
      </c>
      <c r="AN495" s="56" t="s">
        <v>148</v>
      </c>
      <c r="AO495" s="56" t="s">
        <v>148</v>
      </c>
      <c r="AP495" s="56" t="s">
        <v>148</v>
      </c>
      <c r="AQ495" s="56" t="s">
        <v>148</v>
      </c>
      <c r="AR495" s="56" t="s">
        <v>148</v>
      </c>
      <c r="AS495" s="56" t="s">
        <v>148</v>
      </c>
      <c r="AT495" s="56" t="s">
        <v>148</v>
      </c>
      <c r="AU495" s="56" t="s">
        <v>148</v>
      </c>
      <c r="AV495" s="56" t="s">
        <v>148</v>
      </c>
      <c r="AW495" s="56" t="s">
        <v>148</v>
      </c>
      <c r="AX495" s="56" t="s">
        <v>148</v>
      </c>
      <c r="AY495" s="56" t="s">
        <v>148</v>
      </c>
      <c r="AZ495" s="56" t="s">
        <v>148</v>
      </c>
      <c r="BA495" s="56" t="s">
        <v>148</v>
      </c>
      <c r="BB495" s="56" t="s">
        <v>148</v>
      </c>
      <c r="BC495" s="56" t="s">
        <v>148</v>
      </c>
      <c r="BD495" s="56" t="s">
        <v>148</v>
      </c>
      <c r="BE495" s="56" t="s">
        <v>148</v>
      </c>
      <c r="BF495" s="56" t="s">
        <v>148</v>
      </c>
      <c r="BG495" s="56" t="s">
        <v>148</v>
      </c>
      <c r="BH495" s="56" t="s">
        <v>148</v>
      </c>
      <c r="BI495" s="57" t="s">
        <v>177</v>
      </c>
      <c r="BJ495" s="56" t="s">
        <v>3509</v>
      </c>
      <c r="BK495" s="58" t="s">
        <v>814</v>
      </c>
      <c r="BL495" s="56" t="s">
        <v>3510</v>
      </c>
      <c r="BM495" s="249" t="s">
        <v>3511</v>
      </c>
      <c r="BN495" s="267" t="s">
        <v>145</v>
      </c>
      <c r="BO495" s="52" t="s">
        <v>194</v>
      </c>
      <c r="BP495" s="53" t="s">
        <v>503</v>
      </c>
      <c r="BQ495" s="53" t="s">
        <v>3541</v>
      </c>
      <c r="BR495" s="53" t="s">
        <v>155</v>
      </c>
      <c r="BS495" s="53" t="s">
        <v>254</v>
      </c>
      <c r="BT495" s="58" t="s">
        <v>1331</v>
      </c>
      <c r="BU495" s="53" t="s">
        <v>3513</v>
      </c>
      <c r="BV495" s="227"/>
      <c r="BW495" s="248" t="s">
        <v>3514</v>
      </c>
      <c r="BX495" s="50" t="s">
        <v>161</v>
      </c>
      <c r="BY495" s="50" t="s">
        <v>162</v>
      </c>
      <c r="BZ495" s="53" t="s">
        <v>3515</v>
      </c>
      <c r="CA495" s="53" t="s">
        <v>1273</v>
      </c>
      <c r="CB495" s="60" t="s">
        <v>3516</v>
      </c>
      <c r="CC495" s="53" t="s">
        <v>3517</v>
      </c>
      <c r="CD495" s="58" t="s">
        <v>167</v>
      </c>
      <c r="CE495" s="53" t="s">
        <v>162</v>
      </c>
      <c r="CF495" s="53" t="s">
        <v>168</v>
      </c>
      <c r="CG495" s="53" t="s">
        <v>162</v>
      </c>
      <c r="CH495" s="60" t="s">
        <v>170</v>
      </c>
      <c r="CI495" s="115" t="s">
        <v>3518</v>
      </c>
      <c r="CJ495" s="237">
        <v>2022</v>
      </c>
      <c r="CK495" s="53" t="s">
        <v>172</v>
      </c>
      <c r="CL495" s="114" t="s">
        <v>365</v>
      </c>
      <c r="CM495" s="53" t="s">
        <v>3519</v>
      </c>
      <c r="CN495" s="65">
        <v>85.540938999999995</v>
      </c>
      <c r="CO495" s="49" t="s">
        <v>162</v>
      </c>
      <c r="CP495" s="56">
        <v>2022</v>
      </c>
      <c r="CQ495" s="62">
        <v>91.745454439696104</v>
      </c>
      <c r="CR495" s="63">
        <v>1</v>
      </c>
      <c r="CS495" s="62">
        <v>1.0899722565081366E-2</v>
      </c>
      <c r="CT495" s="206"/>
      <c r="CU495" s="45" t="s">
        <v>3528</v>
      </c>
      <c r="CV495" s="53" t="s">
        <v>3529</v>
      </c>
      <c r="CW495" s="64" t="s">
        <v>177</v>
      </c>
      <c r="CX495" s="53" t="s">
        <v>3530</v>
      </c>
      <c r="CY495" s="53" t="s">
        <v>3537</v>
      </c>
      <c r="CZ495" s="53" t="s">
        <v>177</v>
      </c>
      <c r="DA495" s="53" t="s">
        <v>177</v>
      </c>
      <c r="DB495" s="64" t="s">
        <v>177</v>
      </c>
      <c r="DC495" s="46" t="s">
        <v>3524</v>
      </c>
      <c r="DD495" s="60" t="s">
        <v>3525</v>
      </c>
      <c r="DE495" s="53" t="s">
        <v>148</v>
      </c>
      <c r="DF495" s="53" t="s">
        <v>148</v>
      </c>
      <c r="DG495" s="53" t="s">
        <v>215</v>
      </c>
      <c r="DH495" s="215" t="s">
        <v>162</v>
      </c>
      <c r="DI495" s="97" t="s">
        <v>148</v>
      </c>
      <c r="DJ495" s="52" t="s">
        <v>148</v>
      </c>
      <c r="DK495" s="61">
        <v>1.35</v>
      </c>
      <c r="DL495" s="61" t="s">
        <v>145</v>
      </c>
      <c r="DM495" s="72" t="s">
        <v>145</v>
      </c>
      <c r="DN495" s="61" t="s">
        <v>145</v>
      </c>
      <c r="DO495" s="65" t="s">
        <v>145</v>
      </c>
      <c r="DP495" s="65" t="s">
        <v>145</v>
      </c>
      <c r="DQ495" s="65" t="s">
        <v>145</v>
      </c>
      <c r="DR495" s="65" t="s">
        <v>145</v>
      </c>
      <c r="DS495" s="65" t="s">
        <v>145</v>
      </c>
      <c r="DT495" s="65" t="s">
        <v>145</v>
      </c>
      <c r="DU495" s="115" t="s">
        <v>162</v>
      </c>
    </row>
    <row r="496" spans="2:125" ht="84.6" customHeight="1">
      <c r="B496" s="73" t="s">
        <v>3501</v>
      </c>
      <c r="C496" s="53" t="s">
        <v>3544</v>
      </c>
      <c r="D496" s="69" t="s">
        <v>3503</v>
      </c>
      <c r="E496" s="227" t="s">
        <v>3545</v>
      </c>
      <c r="F496" s="73" t="s">
        <v>3505</v>
      </c>
      <c r="G496" s="95" t="s">
        <v>3506</v>
      </c>
      <c r="H496" s="53">
        <v>2024</v>
      </c>
      <c r="I496" s="70" t="s">
        <v>3507</v>
      </c>
      <c r="J496" s="50" t="s">
        <v>684</v>
      </c>
      <c r="K496" s="53" t="s">
        <v>352</v>
      </c>
      <c r="L496" s="58" t="s">
        <v>353</v>
      </c>
      <c r="M496" s="51" t="s">
        <v>315</v>
      </c>
      <c r="N496" s="52">
        <v>171186372</v>
      </c>
      <c r="O496" s="53" t="s">
        <v>187</v>
      </c>
      <c r="P496" s="219" t="s">
        <v>3546</v>
      </c>
      <c r="Q496" s="286">
        <v>0.28999999999999998</v>
      </c>
      <c r="R496" s="54" t="s">
        <v>145</v>
      </c>
      <c r="S496" s="54" t="s">
        <v>145</v>
      </c>
      <c r="T496" s="54" t="s">
        <v>145</v>
      </c>
      <c r="U496" s="52" t="s">
        <v>145</v>
      </c>
      <c r="V496" s="54" t="s">
        <v>145</v>
      </c>
      <c r="W496" s="54" t="s">
        <v>145</v>
      </c>
      <c r="X496" s="54" t="s">
        <v>145</v>
      </c>
      <c r="Y496" s="55" t="s">
        <v>146</v>
      </c>
      <c r="Z496" s="261" t="s">
        <v>162</v>
      </c>
      <c r="AA496" s="273" t="s">
        <v>148</v>
      </c>
      <c r="AB496" s="53" t="s">
        <v>177</v>
      </c>
      <c r="AC496" s="56" t="s">
        <v>148</v>
      </c>
      <c r="AD496" s="56" t="s">
        <v>148</v>
      </c>
      <c r="AE496" s="56" t="s">
        <v>148</v>
      </c>
      <c r="AF496" s="56" t="s">
        <v>148</v>
      </c>
      <c r="AG496" s="56" t="s">
        <v>148</v>
      </c>
      <c r="AH496" s="56" t="s">
        <v>148</v>
      </c>
      <c r="AI496" s="57" t="s">
        <v>148</v>
      </c>
      <c r="AJ496" s="56" t="s">
        <v>148</v>
      </c>
      <c r="AK496" s="56" t="s">
        <v>148</v>
      </c>
      <c r="AL496" s="56" t="s">
        <v>148</v>
      </c>
      <c r="AM496" s="56" t="s">
        <v>148</v>
      </c>
      <c r="AN496" s="56" t="s">
        <v>148</v>
      </c>
      <c r="AO496" s="56" t="s">
        <v>148</v>
      </c>
      <c r="AP496" s="56" t="s">
        <v>148</v>
      </c>
      <c r="AQ496" s="56" t="s">
        <v>148</v>
      </c>
      <c r="AR496" s="56" t="s">
        <v>148</v>
      </c>
      <c r="AS496" s="56" t="s">
        <v>148</v>
      </c>
      <c r="AT496" s="56" t="s">
        <v>148</v>
      </c>
      <c r="AU496" s="56" t="s">
        <v>148</v>
      </c>
      <c r="AV496" s="56" t="s">
        <v>148</v>
      </c>
      <c r="AW496" s="56" t="s">
        <v>148</v>
      </c>
      <c r="AX496" s="56" t="s">
        <v>148</v>
      </c>
      <c r="AY496" s="56" t="s">
        <v>148</v>
      </c>
      <c r="AZ496" s="56" t="s">
        <v>148</v>
      </c>
      <c r="BA496" s="56" t="s">
        <v>148</v>
      </c>
      <c r="BB496" s="56" t="s">
        <v>148</v>
      </c>
      <c r="BC496" s="56" t="s">
        <v>148</v>
      </c>
      <c r="BD496" s="56" t="s">
        <v>148</v>
      </c>
      <c r="BE496" s="56" t="s">
        <v>148</v>
      </c>
      <c r="BF496" s="56" t="s">
        <v>148</v>
      </c>
      <c r="BG496" s="56" t="s">
        <v>148</v>
      </c>
      <c r="BH496" s="56" t="s">
        <v>148</v>
      </c>
      <c r="BI496" s="57" t="s">
        <v>177</v>
      </c>
      <c r="BJ496" s="56" t="s">
        <v>3509</v>
      </c>
      <c r="BK496" s="58" t="s">
        <v>814</v>
      </c>
      <c r="BL496" s="56" t="s">
        <v>3510</v>
      </c>
      <c r="BM496" s="249" t="s">
        <v>3511</v>
      </c>
      <c r="BN496" s="267" t="s">
        <v>145</v>
      </c>
      <c r="BO496" s="52" t="s">
        <v>194</v>
      </c>
      <c r="BP496" s="53" t="s">
        <v>195</v>
      </c>
      <c r="BQ496" s="53" t="s">
        <v>3547</v>
      </c>
      <c r="BR496" s="53" t="s">
        <v>197</v>
      </c>
      <c r="BS496" s="53" t="s">
        <v>254</v>
      </c>
      <c r="BT496" s="58" t="s">
        <v>818</v>
      </c>
      <c r="BU496" s="53" t="s">
        <v>3548</v>
      </c>
      <c r="BV496" s="229"/>
      <c r="BW496" s="248" t="s">
        <v>3514</v>
      </c>
      <c r="BX496" s="50" t="s">
        <v>161</v>
      </c>
      <c r="BY496" s="50" t="s">
        <v>162</v>
      </c>
      <c r="BZ496" s="53" t="s">
        <v>3515</v>
      </c>
      <c r="CA496" s="53" t="s">
        <v>1273</v>
      </c>
      <c r="CB496" s="60" t="s">
        <v>3516</v>
      </c>
      <c r="CC496" s="53" t="s">
        <v>3517</v>
      </c>
      <c r="CD496" s="58" t="s">
        <v>235</v>
      </c>
      <c r="CE496" s="53" t="s">
        <v>162</v>
      </c>
      <c r="CF496" s="75" t="s">
        <v>168</v>
      </c>
      <c r="CG496" s="75" t="s">
        <v>162</v>
      </c>
      <c r="CH496" s="60" t="s">
        <v>170</v>
      </c>
      <c r="CI496" s="115" t="s">
        <v>3518</v>
      </c>
      <c r="CJ496" s="237">
        <v>2022</v>
      </c>
      <c r="CK496" s="53" t="s">
        <v>172</v>
      </c>
      <c r="CL496" s="114" t="s">
        <v>365</v>
      </c>
      <c r="CM496" s="53" t="s">
        <v>3519</v>
      </c>
      <c r="CN496" s="65">
        <v>85.540938999999995</v>
      </c>
      <c r="CO496" s="49" t="s">
        <v>162</v>
      </c>
      <c r="CP496" s="56">
        <v>2022</v>
      </c>
      <c r="CQ496" s="62">
        <v>91.745454439696104</v>
      </c>
      <c r="CR496" s="63">
        <v>1</v>
      </c>
      <c r="CS496" s="62">
        <v>1.0899722565081366E-2</v>
      </c>
      <c r="CT496" s="206"/>
      <c r="CU496" s="73" t="s">
        <v>3520</v>
      </c>
      <c r="CV496" s="53" t="s">
        <v>3521</v>
      </c>
      <c r="CW496" s="53" t="s">
        <v>177</v>
      </c>
      <c r="CX496" s="53" t="s">
        <v>3522</v>
      </c>
      <c r="CY496" s="53" t="s">
        <v>3523</v>
      </c>
      <c r="CZ496" s="53" t="s">
        <v>177</v>
      </c>
      <c r="DA496" s="53" t="s">
        <v>177</v>
      </c>
      <c r="DB496" s="53" t="s">
        <v>177</v>
      </c>
      <c r="DC496" s="46" t="s">
        <v>3524</v>
      </c>
      <c r="DD496" s="60" t="s">
        <v>3525</v>
      </c>
      <c r="DE496" s="53" t="s">
        <v>148</v>
      </c>
      <c r="DF496" s="53" t="s">
        <v>148</v>
      </c>
      <c r="DG496" s="53" t="s">
        <v>215</v>
      </c>
      <c r="DH496" s="214" t="s">
        <v>162</v>
      </c>
      <c r="DI496" s="97" t="s">
        <v>148</v>
      </c>
      <c r="DJ496" s="52" t="s">
        <v>177</v>
      </c>
      <c r="DK496" s="61">
        <v>0.28999999999999998</v>
      </c>
      <c r="DL496" s="65" t="s">
        <v>145</v>
      </c>
      <c r="DM496" s="72" t="s">
        <v>145</v>
      </c>
      <c r="DN496" s="65" t="s">
        <v>145</v>
      </c>
      <c r="DO496" s="65" t="s">
        <v>145</v>
      </c>
      <c r="DP496" s="65" t="s">
        <v>145</v>
      </c>
      <c r="DQ496" s="65" t="s">
        <v>145</v>
      </c>
      <c r="DR496" s="65" t="s">
        <v>145</v>
      </c>
      <c r="DS496" s="65" t="s">
        <v>145</v>
      </c>
      <c r="DT496" s="65" t="s">
        <v>145</v>
      </c>
      <c r="DU496" s="115" t="s">
        <v>162</v>
      </c>
    </row>
    <row r="497" spans="2:125" ht="84.6" customHeight="1">
      <c r="B497" s="73" t="s">
        <v>3501</v>
      </c>
      <c r="C497" s="53" t="s">
        <v>3549</v>
      </c>
      <c r="D497" s="69" t="s">
        <v>3503</v>
      </c>
      <c r="E497" s="227" t="s">
        <v>3550</v>
      </c>
      <c r="F497" s="73" t="s">
        <v>3505</v>
      </c>
      <c r="G497" s="95" t="s">
        <v>3506</v>
      </c>
      <c r="H497" s="53">
        <v>2024</v>
      </c>
      <c r="I497" s="70" t="s">
        <v>3507</v>
      </c>
      <c r="J497" s="50" t="s">
        <v>684</v>
      </c>
      <c r="K497" s="53" t="s">
        <v>352</v>
      </c>
      <c r="L497" s="58" t="s">
        <v>353</v>
      </c>
      <c r="M497" s="51" t="s">
        <v>315</v>
      </c>
      <c r="N497" s="52">
        <v>171186372</v>
      </c>
      <c r="O497" s="53" t="s">
        <v>187</v>
      </c>
      <c r="P497" s="219" t="s">
        <v>3546</v>
      </c>
      <c r="Q497" s="286">
        <v>0.99</v>
      </c>
      <c r="R497" s="54" t="s">
        <v>145</v>
      </c>
      <c r="S497" s="54" t="s">
        <v>145</v>
      </c>
      <c r="T497" s="54" t="s">
        <v>145</v>
      </c>
      <c r="U497" s="52" t="s">
        <v>145</v>
      </c>
      <c r="V497" s="54" t="s">
        <v>145</v>
      </c>
      <c r="W497" s="54" t="s">
        <v>145</v>
      </c>
      <c r="X497" s="54" t="s">
        <v>145</v>
      </c>
      <c r="Y497" s="55" t="s">
        <v>146</v>
      </c>
      <c r="Z497" s="261" t="s">
        <v>162</v>
      </c>
      <c r="AA497" s="273" t="s">
        <v>148</v>
      </c>
      <c r="AB497" s="53" t="s">
        <v>177</v>
      </c>
      <c r="AC497" s="57" t="s">
        <v>148</v>
      </c>
      <c r="AD497" s="57" t="s">
        <v>148</v>
      </c>
      <c r="AE497" s="56" t="s">
        <v>148</v>
      </c>
      <c r="AF497" s="57" t="s">
        <v>148</v>
      </c>
      <c r="AG497" s="57" t="s">
        <v>148</v>
      </c>
      <c r="AH497" s="57" t="s">
        <v>148</v>
      </c>
      <c r="AI497" s="57" t="s">
        <v>148</v>
      </c>
      <c r="AJ497" s="57" t="s">
        <v>148</v>
      </c>
      <c r="AK497" s="57" t="s">
        <v>148</v>
      </c>
      <c r="AL497" s="57" t="s">
        <v>148</v>
      </c>
      <c r="AM497" s="57" t="s">
        <v>148</v>
      </c>
      <c r="AN497" s="56" t="s">
        <v>148</v>
      </c>
      <c r="AO497" s="56" t="s">
        <v>148</v>
      </c>
      <c r="AP497" s="56" t="s">
        <v>148</v>
      </c>
      <c r="AQ497" s="56" t="s">
        <v>148</v>
      </c>
      <c r="AR497" s="56" t="s">
        <v>148</v>
      </c>
      <c r="AS497" s="56" t="s">
        <v>148</v>
      </c>
      <c r="AT497" s="56" t="s">
        <v>148</v>
      </c>
      <c r="AU497" s="56" t="s">
        <v>148</v>
      </c>
      <c r="AV497" s="56" t="s">
        <v>148</v>
      </c>
      <c r="AW497" s="56" t="s">
        <v>148</v>
      </c>
      <c r="AX497" s="56" t="s">
        <v>148</v>
      </c>
      <c r="AY497" s="56" t="s">
        <v>148</v>
      </c>
      <c r="AZ497" s="56" t="s">
        <v>148</v>
      </c>
      <c r="BA497" s="56" t="s">
        <v>148</v>
      </c>
      <c r="BB497" s="56" t="s">
        <v>148</v>
      </c>
      <c r="BC497" s="56" t="s">
        <v>148</v>
      </c>
      <c r="BD497" s="56" t="s">
        <v>148</v>
      </c>
      <c r="BE497" s="56" t="s">
        <v>148</v>
      </c>
      <c r="BF497" s="56" t="s">
        <v>148</v>
      </c>
      <c r="BG497" s="56" t="s">
        <v>148</v>
      </c>
      <c r="BH497" s="56" t="s">
        <v>148</v>
      </c>
      <c r="BI497" s="57" t="s">
        <v>177</v>
      </c>
      <c r="BJ497" s="56" t="s">
        <v>3509</v>
      </c>
      <c r="BK497" s="58" t="s">
        <v>814</v>
      </c>
      <c r="BL497" s="56" t="s">
        <v>3510</v>
      </c>
      <c r="BM497" s="249" t="s">
        <v>3511</v>
      </c>
      <c r="BN497" s="267" t="s">
        <v>145</v>
      </c>
      <c r="BO497" s="52" t="s">
        <v>194</v>
      </c>
      <c r="BP497" s="53" t="s">
        <v>195</v>
      </c>
      <c r="BQ497" s="53" t="s">
        <v>3547</v>
      </c>
      <c r="BR497" s="53" t="s">
        <v>197</v>
      </c>
      <c r="BS497" s="53" t="s">
        <v>254</v>
      </c>
      <c r="BT497" s="58" t="s">
        <v>818</v>
      </c>
      <c r="BU497" s="53" t="s">
        <v>3548</v>
      </c>
      <c r="BV497" s="227"/>
      <c r="BW497" s="248" t="s">
        <v>3514</v>
      </c>
      <c r="BX497" s="50" t="s">
        <v>161</v>
      </c>
      <c r="BY497" s="50" t="s">
        <v>162</v>
      </c>
      <c r="BZ497" s="53" t="s">
        <v>3515</v>
      </c>
      <c r="CA497" s="53" t="s">
        <v>1273</v>
      </c>
      <c r="CB497" s="60" t="s">
        <v>3516</v>
      </c>
      <c r="CC497" s="53" t="s">
        <v>3517</v>
      </c>
      <c r="CD497" s="58" t="s">
        <v>167</v>
      </c>
      <c r="CE497" s="53" t="s">
        <v>162</v>
      </c>
      <c r="CF497" s="53" t="s">
        <v>168</v>
      </c>
      <c r="CG497" s="53" t="s">
        <v>162</v>
      </c>
      <c r="CH497" s="60" t="s">
        <v>170</v>
      </c>
      <c r="CI497" s="115" t="s">
        <v>3518</v>
      </c>
      <c r="CJ497" s="237">
        <v>2022</v>
      </c>
      <c r="CK497" s="53" t="s">
        <v>172</v>
      </c>
      <c r="CL497" s="114" t="s">
        <v>365</v>
      </c>
      <c r="CM497" s="53" t="s">
        <v>3519</v>
      </c>
      <c r="CN497" s="65">
        <v>85.540938999999995</v>
      </c>
      <c r="CO497" s="49" t="s">
        <v>162</v>
      </c>
      <c r="CP497" s="56">
        <v>2022</v>
      </c>
      <c r="CQ497" s="62">
        <v>91.745454439696104</v>
      </c>
      <c r="CR497" s="63">
        <v>1</v>
      </c>
      <c r="CS497" s="62">
        <v>1.0899722565081366E-2</v>
      </c>
      <c r="CT497" s="206"/>
      <c r="CU497" s="45" t="s">
        <v>3528</v>
      </c>
      <c r="CV497" s="53" t="s">
        <v>3529</v>
      </c>
      <c r="CW497" s="64" t="s">
        <v>177</v>
      </c>
      <c r="CX497" s="53" t="s">
        <v>3530</v>
      </c>
      <c r="CY497" s="53" t="s">
        <v>3537</v>
      </c>
      <c r="CZ497" s="53" t="s">
        <v>177</v>
      </c>
      <c r="DA497" s="53" t="s">
        <v>177</v>
      </c>
      <c r="DB497" s="64" t="s">
        <v>177</v>
      </c>
      <c r="DC497" s="46" t="s">
        <v>3524</v>
      </c>
      <c r="DD497" s="60" t="s">
        <v>3525</v>
      </c>
      <c r="DE497" s="53" t="s">
        <v>148</v>
      </c>
      <c r="DF497" s="53" t="s">
        <v>148</v>
      </c>
      <c r="DG497" s="53" t="s">
        <v>215</v>
      </c>
      <c r="DH497" s="215" t="s">
        <v>162</v>
      </c>
      <c r="DI497" s="97" t="s">
        <v>148</v>
      </c>
      <c r="DJ497" s="52" t="s">
        <v>177</v>
      </c>
      <c r="DK497" s="61">
        <v>0.99</v>
      </c>
      <c r="DL497" s="61" t="s">
        <v>145</v>
      </c>
      <c r="DM497" s="72" t="s">
        <v>145</v>
      </c>
      <c r="DN497" s="61" t="s">
        <v>145</v>
      </c>
      <c r="DO497" s="65" t="s">
        <v>145</v>
      </c>
      <c r="DP497" s="65" t="s">
        <v>145</v>
      </c>
      <c r="DQ497" s="65" t="s">
        <v>145</v>
      </c>
      <c r="DR497" s="65" t="s">
        <v>145</v>
      </c>
      <c r="DS497" s="65" t="s">
        <v>145</v>
      </c>
      <c r="DT497" s="65" t="s">
        <v>145</v>
      </c>
      <c r="DU497" s="115" t="s">
        <v>162</v>
      </c>
    </row>
    <row r="498" spans="2:125" ht="84.6" customHeight="1">
      <c r="B498" s="73" t="s">
        <v>3501</v>
      </c>
      <c r="C498" s="53" t="s">
        <v>3551</v>
      </c>
      <c r="D498" s="69" t="s">
        <v>3503</v>
      </c>
      <c r="E498" s="227" t="s">
        <v>3552</v>
      </c>
      <c r="F498" s="73" t="s">
        <v>3505</v>
      </c>
      <c r="G498" s="95" t="s">
        <v>3506</v>
      </c>
      <c r="H498" s="53">
        <v>2024</v>
      </c>
      <c r="I498" s="70" t="s">
        <v>3507</v>
      </c>
      <c r="J498" s="50" t="s">
        <v>684</v>
      </c>
      <c r="K498" s="53" t="s">
        <v>352</v>
      </c>
      <c r="L498" s="58" t="s">
        <v>353</v>
      </c>
      <c r="M498" s="51" t="s">
        <v>315</v>
      </c>
      <c r="N498" s="52">
        <v>171186372</v>
      </c>
      <c r="O498" s="53" t="s">
        <v>187</v>
      </c>
      <c r="P498" s="219" t="s">
        <v>3553</v>
      </c>
      <c r="Q498" s="286">
        <v>0.36</v>
      </c>
      <c r="R498" s="54" t="s">
        <v>145</v>
      </c>
      <c r="S498" s="54" t="s">
        <v>145</v>
      </c>
      <c r="T498" s="54" t="s">
        <v>145</v>
      </c>
      <c r="U498" s="52" t="s">
        <v>145</v>
      </c>
      <c r="V498" s="54" t="s">
        <v>145</v>
      </c>
      <c r="W498" s="54" t="s">
        <v>145</v>
      </c>
      <c r="X498" s="54" t="s">
        <v>145</v>
      </c>
      <c r="Y498" s="55" t="s">
        <v>146</v>
      </c>
      <c r="Z498" s="261" t="s">
        <v>162</v>
      </c>
      <c r="AA498" s="273" t="s">
        <v>148</v>
      </c>
      <c r="AB498" s="53" t="s">
        <v>177</v>
      </c>
      <c r="AC498" s="56" t="s">
        <v>148</v>
      </c>
      <c r="AD498" s="56" t="s">
        <v>148</v>
      </c>
      <c r="AE498" s="56" t="s">
        <v>148</v>
      </c>
      <c r="AF498" s="56" t="s">
        <v>148</v>
      </c>
      <c r="AG498" s="56" t="s">
        <v>148</v>
      </c>
      <c r="AH498" s="56" t="s">
        <v>148</v>
      </c>
      <c r="AI498" s="57" t="s">
        <v>148</v>
      </c>
      <c r="AJ498" s="56" t="s">
        <v>148</v>
      </c>
      <c r="AK498" s="56" t="s">
        <v>148</v>
      </c>
      <c r="AL498" s="56" t="s">
        <v>148</v>
      </c>
      <c r="AM498" s="56" t="s">
        <v>148</v>
      </c>
      <c r="AN498" s="56" t="s">
        <v>148</v>
      </c>
      <c r="AO498" s="56" t="s">
        <v>148</v>
      </c>
      <c r="AP498" s="56" t="s">
        <v>148</v>
      </c>
      <c r="AQ498" s="56" t="s">
        <v>148</v>
      </c>
      <c r="AR498" s="56" t="s">
        <v>148</v>
      </c>
      <c r="AS498" s="56" t="s">
        <v>148</v>
      </c>
      <c r="AT498" s="56" t="s">
        <v>148</v>
      </c>
      <c r="AU498" s="56" t="s">
        <v>148</v>
      </c>
      <c r="AV498" s="56" t="s">
        <v>148</v>
      </c>
      <c r="AW498" s="56" t="s">
        <v>148</v>
      </c>
      <c r="AX498" s="56" t="s">
        <v>148</v>
      </c>
      <c r="AY498" s="56" t="s">
        <v>148</v>
      </c>
      <c r="AZ498" s="56" t="s">
        <v>148</v>
      </c>
      <c r="BA498" s="56" t="s">
        <v>148</v>
      </c>
      <c r="BB498" s="56" t="s">
        <v>148</v>
      </c>
      <c r="BC498" s="56" t="s">
        <v>148</v>
      </c>
      <c r="BD498" s="56" t="s">
        <v>148</v>
      </c>
      <c r="BE498" s="56" t="s">
        <v>148</v>
      </c>
      <c r="BF498" s="56" t="s">
        <v>148</v>
      </c>
      <c r="BG498" s="56" t="s">
        <v>148</v>
      </c>
      <c r="BH498" s="56" t="s">
        <v>148</v>
      </c>
      <c r="BI498" s="57" t="s">
        <v>177</v>
      </c>
      <c r="BJ498" s="56" t="s">
        <v>3509</v>
      </c>
      <c r="BK498" s="58" t="s">
        <v>814</v>
      </c>
      <c r="BL498" s="56" t="s">
        <v>3510</v>
      </c>
      <c r="BM498" s="249" t="s">
        <v>3511</v>
      </c>
      <c r="BN498" s="267" t="s">
        <v>145</v>
      </c>
      <c r="BO498" s="52" t="s">
        <v>194</v>
      </c>
      <c r="BP498" s="53" t="s">
        <v>195</v>
      </c>
      <c r="BQ498" s="53" t="s">
        <v>3554</v>
      </c>
      <c r="BR498" s="53" t="s">
        <v>197</v>
      </c>
      <c r="BS498" s="53" t="s">
        <v>254</v>
      </c>
      <c r="BT498" s="58" t="s">
        <v>818</v>
      </c>
      <c r="BU498" s="53" t="s">
        <v>3548</v>
      </c>
      <c r="BV498" s="229"/>
      <c r="BW498" s="248" t="s">
        <v>3514</v>
      </c>
      <c r="BX498" s="50" t="s">
        <v>161</v>
      </c>
      <c r="BY498" s="50" t="s">
        <v>162</v>
      </c>
      <c r="BZ498" s="53" t="s">
        <v>3515</v>
      </c>
      <c r="CA498" s="53" t="s">
        <v>1273</v>
      </c>
      <c r="CB498" s="60" t="s">
        <v>3516</v>
      </c>
      <c r="CC498" s="53" t="s">
        <v>3517</v>
      </c>
      <c r="CD498" s="58" t="s">
        <v>235</v>
      </c>
      <c r="CE498" s="53" t="s">
        <v>162</v>
      </c>
      <c r="CF498" s="75" t="s">
        <v>168</v>
      </c>
      <c r="CG498" s="75" t="s">
        <v>162</v>
      </c>
      <c r="CH498" s="60" t="s">
        <v>170</v>
      </c>
      <c r="CI498" s="115" t="s">
        <v>3518</v>
      </c>
      <c r="CJ498" s="237">
        <v>2022</v>
      </c>
      <c r="CK498" s="53" t="s">
        <v>172</v>
      </c>
      <c r="CL498" s="114" t="s">
        <v>365</v>
      </c>
      <c r="CM498" s="53" t="s">
        <v>3519</v>
      </c>
      <c r="CN498" s="65">
        <v>85.540938999999995</v>
      </c>
      <c r="CO498" s="49" t="s">
        <v>162</v>
      </c>
      <c r="CP498" s="56">
        <v>2022</v>
      </c>
      <c r="CQ498" s="62">
        <v>91.745454439696104</v>
      </c>
      <c r="CR498" s="63">
        <v>1</v>
      </c>
      <c r="CS498" s="62">
        <v>1.0899722565081366E-2</v>
      </c>
      <c r="CT498" s="206"/>
      <c r="CU498" s="73" t="s">
        <v>3520</v>
      </c>
      <c r="CV498" s="53" t="s">
        <v>3521</v>
      </c>
      <c r="CW498" s="53" t="s">
        <v>177</v>
      </c>
      <c r="CX498" s="53" t="s">
        <v>3522</v>
      </c>
      <c r="CY498" s="53" t="s">
        <v>3523</v>
      </c>
      <c r="CZ498" s="53" t="s">
        <v>177</v>
      </c>
      <c r="DA498" s="53" t="s">
        <v>177</v>
      </c>
      <c r="DB498" s="53" t="s">
        <v>177</v>
      </c>
      <c r="DC498" s="46" t="s">
        <v>3524</v>
      </c>
      <c r="DD498" s="60" t="s">
        <v>3525</v>
      </c>
      <c r="DE498" s="53" t="s">
        <v>148</v>
      </c>
      <c r="DF498" s="53" t="s">
        <v>148</v>
      </c>
      <c r="DG498" s="53" t="s">
        <v>215</v>
      </c>
      <c r="DH498" s="214" t="s">
        <v>162</v>
      </c>
      <c r="DI498" s="97" t="s">
        <v>148</v>
      </c>
      <c r="DJ498" s="52" t="s">
        <v>177</v>
      </c>
      <c r="DK498" s="61">
        <v>0.36</v>
      </c>
      <c r="DL498" s="65" t="s">
        <v>145</v>
      </c>
      <c r="DM498" s="72" t="s">
        <v>145</v>
      </c>
      <c r="DN498" s="65" t="s">
        <v>145</v>
      </c>
      <c r="DO498" s="65" t="s">
        <v>145</v>
      </c>
      <c r="DP498" s="65" t="s">
        <v>145</v>
      </c>
      <c r="DQ498" s="65" t="s">
        <v>145</v>
      </c>
      <c r="DR498" s="65" t="s">
        <v>145</v>
      </c>
      <c r="DS498" s="65" t="s">
        <v>145</v>
      </c>
      <c r="DT498" s="65" t="s">
        <v>145</v>
      </c>
      <c r="DU498" s="115" t="s">
        <v>162</v>
      </c>
    </row>
    <row r="499" spans="2:125" ht="84.6" customHeight="1">
      <c r="B499" s="73" t="s">
        <v>3501</v>
      </c>
      <c r="C499" s="53" t="s">
        <v>3555</v>
      </c>
      <c r="D499" s="69" t="s">
        <v>3503</v>
      </c>
      <c r="E499" s="227" t="s">
        <v>3556</v>
      </c>
      <c r="F499" s="73" t="s">
        <v>3505</v>
      </c>
      <c r="G499" s="95" t="s">
        <v>3506</v>
      </c>
      <c r="H499" s="53">
        <v>2024</v>
      </c>
      <c r="I499" s="70" t="s">
        <v>3507</v>
      </c>
      <c r="J499" s="50" t="s">
        <v>684</v>
      </c>
      <c r="K499" s="53" t="s">
        <v>352</v>
      </c>
      <c r="L499" s="58" t="s">
        <v>353</v>
      </c>
      <c r="M499" s="51" t="s">
        <v>315</v>
      </c>
      <c r="N499" s="52">
        <v>171186372</v>
      </c>
      <c r="O499" s="53" t="s">
        <v>187</v>
      </c>
      <c r="P499" s="219" t="s">
        <v>3553</v>
      </c>
      <c r="Q499" s="286">
        <v>2.15</v>
      </c>
      <c r="R499" s="54" t="s">
        <v>145</v>
      </c>
      <c r="S499" s="54" t="s">
        <v>145</v>
      </c>
      <c r="T499" s="54" t="s">
        <v>145</v>
      </c>
      <c r="U499" s="52" t="s">
        <v>145</v>
      </c>
      <c r="V499" s="54" t="s">
        <v>145</v>
      </c>
      <c r="W499" s="54" t="s">
        <v>145</v>
      </c>
      <c r="X499" s="54" t="s">
        <v>145</v>
      </c>
      <c r="Y499" s="55" t="s">
        <v>146</v>
      </c>
      <c r="Z499" s="261" t="s">
        <v>162</v>
      </c>
      <c r="AA499" s="273" t="s">
        <v>148</v>
      </c>
      <c r="AB499" s="53" t="s">
        <v>177</v>
      </c>
      <c r="AC499" s="57" t="s">
        <v>148</v>
      </c>
      <c r="AD499" s="57" t="s">
        <v>148</v>
      </c>
      <c r="AE499" s="56" t="s">
        <v>148</v>
      </c>
      <c r="AF499" s="57" t="s">
        <v>148</v>
      </c>
      <c r="AG499" s="57" t="s">
        <v>148</v>
      </c>
      <c r="AH499" s="57" t="s">
        <v>148</v>
      </c>
      <c r="AI499" s="57" t="s">
        <v>148</v>
      </c>
      <c r="AJ499" s="57" t="s">
        <v>148</v>
      </c>
      <c r="AK499" s="57" t="s">
        <v>148</v>
      </c>
      <c r="AL499" s="57" t="s">
        <v>148</v>
      </c>
      <c r="AM499" s="57" t="s">
        <v>148</v>
      </c>
      <c r="AN499" s="56" t="s">
        <v>148</v>
      </c>
      <c r="AO499" s="56" t="s">
        <v>148</v>
      </c>
      <c r="AP499" s="56" t="s">
        <v>148</v>
      </c>
      <c r="AQ499" s="56" t="s">
        <v>148</v>
      </c>
      <c r="AR499" s="56" t="s">
        <v>148</v>
      </c>
      <c r="AS499" s="56" t="s">
        <v>148</v>
      </c>
      <c r="AT499" s="56" t="s">
        <v>148</v>
      </c>
      <c r="AU499" s="56" t="s">
        <v>148</v>
      </c>
      <c r="AV499" s="56" t="s">
        <v>148</v>
      </c>
      <c r="AW499" s="56" t="s">
        <v>148</v>
      </c>
      <c r="AX499" s="56" t="s">
        <v>148</v>
      </c>
      <c r="AY499" s="56" t="s">
        <v>148</v>
      </c>
      <c r="AZ499" s="56" t="s">
        <v>148</v>
      </c>
      <c r="BA499" s="56" t="s">
        <v>148</v>
      </c>
      <c r="BB499" s="56" t="s">
        <v>148</v>
      </c>
      <c r="BC499" s="56" t="s">
        <v>148</v>
      </c>
      <c r="BD499" s="56" t="s">
        <v>148</v>
      </c>
      <c r="BE499" s="56" t="s">
        <v>148</v>
      </c>
      <c r="BF499" s="56" t="s">
        <v>148</v>
      </c>
      <c r="BG499" s="56" t="s">
        <v>148</v>
      </c>
      <c r="BH499" s="56" t="s">
        <v>148</v>
      </c>
      <c r="BI499" s="57" t="s">
        <v>177</v>
      </c>
      <c r="BJ499" s="56" t="s">
        <v>3509</v>
      </c>
      <c r="BK499" s="58" t="s">
        <v>814</v>
      </c>
      <c r="BL499" s="56" t="s">
        <v>3510</v>
      </c>
      <c r="BM499" s="249" t="s">
        <v>3511</v>
      </c>
      <c r="BN499" s="267" t="s">
        <v>145</v>
      </c>
      <c r="BO499" s="52" t="s">
        <v>194</v>
      </c>
      <c r="BP499" s="53" t="s">
        <v>195</v>
      </c>
      <c r="BQ499" s="53" t="s">
        <v>3554</v>
      </c>
      <c r="BR499" s="53" t="s">
        <v>197</v>
      </c>
      <c r="BS499" s="53" t="s">
        <v>254</v>
      </c>
      <c r="BT499" s="58" t="s">
        <v>818</v>
      </c>
      <c r="BU499" s="53" t="s">
        <v>3548</v>
      </c>
      <c r="BV499" s="227"/>
      <c r="BW499" s="248" t="s">
        <v>3514</v>
      </c>
      <c r="BX499" s="50" t="s">
        <v>161</v>
      </c>
      <c r="BY499" s="50" t="s">
        <v>162</v>
      </c>
      <c r="BZ499" s="53" t="s">
        <v>3515</v>
      </c>
      <c r="CA499" s="53" t="s">
        <v>1273</v>
      </c>
      <c r="CB499" s="60" t="s">
        <v>3516</v>
      </c>
      <c r="CC499" s="53" t="s">
        <v>3517</v>
      </c>
      <c r="CD499" s="58" t="s">
        <v>167</v>
      </c>
      <c r="CE499" s="53" t="s">
        <v>162</v>
      </c>
      <c r="CF499" s="53" t="s">
        <v>168</v>
      </c>
      <c r="CG499" s="53" t="s">
        <v>162</v>
      </c>
      <c r="CH499" s="60" t="s">
        <v>170</v>
      </c>
      <c r="CI499" s="115" t="s">
        <v>3518</v>
      </c>
      <c r="CJ499" s="237">
        <v>2022</v>
      </c>
      <c r="CK499" s="53" t="s">
        <v>172</v>
      </c>
      <c r="CL499" s="114" t="s">
        <v>365</v>
      </c>
      <c r="CM499" s="53" t="s">
        <v>3519</v>
      </c>
      <c r="CN499" s="65">
        <v>85.540938999999995</v>
      </c>
      <c r="CO499" s="49" t="s">
        <v>162</v>
      </c>
      <c r="CP499" s="56">
        <v>2022</v>
      </c>
      <c r="CQ499" s="62">
        <v>91.745454439696104</v>
      </c>
      <c r="CR499" s="63">
        <v>1</v>
      </c>
      <c r="CS499" s="62">
        <v>1.0899722565081366E-2</v>
      </c>
      <c r="CT499" s="206"/>
      <c r="CU499" s="45" t="s">
        <v>3528</v>
      </c>
      <c r="CV499" s="53" t="s">
        <v>3529</v>
      </c>
      <c r="CW499" s="64" t="s">
        <v>177</v>
      </c>
      <c r="CX499" s="53" t="s">
        <v>3530</v>
      </c>
      <c r="CY499" s="53" t="s">
        <v>3537</v>
      </c>
      <c r="CZ499" s="53" t="s">
        <v>177</v>
      </c>
      <c r="DA499" s="53" t="s">
        <v>177</v>
      </c>
      <c r="DB499" s="64" t="s">
        <v>177</v>
      </c>
      <c r="DC499" s="46" t="s">
        <v>3524</v>
      </c>
      <c r="DD499" s="60" t="s">
        <v>3525</v>
      </c>
      <c r="DE499" s="53" t="s">
        <v>148</v>
      </c>
      <c r="DF499" s="53" t="s">
        <v>148</v>
      </c>
      <c r="DG499" s="53" t="s">
        <v>215</v>
      </c>
      <c r="DH499" s="215" t="s">
        <v>162</v>
      </c>
      <c r="DI499" s="97" t="s">
        <v>148</v>
      </c>
      <c r="DJ499" s="52" t="s">
        <v>177</v>
      </c>
      <c r="DK499" s="61">
        <v>2.15</v>
      </c>
      <c r="DL499" s="61" t="s">
        <v>145</v>
      </c>
      <c r="DM499" s="72" t="s">
        <v>145</v>
      </c>
      <c r="DN499" s="61" t="s">
        <v>145</v>
      </c>
      <c r="DO499" s="65" t="s">
        <v>145</v>
      </c>
      <c r="DP499" s="65" t="s">
        <v>145</v>
      </c>
      <c r="DQ499" s="65" t="s">
        <v>145</v>
      </c>
      <c r="DR499" s="65" t="s">
        <v>145</v>
      </c>
      <c r="DS499" s="65" t="s">
        <v>145</v>
      </c>
      <c r="DT499" s="65" t="s">
        <v>145</v>
      </c>
      <c r="DU499" s="115" t="s">
        <v>162</v>
      </c>
    </row>
    <row r="500" spans="2:125" ht="84.6" customHeight="1">
      <c r="B500" s="73" t="s">
        <v>3501</v>
      </c>
      <c r="C500" s="53" t="s">
        <v>3557</v>
      </c>
      <c r="D500" s="69" t="s">
        <v>3503</v>
      </c>
      <c r="E500" s="227" t="s">
        <v>3558</v>
      </c>
      <c r="F500" s="73" t="s">
        <v>3505</v>
      </c>
      <c r="G500" s="95" t="s">
        <v>3506</v>
      </c>
      <c r="H500" s="53">
        <v>2024</v>
      </c>
      <c r="I500" s="70" t="s">
        <v>3507</v>
      </c>
      <c r="J500" s="50" t="s">
        <v>684</v>
      </c>
      <c r="K500" s="53" t="s">
        <v>352</v>
      </c>
      <c r="L500" s="58" t="s">
        <v>353</v>
      </c>
      <c r="M500" s="51" t="s">
        <v>315</v>
      </c>
      <c r="N500" s="52">
        <v>171186372</v>
      </c>
      <c r="O500" s="53" t="s">
        <v>187</v>
      </c>
      <c r="P500" s="219" t="s">
        <v>3559</v>
      </c>
      <c r="Q500" s="286">
        <v>0.44000000000000006</v>
      </c>
      <c r="R500" s="54" t="s">
        <v>145</v>
      </c>
      <c r="S500" s="54" t="s">
        <v>145</v>
      </c>
      <c r="T500" s="54" t="s">
        <v>145</v>
      </c>
      <c r="U500" s="52" t="s">
        <v>145</v>
      </c>
      <c r="V500" s="54" t="s">
        <v>145</v>
      </c>
      <c r="W500" s="54" t="s">
        <v>145</v>
      </c>
      <c r="X500" s="54" t="s">
        <v>145</v>
      </c>
      <c r="Y500" s="55" t="s">
        <v>146</v>
      </c>
      <c r="Z500" s="261" t="s">
        <v>162</v>
      </c>
      <c r="AA500" s="273" t="s">
        <v>148</v>
      </c>
      <c r="AB500" s="53" t="s">
        <v>177</v>
      </c>
      <c r="AC500" s="56" t="s">
        <v>148</v>
      </c>
      <c r="AD500" s="56" t="s">
        <v>148</v>
      </c>
      <c r="AE500" s="56" t="s">
        <v>148</v>
      </c>
      <c r="AF500" s="56" t="s">
        <v>148</v>
      </c>
      <c r="AG500" s="56" t="s">
        <v>148</v>
      </c>
      <c r="AH500" s="56" t="s">
        <v>148</v>
      </c>
      <c r="AI500" s="57" t="s">
        <v>148</v>
      </c>
      <c r="AJ500" s="56" t="s">
        <v>148</v>
      </c>
      <c r="AK500" s="56" t="s">
        <v>148</v>
      </c>
      <c r="AL500" s="56" t="s">
        <v>148</v>
      </c>
      <c r="AM500" s="56" t="s">
        <v>148</v>
      </c>
      <c r="AN500" s="56" t="s">
        <v>148</v>
      </c>
      <c r="AO500" s="56" t="s">
        <v>148</v>
      </c>
      <c r="AP500" s="56" t="s">
        <v>148</v>
      </c>
      <c r="AQ500" s="56" t="s">
        <v>148</v>
      </c>
      <c r="AR500" s="56" t="s">
        <v>148</v>
      </c>
      <c r="AS500" s="56" t="s">
        <v>148</v>
      </c>
      <c r="AT500" s="56" t="s">
        <v>148</v>
      </c>
      <c r="AU500" s="56" t="s">
        <v>148</v>
      </c>
      <c r="AV500" s="56" t="s">
        <v>148</v>
      </c>
      <c r="AW500" s="56" t="s">
        <v>148</v>
      </c>
      <c r="AX500" s="56" t="s">
        <v>148</v>
      </c>
      <c r="AY500" s="56" t="s">
        <v>148</v>
      </c>
      <c r="AZ500" s="56" t="s">
        <v>148</v>
      </c>
      <c r="BA500" s="56" t="s">
        <v>148</v>
      </c>
      <c r="BB500" s="56" t="s">
        <v>148</v>
      </c>
      <c r="BC500" s="56" t="s">
        <v>148</v>
      </c>
      <c r="BD500" s="56" t="s">
        <v>148</v>
      </c>
      <c r="BE500" s="56" t="s">
        <v>148</v>
      </c>
      <c r="BF500" s="56" t="s">
        <v>148</v>
      </c>
      <c r="BG500" s="56" t="s">
        <v>148</v>
      </c>
      <c r="BH500" s="56" t="s">
        <v>148</v>
      </c>
      <c r="BI500" s="57" t="s">
        <v>177</v>
      </c>
      <c r="BJ500" s="56" t="s">
        <v>3509</v>
      </c>
      <c r="BK500" s="58" t="s">
        <v>814</v>
      </c>
      <c r="BL500" s="56" t="s">
        <v>3510</v>
      </c>
      <c r="BM500" s="249" t="s">
        <v>3511</v>
      </c>
      <c r="BN500" s="267" t="s">
        <v>145</v>
      </c>
      <c r="BO500" s="52" t="s">
        <v>194</v>
      </c>
      <c r="BP500" s="53" t="s">
        <v>195</v>
      </c>
      <c r="BQ500" s="53" t="s">
        <v>3560</v>
      </c>
      <c r="BR500" s="53" t="s">
        <v>380</v>
      </c>
      <c r="BS500" s="53" t="s">
        <v>254</v>
      </c>
      <c r="BT500" s="58" t="s">
        <v>818</v>
      </c>
      <c r="BU500" s="53" t="s">
        <v>3548</v>
      </c>
      <c r="BV500" s="229"/>
      <c r="BW500" s="248" t="s">
        <v>3514</v>
      </c>
      <c r="BX500" s="50" t="s">
        <v>161</v>
      </c>
      <c r="BY500" s="50" t="s">
        <v>162</v>
      </c>
      <c r="BZ500" s="53" t="s">
        <v>3515</v>
      </c>
      <c r="CA500" s="53" t="s">
        <v>1273</v>
      </c>
      <c r="CB500" s="60" t="s">
        <v>3516</v>
      </c>
      <c r="CC500" s="53" t="s">
        <v>3517</v>
      </c>
      <c r="CD500" s="58" t="s">
        <v>235</v>
      </c>
      <c r="CE500" s="53" t="s">
        <v>162</v>
      </c>
      <c r="CF500" s="75" t="s">
        <v>168</v>
      </c>
      <c r="CG500" s="75" t="s">
        <v>162</v>
      </c>
      <c r="CH500" s="60" t="s">
        <v>170</v>
      </c>
      <c r="CI500" s="115" t="s">
        <v>3518</v>
      </c>
      <c r="CJ500" s="237">
        <v>2022</v>
      </c>
      <c r="CK500" s="53" t="s">
        <v>172</v>
      </c>
      <c r="CL500" s="114" t="s">
        <v>365</v>
      </c>
      <c r="CM500" s="53" t="s">
        <v>3519</v>
      </c>
      <c r="CN500" s="65">
        <v>85.540938999999995</v>
      </c>
      <c r="CO500" s="49" t="s">
        <v>162</v>
      </c>
      <c r="CP500" s="56">
        <v>2022</v>
      </c>
      <c r="CQ500" s="62">
        <v>91.745454439696104</v>
      </c>
      <c r="CR500" s="63">
        <v>1</v>
      </c>
      <c r="CS500" s="62">
        <v>1.0899722565081366E-2</v>
      </c>
      <c r="CT500" s="206"/>
      <c r="CU500" s="73" t="s">
        <v>3520</v>
      </c>
      <c r="CV500" s="53" t="s">
        <v>3521</v>
      </c>
      <c r="CW500" s="53" t="s">
        <v>177</v>
      </c>
      <c r="CX500" s="53" t="s">
        <v>3522</v>
      </c>
      <c r="CY500" s="53" t="s">
        <v>3523</v>
      </c>
      <c r="CZ500" s="53" t="s">
        <v>177</v>
      </c>
      <c r="DA500" s="53" t="s">
        <v>177</v>
      </c>
      <c r="DB500" s="53" t="s">
        <v>177</v>
      </c>
      <c r="DC500" s="46" t="s">
        <v>3524</v>
      </c>
      <c r="DD500" s="60" t="s">
        <v>3525</v>
      </c>
      <c r="DE500" s="53" t="s">
        <v>148</v>
      </c>
      <c r="DF500" s="53" t="s">
        <v>148</v>
      </c>
      <c r="DG500" s="53" t="s">
        <v>215</v>
      </c>
      <c r="DH500" s="214" t="s">
        <v>162</v>
      </c>
      <c r="DI500" s="97" t="s">
        <v>148</v>
      </c>
      <c r="DJ500" s="52" t="s">
        <v>177</v>
      </c>
      <c r="DK500" s="61">
        <v>0.44</v>
      </c>
      <c r="DL500" s="65" t="s">
        <v>145</v>
      </c>
      <c r="DM500" s="72" t="s">
        <v>145</v>
      </c>
      <c r="DN500" s="65" t="s">
        <v>145</v>
      </c>
      <c r="DO500" s="65" t="s">
        <v>145</v>
      </c>
      <c r="DP500" s="65" t="s">
        <v>145</v>
      </c>
      <c r="DQ500" s="65" t="s">
        <v>145</v>
      </c>
      <c r="DR500" s="65" t="s">
        <v>145</v>
      </c>
      <c r="DS500" s="65" t="s">
        <v>145</v>
      </c>
      <c r="DT500" s="65" t="s">
        <v>145</v>
      </c>
      <c r="DU500" s="115" t="s">
        <v>162</v>
      </c>
    </row>
    <row r="501" spans="2:125" ht="84.6" customHeight="1">
      <c r="B501" s="73" t="s">
        <v>3501</v>
      </c>
      <c r="C501" s="53" t="s">
        <v>3561</v>
      </c>
      <c r="D501" s="69" t="s">
        <v>3503</v>
      </c>
      <c r="E501" s="227" t="s">
        <v>3562</v>
      </c>
      <c r="F501" s="73" t="s">
        <v>3505</v>
      </c>
      <c r="G501" s="95" t="s">
        <v>3506</v>
      </c>
      <c r="H501" s="53">
        <v>2024</v>
      </c>
      <c r="I501" s="70" t="s">
        <v>3507</v>
      </c>
      <c r="J501" s="50" t="s">
        <v>684</v>
      </c>
      <c r="K501" s="53" t="s">
        <v>352</v>
      </c>
      <c r="L501" s="58" t="s">
        <v>353</v>
      </c>
      <c r="M501" s="51" t="s">
        <v>315</v>
      </c>
      <c r="N501" s="52">
        <v>171186372</v>
      </c>
      <c r="O501" s="53" t="s">
        <v>187</v>
      </c>
      <c r="P501" s="219" t="s">
        <v>3559</v>
      </c>
      <c r="Q501" s="286">
        <v>1.8299999999999998</v>
      </c>
      <c r="R501" s="54" t="s">
        <v>145</v>
      </c>
      <c r="S501" s="54" t="s">
        <v>145</v>
      </c>
      <c r="T501" s="54" t="s">
        <v>145</v>
      </c>
      <c r="U501" s="52" t="s">
        <v>145</v>
      </c>
      <c r="V501" s="54" t="s">
        <v>145</v>
      </c>
      <c r="W501" s="54" t="s">
        <v>145</v>
      </c>
      <c r="X501" s="54" t="s">
        <v>145</v>
      </c>
      <c r="Y501" s="55" t="s">
        <v>146</v>
      </c>
      <c r="Z501" s="261" t="s">
        <v>162</v>
      </c>
      <c r="AA501" s="273" t="s">
        <v>148</v>
      </c>
      <c r="AB501" s="53" t="s">
        <v>177</v>
      </c>
      <c r="AC501" s="57" t="s">
        <v>148</v>
      </c>
      <c r="AD501" s="57" t="s">
        <v>148</v>
      </c>
      <c r="AE501" s="56" t="s">
        <v>148</v>
      </c>
      <c r="AF501" s="57" t="s">
        <v>148</v>
      </c>
      <c r="AG501" s="57" t="s">
        <v>148</v>
      </c>
      <c r="AH501" s="57" t="s">
        <v>148</v>
      </c>
      <c r="AI501" s="57" t="s">
        <v>148</v>
      </c>
      <c r="AJ501" s="57" t="s">
        <v>148</v>
      </c>
      <c r="AK501" s="57" t="s">
        <v>148</v>
      </c>
      <c r="AL501" s="57" t="s">
        <v>148</v>
      </c>
      <c r="AM501" s="57" t="s">
        <v>148</v>
      </c>
      <c r="AN501" s="56" t="s">
        <v>148</v>
      </c>
      <c r="AO501" s="56" t="s">
        <v>148</v>
      </c>
      <c r="AP501" s="56" t="s">
        <v>148</v>
      </c>
      <c r="AQ501" s="56" t="s">
        <v>148</v>
      </c>
      <c r="AR501" s="56" t="s">
        <v>148</v>
      </c>
      <c r="AS501" s="56" t="s">
        <v>148</v>
      </c>
      <c r="AT501" s="56" t="s">
        <v>148</v>
      </c>
      <c r="AU501" s="56" t="s">
        <v>148</v>
      </c>
      <c r="AV501" s="56" t="s">
        <v>148</v>
      </c>
      <c r="AW501" s="56" t="s">
        <v>148</v>
      </c>
      <c r="AX501" s="56" t="s">
        <v>148</v>
      </c>
      <c r="AY501" s="56" t="s">
        <v>148</v>
      </c>
      <c r="AZ501" s="56" t="s">
        <v>148</v>
      </c>
      <c r="BA501" s="56" t="s">
        <v>148</v>
      </c>
      <c r="BB501" s="56" t="s">
        <v>148</v>
      </c>
      <c r="BC501" s="56" t="s">
        <v>148</v>
      </c>
      <c r="BD501" s="56" t="s">
        <v>148</v>
      </c>
      <c r="BE501" s="56" t="s">
        <v>148</v>
      </c>
      <c r="BF501" s="56" t="s">
        <v>148</v>
      </c>
      <c r="BG501" s="56" t="s">
        <v>148</v>
      </c>
      <c r="BH501" s="56" t="s">
        <v>148</v>
      </c>
      <c r="BI501" s="57" t="s">
        <v>177</v>
      </c>
      <c r="BJ501" s="56" t="s">
        <v>3509</v>
      </c>
      <c r="BK501" s="58" t="s">
        <v>814</v>
      </c>
      <c r="BL501" s="56" t="s">
        <v>3510</v>
      </c>
      <c r="BM501" s="249" t="s">
        <v>3511</v>
      </c>
      <c r="BN501" s="267" t="s">
        <v>145</v>
      </c>
      <c r="BO501" s="52" t="s">
        <v>194</v>
      </c>
      <c r="BP501" s="53" t="s">
        <v>195</v>
      </c>
      <c r="BQ501" s="53" t="s">
        <v>3560</v>
      </c>
      <c r="BR501" s="53" t="s">
        <v>380</v>
      </c>
      <c r="BS501" s="53" t="s">
        <v>254</v>
      </c>
      <c r="BT501" s="58" t="s">
        <v>818</v>
      </c>
      <c r="BU501" s="53" t="s">
        <v>3548</v>
      </c>
      <c r="BV501" s="227"/>
      <c r="BW501" s="248" t="s">
        <v>3514</v>
      </c>
      <c r="BX501" s="50" t="s">
        <v>161</v>
      </c>
      <c r="BY501" s="50" t="s">
        <v>162</v>
      </c>
      <c r="BZ501" s="53" t="s">
        <v>3515</v>
      </c>
      <c r="CA501" s="53" t="s">
        <v>1273</v>
      </c>
      <c r="CB501" s="60" t="s">
        <v>3516</v>
      </c>
      <c r="CC501" s="53" t="s">
        <v>3517</v>
      </c>
      <c r="CD501" s="58" t="s">
        <v>167</v>
      </c>
      <c r="CE501" s="53" t="s">
        <v>162</v>
      </c>
      <c r="CF501" s="53" t="s">
        <v>168</v>
      </c>
      <c r="CG501" s="53" t="s">
        <v>162</v>
      </c>
      <c r="CH501" s="60" t="s">
        <v>170</v>
      </c>
      <c r="CI501" s="115" t="s">
        <v>3518</v>
      </c>
      <c r="CJ501" s="237">
        <v>2022</v>
      </c>
      <c r="CK501" s="53" t="s">
        <v>172</v>
      </c>
      <c r="CL501" s="114" t="s">
        <v>365</v>
      </c>
      <c r="CM501" s="53" t="s">
        <v>3519</v>
      </c>
      <c r="CN501" s="65">
        <v>85.540938999999995</v>
      </c>
      <c r="CO501" s="49" t="s">
        <v>162</v>
      </c>
      <c r="CP501" s="56">
        <v>2022</v>
      </c>
      <c r="CQ501" s="62">
        <v>91.745454439696104</v>
      </c>
      <c r="CR501" s="63">
        <v>1</v>
      </c>
      <c r="CS501" s="62">
        <v>1.0899722565081366E-2</v>
      </c>
      <c r="CT501" s="206"/>
      <c r="CU501" s="45" t="s">
        <v>3528</v>
      </c>
      <c r="CV501" s="53" t="s">
        <v>3529</v>
      </c>
      <c r="CW501" s="64" t="s">
        <v>177</v>
      </c>
      <c r="CX501" s="53" t="s">
        <v>3530</v>
      </c>
      <c r="CY501" s="53" t="s">
        <v>3537</v>
      </c>
      <c r="CZ501" s="53" t="s">
        <v>177</v>
      </c>
      <c r="DA501" s="53" t="s">
        <v>177</v>
      </c>
      <c r="DB501" s="64" t="s">
        <v>177</v>
      </c>
      <c r="DC501" s="46" t="s">
        <v>3524</v>
      </c>
      <c r="DD501" s="60" t="s">
        <v>3525</v>
      </c>
      <c r="DE501" s="53" t="s">
        <v>148</v>
      </c>
      <c r="DF501" s="53" t="s">
        <v>148</v>
      </c>
      <c r="DG501" s="53" t="s">
        <v>215</v>
      </c>
      <c r="DH501" s="215" t="s">
        <v>162</v>
      </c>
      <c r="DI501" s="97" t="s">
        <v>148</v>
      </c>
      <c r="DJ501" s="52" t="s">
        <v>177</v>
      </c>
      <c r="DK501" s="61">
        <v>1.83</v>
      </c>
      <c r="DL501" s="61" t="s">
        <v>145</v>
      </c>
      <c r="DM501" s="72" t="s">
        <v>145</v>
      </c>
      <c r="DN501" s="61" t="s">
        <v>145</v>
      </c>
      <c r="DO501" s="65" t="s">
        <v>145</v>
      </c>
      <c r="DP501" s="65" t="s">
        <v>145</v>
      </c>
      <c r="DQ501" s="65" t="s">
        <v>145</v>
      </c>
      <c r="DR501" s="65" t="s">
        <v>145</v>
      </c>
      <c r="DS501" s="65" t="s">
        <v>145</v>
      </c>
      <c r="DT501" s="65" t="s">
        <v>145</v>
      </c>
      <c r="DU501" s="115" t="s">
        <v>162</v>
      </c>
    </row>
    <row r="502" spans="2:125" ht="84.6" customHeight="1">
      <c r="B502" s="73" t="s">
        <v>3501</v>
      </c>
      <c r="C502" s="53" t="s">
        <v>3563</v>
      </c>
      <c r="D502" s="69" t="s">
        <v>3503</v>
      </c>
      <c r="E502" s="227" t="s">
        <v>3564</v>
      </c>
      <c r="F502" s="73" t="s">
        <v>3505</v>
      </c>
      <c r="G502" s="95" t="s">
        <v>3506</v>
      </c>
      <c r="H502" s="53">
        <v>2024</v>
      </c>
      <c r="I502" s="70" t="s">
        <v>3507</v>
      </c>
      <c r="J502" s="50" t="s">
        <v>684</v>
      </c>
      <c r="K502" s="53" t="s">
        <v>352</v>
      </c>
      <c r="L502" s="58" t="s">
        <v>353</v>
      </c>
      <c r="M502" s="51" t="s">
        <v>315</v>
      </c>
      <c r="N502" s="52">
        <v>171186372</v>
      </c>
      <c r="O502" s="53" t="s">
        <v>187</v>
      </c>
      <c r="P502" s="219" t="s">
        <v>3565</v>
      </c>
      <c r="Q502" s="286">
        <v>0.33</v>
      </c>
      <c r="R502" s="54" t="s">
        <v>145</v>
      </c>
      <c r="S502" s="54" t="s">
        <v>145</v>
      </c>
      <c r="T502" s="54" t="s">
        <v>145</v>
      </c>
      <c r="U502" s="52" t="s">
        <v>145</v>
      </c>
      <c r="V502" s="54" t="s">
        <v>145</v>
      </c>
      <c r="W502" s="54" t="s">
        <v>145</v>
      </c>
      <c r="X502" s="54" t="s">
        <v>145</v>
      </c>
      <c r="Y502" s="55" t="s">
        <v>146</v>
      </c>
      <c r="Z502" s="261" t="s">
        <v>162</v>
      </c>
      <c r="AA502" s="273" t="s">
        <v>148</v>
      </c>
      <c r="AB502" s="53" t="s">
        <v>177</v>
      </c>
      <c r="AC502" s="56" t="s">
        <v>148</v>
      </c>
      <c r="AD502" s="56" t="s">
        <v>148</v>
      </c>
      <c r="AE502" s="56" t="s">
        <v>148</v>
      </c>
      <c r="AF502" s="56" t="s">
        <v>148</v>
      </c>
      <c r="AG502" s="56" t="s">
        <v>148</v>
      </c>
      <c r="AH502" s="56" t="s">
        <v>148</v>
      </c>
      <c r="AI502" s="57" t="s">
        <v>148</v>
      </c>
      <c r="AJ502" s="56" t="s">
        <v>148</v>
      </c>
      <c r="AK502" s="56" t="s">
        <v>148</v>
      </c>
      <c r="AL502" s="56" t="s">
        <v>148</v>
      </c>
      <c r="AM502" s="56" t="s">
        <v>148</v>
      </c>
      <c r="AN502" s="56" t="s">
        <v>148</v>
      </c>
      <c r="AO502" s="56" t="s">
        <v>148</v>
      </c>
      <c r="AP502" s="56" t="s">
        <v>148</v>
      </c>
      <c r="AQ502" s="56" t="s">
        <v>148</v>
      </c>
      <c r="AR502" s="56" t="s">
        <v>148</v>
      </c>
      <c r="AS502" s="56" t="s">
        <v>148</v>
      </c>
      <c r="AT502" s="56" t="s">
        <v>148</v>
      </c>
      <c r="AU502" s="56" t="s">
        <v>148</v>
      </c>
      <c r="AV502" s="56" t="s">
        <v>148</v>
      </c>
      <c r="AW502" s="56" t="s">
        <v>148</v>
      </c>
      <c r="AX502" s="56" t="s">
        <v>148</v>
      </c>
      <c r="AY502" s="56" t="s">
        <v>148</v>
      </c>
      <c r="AZ502" s="56" t="s">
        <v>148</v>
      </c>
      <c r="BA502" s="56" t="s">
        <v>148</v>
      </c>
      <c r="BB502" s="56" t="s">
        <v>148</v>
      </c>
      <c r="BC502" s="56" t="s">
        <v>148</v>
      </c>
      <c r="BD502" s="56" t="s">
        <v>148</v>
      </c>
      <c r="BE502" s="56" t="s">
        <v>148</v>
      </c>
      <c r="BF502" s="56" t="s">
        <v>148</v>
      </c>
      <c r="BG502" s="56" t="s">
        <v>148</v>
      </c>
      <c r="BH502" s="56" t="s">
        <v>148</v>
      </c>
      <c r="BI502" s="57" t="s">
        <v>177</v>
      </c>
      <c r="BJ502" s="56" t="s">
        <v>3509</v>
      </c>
      <c r="BK502" s="58" t="s">
        <v>814</v>
      </c>
      <c r="BL502" s="56" t="s">
        <v>3510</v>
      </c>
      <c r="BM502" s="249" t="s">
        <v>3511</v>
      </c>
      <c r="BN502" s="267" t="s">
        <v>145</v>
      </c>
      <c r="BO502" s="52" t="s">
        <v>148</v>
      </c>
      <c r="BP502" s="53" t="s">
        <v>153</v>
      </c>
      <c r="BQ502" s="53" t="s">
        <v>3566</v>
      </c>
      <c r="BR502" s="53" t="s">
        <v>1386</v>
      </c>
      <c r="BS502" s="53" t="s">
        <v>254</v>
      </c>
      <c r="BT502" s="58" t="s">
        <v>1331</v>
      </c>
      <c r="BU502" s="53" t="s">
        <v>3513</v>
      </c>
      <c r="BV502" s="229"/>
      <c r="BW502" s="248" t="s">
        <v>3514</v>
      </c>
      <c r="BX502" s="50" t="s">
        <v>161</v>
      </c>
      <c r="BY502" s="50" t="s">
        <v>162</v>
      </c>
      <c r="BZ502" s="53" t="s">
        <v>3515</v>
      </c>
      <c r="CA502" s="53" t="s">
        <v>1273</v>
      </c>
      <c r="CB502" s="60" t="s">
        <v>3516</v>
      </c>
      <c r="CC502" s="53" t="s">
        <v>3517</v>
      </c>
      <c r="CD502" s="58" t="s">
        <v>235</v>
      </c>
      <c r="CE502" s="53" t="s">
        <v>162</v>
      </c>
      <c r="CF502" s="75" t="s">
        <v>168</v>
      </c>
      <c r="CG502" s="75" t="s">
        <v>162</v>
      </c>
      <c r="CH502" s="60" t="s">
        <v>170</v>
      </c>
      <c r="CI502" s="115" t="s">
        <v>3518</v>
      </c>
      <c r="CJ502" s="237">
        <v>2022</v>
      </c>
      <c r="CK502" s="53" t="s">
        <v>172</v>
      </c>
      <c r="CL502" s="114" t="s">
        <v>365</v>
      </c>
      <c r="CM502" s="53" t="s">
        <v>3519</v>
      </c>
      <c r="CN502" s="65">
        <v>85.540938999999995</v>
      </c>
      <c r="CO502" s="49" t="s">
        <v>162</v>
      </c>
      <c r="CP502" s="56">
        <v>2022</v>
      </c>
      <c r="CQ502" s="62">
        <v>91.745454439696104</v>
      </c>
      <c r="CR502" s="63">
        <v>1</v>
      </c>
      <c r="CS502" s="62">
        <v>1.0899722565081366E-2</v>
      </c>
      <c r="CT502" s="206"/>
      <c r="CU502" s="73" t="s">
        <v>3520</v>
      </c>
      <c r="CV502" s="53" t="s">
        <v>3521</v>
      </c>
      <c r="CW502" s="53" t="s">
        <v>177</v>
      </c>
      <c r="CX502" s="53" t="s">
        <v>3522</v>
      </c>
      <c r="CY502" s="53" t="s">
        <v>3523</v>
      </c>
      <c r="CZ502" s="53" t="s">
        <v>177</v>
      </c>
      <c r="DA502" s="53" t="s">
        <v>177</v>
      </c>
      <c r="DB502" s="53" t="s">
        <v>177</v>
      </c>
      <c r="DC502" s="46" t="s">
        <v>3524</v>
      </c>
      <c r="DD502" s="60" t="s">
        <v>3525</v>
      </c>
      <c r="DE502" s="53" t="s">
        <v>148</v>
      </c>
      <c r="DF502" s="53" t="s">
        <v>148</v>
      </c>
      <c r="DG502" s="53" t="s">
        <v>215</v>
      </c>
      <c r="DH502" s="214" t="s">
        <v>162</v>
      </c>
      <c r="DI502" s="97" t="s">
        <v>148</v>
      </c>
      <c r="DJ502" s="52" t="s">
        <v>177</v>
      </c>
      <c r="DK502" s="61">
        <v>0.33</v>
      </c>
      <c r="DL502" s="65" t="s">
        <v>145</v>
      </c>
      <c r="DM502" s="72" t="s">
        <v>145</v>
      </c>
      <c r="DN502" s="65" t="s">
        <v>145</v>
      </c>
      <c r="DO502" s="65" t="s">
        <v>145</v>
      </c>
      <c r="DP502" s="65" t="s">
        <v>145</v>
      </c>
      <c r="DQ502" s="65" t="s">
        <v>145</v>
      </c>
      <c r="DR502" s="65" t="s">
        <v>145</v>
      </c>
      <c r="DS502" s="65" t="s">
        <v>145</v>
      </c>
      <c r="DT502" s="65" t="s">
        <v>145</v>
      </c>
      <c r="DU502" s="115" t="s">
        <v>162</v>
      </c>
    </row>
    <row r="503" spans="2:125" ht="84.6" customHeight="1">
      <c r="B503" s="73" t="s">
        <v>3501</v>
      </c>
      <c r="C503" s="53" t="s">
        <v>3567</v>
      </c>
      <c r="D503" s="69" t="s">
        <v>3503</v>
      </c>
      <c r="E503" s="227" t="s">
        <v>3568</v>
      </c>
      <c r="F503" s="73" t="s">
        <v>3505</v>
      </c>
      <c r="G503" s="95" t="s">
        <v>3506</v>
      </c>
      <c r="H503" s="53">
        <v>2024</v>
      </c>
      <c r="I503" s="70" t="s">
        <v>3507</v>
      </c>
      <c r="J503" s="50" t="s">
        <v>684</v>
      </c>
      <c r="K503" s="53" t="s">
        <v>352</v>
      </c>
      <c r="L503" s="58" t="s">
        <v>353</v>
      </c>
      <c r="M503" s="51" t="s">
        <v>315</v>
      </c>
      <c r="N503" s="52">
        <v>171186372</v>
      </c>
      <c r="O503" s="53" t="s">
        <v>187</v>
      </c>
      <c r="P503" s="219" t="s">
        <v>3565</v>
      </c>
      <c r="Q503" s="286">
        <v>1.08</v>
      </c>
      <c r="R503" s="54" t="s">
        <v>145</v>
      </c>
      <c r="S503" s="54" t="s">
        <v>145</v>
      </c>
      <c r="T503" s="54" t="s">
        <v>145</v>
      </c>
      <c r="U503" s="52" t="s">
        <v>145</v>
      </c>
      <c r="V503" s="54" t="s">
        <v>145</v>
      </c>
      <c r="W503" s="54" t="s">
        <v>145</v>
      </c>
      <c r="X503" s="54" t="s">
        <v>145</v>
      </c>
      <c r="Y503" s="55" t="s">
        <v>146</v>
      </c>
      <c r="Z503" s="261" t="s">
        <v>162</v>
      </c>
      <c r="AA503" s="273" t="s">
        <v>148</v>
      </c>
      <c r="AB503" s="53" t="s">
        <v>177</v>
      </c>
      <c r="AC503" s="57" t="s">
        <v>148</v>
      </c>
      <c r="AD503" s="57" t="s">
        <v>148</v>
      </c>
      <c r="AE503" s="56" t="s">
        <v>148</v>
      </c>
      <c r="AF503" s="57" t="s">
        <v>148</v>
      </c>
      <c r="AG503" s="57" t="s">
        <v>148</v>
      </c>
      <c r="AH503" s="57" t="s">
        <v>148</v>
      </c>
      <c r="AI503" s="57" t="s">
        <v>148</v>
      </c>
      <c r="AJ503" s="57" t="s">
        <v>148</v>
      </c>
      <c r="AK503" s="57" t="s">
        <v>148</v>
      </c>
      <c r="AL503" s="57" t="s">
        <v>148</v>
      </c>
      <c r="AM503" s="57" t="s">
        <v>148</v>
      </c>
      <c r="AN503" s="56" t="s">
        <v>148</v>
      </c>
      <c r="AO503" s="56" t="s">
        <v>148</v>
      </c>
      <c r="AP503" s="56" t="s">
        <v>148</v>
      </c>
      <c r="AQ503" s="56" t="s">
        <v>148</v>
      </c>
      <c r="AR503" s="56" t="s">
        <v>148</v>
      </c>
      <c r="AS503" s="56" t="s">
        <v>148</v>
      </c>
      <c r="AT503" s="56" t="s">
        <v>148</v>
      </c>
      <c r="AU503" s="56" t="s">
        <v>148</v>
      </c>
      <c r="AV503" s="56" t="s">
        <v>148</v>
      </c>
      <c r="AW503" s="56" t="s">
        <v>148</v>
      </c>
      <c r="AX503" s="56" t="s">
        <v>148</v>
      </c>
      <c r="AY503" s="56" t="s">
        <v>148</v>
      </c>
      <c r="AZ503" s="56" t="s">
        <v>148</v>
      </c>
      <c r="BA503" s="56" t="s">
        <v>148</v>
      </c>
      <c r="BB503" s="56" t="s">
        <v>148</v>
      </c>
      <c r="BC503" s="56" t="s">
        <v>148</v>
      </c>
      <c r="BD503" s="56" t="s">
        <v>148</v>
      </c>
      <c r="BE503" s="56" t="s">
        <v>148</v>
      </c>
      <c r="BF503" s="56" t="s">
        <v>148</v>
      </c>
      <c r="BG503" s="56" t="s">
        <v>148</v>
      </c>
      <c r="BH503" s="56" t="s">
        <v>148</v>
      </c>
      <c r="BI503" s="57" t="s">
        <v>177</v>
      </c>
      <c r="BJ503" s="56" t="s">
        <v>3509</v>
      </c>
      <c r="BK503" s="58" t="s">
        <v>814</v>
      </c>
      <c r="BL503" s="56" t="s">
        <v>3510</v>
      </c>
      <c r="BM503" s="249" t="s">
        <v>3511</v>
      </c>
      <c r="BN503" s="267" t="s">
        <v>145</v>
      </c>
      <c r="BO503" s="52" t="s">
        <v>148</v>
      </c>
      <c r="BP503" s="53" t="s">
        <v>153</v>
      </c>
      <c r="BQ503" s="53" t="s">
        <v>3566</v>
      </c>
      <c r="BR503" s="53" t="s">
        <v>1386</v>
      </c>
      <c r="BS503" s="53" t="s">
        <v>254</v>
      </c>
      <c r="BT503" s="58" t="s">
        <v>1331</v>
      </c>
      <c r="BU503" s="53" t="s">
        <v>3513</v>
      </c>
      <c r="BV503" s="227"/>
      <c r="BW503" s="248" t="s">
        <v>3514</v>
      </c>
      <c r="BX503" s="50" t="s">
        <v>161</v>
      </c>
      <c r="BY503" s="50" t="s">
        <v>162</v>
      </c>
      <c r="BZ503" s="53" t="s">
        <v>3515</v>
      </c>
      <c r="CA503" s="53" t="s">
        <v>1273</v>
      </c>
      <c r="CB503" s="60" t="s">
        <v>3516</v>
      </c>
      <c r="CC503" s="53" t="s">
        <v>3517</v>
      </c>
      <c r="CD503" s="58" t="s">
        <v>167</v>
      </c>
      <c r="CE503" s="53" t="s">
        <v>162</v>
      </c>
      <c r="CF503" s="53" t="s">
        <v>168</v>
      </c>
      <c r="CG503" s="53" t="s">
        <v>162</v>
      </c>
      <c r="CH503" s="60" t="s">
        <v>170</v>
      </c>
      <c r="CI503" s="115" t="s">
        <v>3518</v>
      </c>
      <c r="CJ503" s="237">
        <v>2022</v>
      </c>
      <c r="CK503" s="53" t="s">
        <v>172</v>
      </c>
      <c r="CL503" s="114" t="s">
        <v>365</v>
      </c>
      <c r="CM503" s="53" t="s">
        <v>3519</v>
      </c>
      <c r="CN503" s="65">
        <v>85.540938999999995</v>
      </c>
      <c r="CO503" s="49" t="s">
        <v>162</v>
      </c>
      <c r="CP503" s="56">
        <v>2022</v>
      </c>
      <c r="CQ503" s="62">
        <v>91.745454439696104</v>
      </c>
      <c r="CR503" s="63">
        <v>1</v>
      </c>
      <c r="CS503" s="62">
        <v>1.0899722565081366E-2</v>
      </c>
      <c r="CT503" s="206"/>
      <c r="CU503" s="45" t="s">
        <v>3528</v>
      </c>
      <c r="CV503" s="53" t="s">
        <v>3529</v>
      </c>
      <c r="CW503" s="64" t="s">
        <v>177</v>
      </c>
      <c r="CX503" s="53" t="s">
        <v>3530</v>
      </c>
      <c r="CY503" s="53" t="s">
        <v>3537</v>
      </c>
      <c r="CZ503" s="53" t="s">
        <v>177</v>
      </c>
      <c r="DA503" s="53" t="s">
        <v>177</v>
      </c>
      <c r="DB503" s="64" t="s">
        <v>177</v>
      </c>
      <c r="DC503" s="46" t="s">
        <v>3524</v>
      </c>
      <c r="DD503" s="60" t="s">
        <v>3525</v>
      </c>
      <c r="DE503" s="53" t="s">
        <v>148</v>
      </c>
      <c r="DF503" s="53" t="s">
        <v>148</v>
      </c>
      <c r="DG503" s="53" t="s">
        <v>215</v>
      </c>
      <c r="DH503" s="215" t="s">
        <v>162</v>
      </c>
      <c r="DI503" s="97" t="s">
        <v>148</v>
      </c>
      <c r="DJ503" s="52" t="s">
        <v>177</v>
      </c>
      <c r="DK503" s="61">
        <v>1.08</v>
      </c>
      <c r="DL503" s="61" t="s">
        <v>145</v>
      </c>
      <c r="DM503" s="72" t="s">
        <v>145</v>
      </c>
      <c r="DN503" s="61" t="s">
        <v>145</v>
      </c>
      <c r="DO503" s="65" t="s">
        <v>145</v>
      </c>
      <c r="DP503" s="65" t="s">
        <v>145</v>
      </c>
      <c r="DQ503" s="65" t="s">
        <v>145</v>
      </c>
      <c r="DR503" s="65" t="s">
        <v>145</v>
      </c>
      <c r="DS503" s="65" t="s">
        <v>145</v>
      </c>
      <c r="DT503" s="65" t="s">
        <v>145</v>
      </c>
      <c r="DU503" s="115" t="s">
        <v>162</v>
      </c>
    </row>
    <row r="504" spans="2:125" ht="84.6" customHeight="1">
      <c r="B504" s="73" t="s">
        <v>3501</v>
      </c>
      <c r="C504" s="53" t="s">
        <v>3569</v>
      </c>
      <c r="D504" s="69" t="s">
        <v>3503</v>
      </c>
      <c r="E504" s="227" t="s">
        <v>3570</v>
      </c>
      <c r="F504" s="73" t="s">
        <v>3505</v>
      </c>
      <c r="G504" s="95" t="s">
        <v>3506</v>
      </c>
      <c r="H504" s="53">
        <v>2024</v>
      </c>
      <c r="I504" s="70" t="s">
        <v>3507</v>
      </c>
      <c r="J504" s="50" t="s">
        <v>684</v>
      </c>
      <c r="K504" s="53" t="s">
        <v>352</v>
      </c>
      <c r="L504" s="58" t="s">
        <v>353</v>
      </c>
      <c r="M504" s="51" t="s">
        <v>315</v>
      </c>
      <c r="N504" s="52">
        <v>171186372</v>
      </c>
      <c r="O504" s="53" t="s">
        <v>143</v>
      </c>
      <c r="P504" s="219" t="s">
        <v>3571</v>
      </c>
      <c r="Q504" s="286">
        <v>0.27</v>
      </c>
      <c r="R504" s="54" t="s">
        <v>145</v>
      </c>
      <c r="S504" s="54" t="s">
        <v>145</v>
      </c>
      <c r="T504" s="54" t="s">
        <v>145</v>
      </c>
      <c r="U504" s="52" t="s">
        <v>145</v>
      </c>
      <c r="V504" s="54" t="s">
        <v>145</v>
      </c>
      <c r="W504" s="54" t="s">
        <v>145</v>
      </c>
      <c r="X504" s="54" t="s">
        <v>145</v>
      </c>
      <c r="Y504" s="55" t="s">
        <v>146</v>
      </c>
      <c r="Z504" s="261" t="s">
        <v>162</v>
      </c>
      <c r="AA504" s="273" t="s">
        <v>148</v>
      </c>
      <c r="AB504" s="53" t="s">
        <v>177</v>
      </c>
      <c r="AC504" s="56" t="s">
        <v>148</v>
      </c>
      <c r="AD504" s="56" t="s">
        <v>148</v>
      </c>
      <c r="AE504" s="56" t="s">
        <v>148</v>
      </c>
      <c r="AF504" s="56" t="s">
        <v>148</v>
      </c>
      <c r="AG504" s="56" t="s">
        <v>148</v>
      </c>
      <c r="AH504" s="56" t="s">
        <v>148</v>
      </c>
      <c r="AI504" s="57" t="s">
        <v>148</v>
      </c>
      <c r="AJ504" s="56" t="s">
        <v>148</v>
      </c>
      <c r="AK504" s="56" t="s">
        <v>148</v>
      </c>
      <c r="AL504" s="56" t="s">
        <v>148</v>
      </c>
      <c r="AM504" s="56" t="s">
        <v>148</v>
      </c>
      <c r="AN504" s="56" t="s">
        <v>148</v>
      </c>
      <c r="AO504" s="56" t="s">
        <v>148</v>
      </c>
      <c r="AP504" s="56" t="s">
        <v>148</v>
      </c>
      <c r="AQ504" s="56" t="s">
        <v>148</v>
      </c>
      <c r="AR504" s="56" t="s">
        <v>148</v>
      </c>
      <c r="AS504" s="56" t="s">
        <v>148</v>
      </c>
      <c r="AT504" s="56" t="s">
        <v>148</v>
      </c>
      <c r="AU504" s="56" t="s">
        <v>148</v>
      </c>
      <c r="AV504" s="56" t="s">
        <v>148</v>
      </c>
      <c r="AW504" s="56" t="s">
        <v>148</v>
      </c>
      <c r="AX504" s="56" t="s">
        <v>148</v>
      </c>
      <c r="AY504" s="56" t="s">
        <v>148</v>
      </c>
      <c r="AZ504" s="56" t="s">
        <v>148</v>
      </c>
      <c r="BA504" s="56" t="s">
        <v>148</v>
      </c>
      <c r="BB504" s="56" t="s">
        <v>148</v>
      </c>
      <c r="BC504" s="56" t="s">
        <v>148</v>
      </c>
      <c r="BD504" s="56" t="s">
        <v>148</v>
      </c>
      <c r="BE504" s="56" t="s">
        <v>148</v>
      </c>
      <c r="BF504" s="56" t="s">
        <v>148</v>
      </c>
      <c r="BG504" s="56" t="s">
        <v>148</v>
      </c>
      <c r="BH504" s="56" t="s">
        <v>148</v>
      </c>
      <c r="BI504" s="57" t="s">
        <v>177</v>
      </c>
      <c r="BJ504" s="56" t="s">
        <v>3509</v>
      </c>
      <c r="BK504" s="58" t="s">
        <v>814</v>
      </c>
      <c r="BL504" s="56" t="s">
        <v>3510</v>
      </c>
      <c r="BM504" s="249" t="s">
        <v>3511</v>
      </c>
      <c r="BN504" s="267" t="s">
        <v>145</v>
      </c>
      <c r="BO504" s="52" t="s">
        <v>148</v>
      </c>
      <c r="BP504" s="53" t="s">
        <v>640</v>
      </c>
      <c r="BQ504" s="53" t="s">
        <v>3572</v>
      </c>
      <c r="BR504" s="53" t="s">
        <v>565</v>
      </c>
      <c r="BS504" s="53" t="s">
        <v>254</v>
      </c>
      <c r="BT504" s="58" t="s">
        <v>2484</v>
      </c>
      <c r="BU504" s="53" t="s">
        <v>3513</v>
      </c>
      <c r="BV504" s="229" t="s">
        <v>162</v>
      </c>
      <c r="BW504" s="248" t="s">
        <v>3514</v>
      </c>
      <c r="BX504" s="50" t="s">
        <v>161</v>
      </c>
      <c r="BY504" s="50" t="s">
        <v>162</v>
      </c>
      <c r="BZ504" s="53" t="s">
        <v>3515</v>
      </c>
      <c r="CA504" s="53" t="s">
        <v>1273</v>
      </c>
      <c r="CB504" s="60" t="s">
        <v>3516</v>
      </c>
      <c r="CC504" s="53" t="s">
        <v>3517</v>
      </c>
      <c r="CD504" s="58" t="s">
        <v>235</v>
      </c>
      <c r="CE504" s="53" t="s">
        <v>162</v>
      </c>
      <c r="CF504" s="75" t="s">
        <v>168</v>
      </c>
      <c r="CG504" s="75" t="s">
        <v>162</v>
      </c>
      <c r="CH504" s="60" t="s">
        <v>170</v>
      </c>
      <c r="CI504" s="115" t="s">
        <v>3518</v>
      </c>
      <c r="CJ504" s="237">
        <v>2022</v>
      </c>
      <c r="CK504" s="53" t="s">
        <v>172</v>
      </c>
      <c r="CL504" s="114" t="s">
        <v>365</v>
      </c>
      <c r="CM504" s="53" t="s">
        <v>3519</v>
      </c>
      <c r="CN504" s="65">
        <v>85.540938999999995</v>
      </c>
      <c r="CO504" s="49" t="s">
        <v>162</v>
      </c>
      <c r="CP504" s="56">
        <v>2022</v>
      </c>
      <c r="CQ504" s="62">
        <v>91.745454439696104</v>
      </c>
      <c r="CR504" s="63">
        <v>1</v>
      </c>
      <c r="CS504" s="62">
        <v>1.0899722565081366E-2</v>
      </c>
      <c r="CT504" s="206"/>
      <c r="CU504" s="73" t="s">
        <v>3520</v>
      </c>
      <c r="CV504" s="53" t="s">
        <v>3521</v>
      </c>
      <c r="CW504" s="53" t="s">
        <v>177</v>
      </c>
      <c r="CX504" s="53" t="s">
        <v>3522</v>
      </c>
      <c r="CY504" s="53" t="s">
        <v>3523</v>
      </c>
      <c r="CZ504" s="53" t="s">
        <v>177</v>
      </c>
      <c r="DA504" s="53" t="s">
        <v>177</v>
      </c>
      <c r="DB504" s="53" t="s">
        <v>177</v>
      </c>
      <c r="DC504" s="46" t="s">
        <v>3524</v>
      </c>
      <c r="DD504" s="60" t="s">
        <v>3525</v>
      </c>
      <c r="DE504" s="53" t="s">
        <v>148</v>
      </c>
      <c r="DF504" s="53" t="s">
        <v>148</v>
      </c>
      <c r="DG504" s="53" t="s">
        <v>215</v>
      </c>
      <c r="DH504" s="214" t="s">
        <v>162</v>
      </c>
      <c r="DI504" s="97" t="s">
        <v>148</v>
      </c>
      <c r="DJ504" s="52" t="s">
        <v>177</v>
      </c>
      <c r="DK504" s="61">
        <v>0.27</v>
      </c>
      <c r="DL504" s="65" t="s">
        <v>145</v>
      </c>
      <c r="DM504" s="72" t="s">
        <v>145</v>
      </c>
      <c r="DN504" s="65" t="s">
        <v>145</v>
      </c>
      <c r="DO504" s="65" t="s">
        <v>145</v>
      </c>
      <c r="DP504" s="65" t="s">
        <v>145</v>
      </c>
      <c r="DQ504" s="65" t="s">
        <v>145</v>
      </c>
      <c r="DR504" s="65" t="s">
        <v>145</v>
      </c>
      <c r="DS504" s="65" t="s">
        <v>145</v>
      </c>
      <c r="DT504" s="65" t="s">
        <v>145</v>
      </c>
      <c r="DU504" s="115" t="s">
        <v>162</v>
      </c>
    </row>
    <row r="505" spans="2:125" ht="84.6" customHeight="1">
      <c r="B505" s="73" t="s">
        <v>3501</v>
      </c>
      <c r="C505" s="53" t="s">
        <v>3573</v>
      </c>
      <c r="D505" s="69" t="s">
        <v>3503</v>
      </c>
      <c r="E505" s="227" t="s">
        <v>3574</v>
      </c>
      <c r="F505" s="73" t="s">
        <v>3505</v>
      </c>
      <c r="G505" s="95" t="s">
        <v>3506</v>
      </c>
      <c r="H505" s="53">
        <v>2024</v>
      </c>
      <c r="I505" s="70" t="s">
        <v>3507</v>
      </c>
      <c r="J505" s="50" t="s">
        <v>684</v>
      </c>
      <c r="K505" s="53" t="s">
        <v>352</v>
      </c>
      <c r="L505" s="58" t="s">
        <v>353</v>
      </c>
      <c r="M505" s="51" t="s">
        <v>315</v>
      </c>
      <c r="N505" s="52">
        <v>171186372</v>
      </c>
      <c r="O505" s="53" t="s">
        <v>143</v>
      </c>
      <c r="P505" s="219" t="s">
        <v>3571</v>
      </c>
      <c r="Q505" s="286">
        <v>0.74</v>
      </c>
      <c r="R505" s="54" t="s">
        <v>145</v>
      </c>
      <c r="S505" s="54" t="s">
        <v>145</v>
      </c>
      <c r="T505" s="54" t="s">
        <v>145</v>
      </c>
      <c r="U505" s="52" t="s">
        <v>145</v>
      </c>
      <c r="V505" s="54" t="s">
        <v>145</v>
      </c>
      <c r="W505" s="54" t="s">
        <v>145</v>
      </c>
      <c r="X505" s="54" t="s">
        <v>145</v>
      </c>
      <c r="Y505" s="55" t="s">
        <v>146</v>
      </c>
      <c r="Z505" s="261" t="s">
        <v>162</v>
      </c>
      <c r="AA505" s="273" t="s">
        <v>148</v>
      </c>
      <c r="AB505" s="53" t="s">
        <v>177</v>
      </c>
      <c r="AC505" s="57" t="s">
        <v>148</v>
      </c>
      <c r="AD505" s="57" t="s">
        <v>148</v>
      </c>
      <c r="AE505" s="56" t="s">
        <v>148</v>
      </c>
      <c r="AF505" s="57" t="s">
        <v>148</v>
      </c>
      <c r="AG505" s="57" t="s">
        <v>148</v>
      </c>
      <c r="AH505" s="57" t="s">
        <v>148</v>
      </c>
      <c r="AI505" s="57" t="s">
        <v>148</v>
      </c>
      <c r="AJ505" s="57" t="s">
        <v>148</v>
      </c>
      <c r="AK505" s="57" t="s">
        <v>148</v>
      </c>
      <c r="AL505" s="57" t="s">
        <v>148</v>
      </c>
      <c r="AM505" s="57" t="s">
        <v>148</v>
      </c>
      <c r="AN505" s="56" t="s">
        <v>148</v>
      </c>
      <c r="AO505" s="56" t="s">
        <v>148</v>
      </c>
      <c r="AP505" s="56" t="s">
        <v>148</v>
      </c>
      <c r="AQ505" s="56" t="s">
        <v>148</v>
      </c>
      <c r="AR505" s="56" t="s">
        <v>148</v>
      </c>
      <c r="AS505" s="56" t="s">
        <v>148</v>
      </c>
      <c r="AT505" s="56" t="s">
        <v>148</v>
      </c>
      <c r="AU505" s="56" t="s">
        <v>148</v>
      </c>
      <c r="AV505" s="56" t="s">
        <v>148</v>
      </c>
      <c r="AW505" s="56" t="s">
        <v>148</v>
      </c>
      <c r="AX505" s="56" t="s">
        <v>148</v>
      </c>
      <c r="AY505" s="56" t="s">
        <v>148</v>
      </c>
      <c r="AZ505" s="56" t="s">
        <v>148</v>
      </c>
      <c r="BA505" s="56" t="s">
        <v>148</v>
      </c>
      <c r="BB505" s="56" t="s">
        <v>148</v>
      </c>
      <c r="BC505" s="56" t="s">
        <v>148</v>
      </c>
      <c r="BD505" s="56" t="s">
        <v>148</v>
      </c>
      <c r="BE505" s="56" t="s">
        <v>148</v>
      </c>
      <c r="BF505" s="56" t="s">
        <v>148</v>
      </c>
      <c r="BG505" s="56" t="s">
        <v>148</v>
      </c>
      <c r="BH505" s="56" t="s">
        <v>148</v>
      </c>
      <c r="BI505" s="57" t="s">
        <v>177</v>
      </c>
      <c r="BJ505" s="56" t="s">
        <v>3509</v>
      </c>
      <c r="BK505" s="58" t="s">
        <v>814</v>
      </c>
      <c r="BL505" s="56" t="s">
        <v>3510</v>
      </c>
      <c r="BM505" s="249" t="s">
        <v>3511</v>
      </c>
      <c r="BN505" s="267" t="s">
        <v>145</v>
      </c>
      <c r="BO505" s="52" t="s">
        <v>148</v>
      </c>
      <c r="BP505" s="53" t="s">
        <v>640</v>
      </c>
      <c r="BQ505" s="53" t="s">
        <v>3572</v>
      </c>
      <c r="BR505" s="53" t="s">
        <v>565</v>
      </c>
      <c r="BS505" s="53" t="s">
        <v>254</v>
      </c>
      <c r="BT505" s="58" t="s">
        <v>2484</v>
      </c>
      <c r="BU505" s="53" t="s">
        <v>3513</v>
      </c>
      <c r="BV505" s="227" t="s">
        <v>162</v>
      </c>
      <c r="BW505" s="248" t="s">
        <v>3514</v>
      </c>
      <c r="BX505" s="50" t="s">
        <v>161</v>
      </c>
      <c r="BY505" s="50" t="s">
        <v>162</v>
      </c>
      <c r="BZ505" s="53" t="s">
        <v>3515</v>
      </c>
      <c r="CA505" s="53" t="s">
        <v>1273</v>
      </c>
      <c r="CB505" s="60" t="s">
        <v>3516</v>
      </c>
      <c r="CC505" s="53" t="s">
        <v>3517</v>
      </c>
      <c r="CD505" s="58" t="s">
        <v>167</v>
      </c>
      <c r="CE505" s="53" t="s">
        <v>162</v>
      </c>
      <c r="CF505" s="53" t="s">
        <v>168</v>
      </c>
      <c r="CG505" s="53" t="s">
        <v>162</v>
      </c>
      <c r="CH505" s="60" t="s">
        <v>170</v>
      </c>
      <c r="CI505" s="115" t="s">
        <v>3518</v>
      </c>
      <c r="CJ505" s="237">
        <v>2022</v>
      </c>
      <c r="CK505" s="53" t="s">
        <v>172</v>
      </c>
      <c r="CL505" s="114" t="s">
        <v>365</v>
      </c>
      <c r="CM505" s="53" t="s">
        <v>3519</v>
      </c>
      <c r="CN505" s="65">
        <v>85.540938999999995</v>
      </c>
      <c r="CO505" s="49" t="s">
        <v>162</v>
      </c>
      <c r="CP505" s="56">
        <v>2022</v>
      </c>
      <c r="CQ505" s="62">
        <v>91.745454439696104</v>
      </c>
      <c r="CR505" s="63">
        <v>1</v>
      </c>
      <c r="CS505" s="62">
        <v>1.0899722565081366E-2</v>
      </c>
      <c r="CT505" s="206"/>
      <c r="CU505" s="45" t="s">
        <v>3528</v>
      </c>
      <c r="CV505" s="53" t="s">
        <v>3529</v>
      </c>
      <c r="CW505" s="64" t="s">
        <v>177</v>
      </c>
      <c r="CX505" s="53" t="s">
        <v>3530</v>
      </c>
      <c r="CY505" s="53" t="s">
        <v>3537</v>
      </c>
      <c r="CZ505" s="53" t="s">
        <v>177</v>
      </c>
      <c r="DA505" s="53" t="s">
        <v>177</v>
      </c>
      <c r="DB505" s="64" t="s">
        <v>177</v>
      </c>
      <c r="DC505" s="46" t="s">
        <v>3524</v>
      </c>
      <c r="DD505" s="60" t="s">
        <v>3525</v>
      </c>
      <c r="DE505" s="53" t="s">
        <v>148</v>
      </c>
      <c r="DF505" s="53" t="s">
        <v>148</v>
      </c>
      <c r="DG505" s="53" t="s">
        <v>215</v>
      </c>
      <c r="DH505" s="215" t="s">
        <v>162</v>
      </c>
      <c r="DI505" s="97" t="s">
        <v>148</v>
      </c>
      <c r="DJ505" s="52" t="s">
        <v>177</v>
      </c>
      <c r="DK505" s="61">
        <v>0.74</v>
      </c>
      <c r="DL505" s="61" t="s">
        <v>145</v>
      </c>
      <c r="DM505" s="72" t="s">
        <v>145</v>
      </c>
      <c r="DN505" s="61" t="s">
        <v>145</v>
      </c>
      <c r="DO505" s="65" t="s">
        <v>145</v>
      </c>
      <c r="DP505" s="65" t="s">
        <v>145</v>
      </c>
      <c r="DQ505" s="65" t="s">
        <v>145</v>
      </c>
      <c r="DR505" s="65" t="s">
        <v>145</v>
      </c>
      <c r="DS505" s="65" t="s">
        <v>145</v>
      </c>
      <c r="DT505" s="65" t="s">
        <v>145</v>
      </c>
      <c r="DU505" s="115" t="s">
        <v>162</v>
      </c>
    </row>
    <row r="506" spans="2:125" ht="84.6" customHeight="1">
      <c r="B506" s="73" t="s">
        <v>3575</v>
      </c>
      <c r="C506" s="46" t="s">
        <v>3576</v>
      </c>
      <c r="D506" s="69" t="s">
        <v>3577</v>
      </c>
      <c r="E506" s="227" t="s">
        <v>3578</v>
      </c>
      <c r="F506" s="73" t="s">
        <v>497</v>
      </c>
      <c r="G506" s="95" t="s">
        <v>3579</v>
      </c>
      <c r="H506" s="53">
        <v>2022</v>
      </c>
      <c r="I506" s="70" t="s">
        <v>3580</v>
      </c>
      <c r="J506" s="50" t="s">
        <v>705</v>
      </c>
      <c r="K506" s="53" t="s">
        <v>415</v>
      </c>
      <c r="L506" s="58" t="s">
        <v>353</v>
      </c>
      <c r="M506" s="51" t="s">
        <v>315</v>
      </c>
      <c r="N506" s="52">
        <v>1383112050</v>
      </c>
      <c r="O506" s="53" t="s">
        <v>3581</v>
      </c>
      <c r="P506" s="219" t="s">
        <v>3582</v>
      </c>
      <c r="Q506" s="286">
        <v>0.2247909421360868</v>
      </c>
      <c r="R506" s="54">
        <v>0.86705077681062059</v>
      </c>
      <c r="S506" s="54" t="s">
        <v>145</v>
      </c>
      <c r="T506" s="54" t="s">
        <v>145</v>
      </c>
      <c r="U506" s="52" t="s">
        <v>145</v>
      </c>
      <c r="V506" s="54" t="s">
        <v>145</v>
      </c>
      <c r="W506" s="54" t="s">
        <v>145</v>
      </c>
      <c r="X506" s="54" t="s">
        <v>145</v>
      </c>
      <c r="Y506" s="55" t="s">
        <v>146</v>
      </c>
      <c r="Z506" s="261" t="s">
        <v>162</v>
      </c>
      <c r="AA506" s="273" t="s">
        <v>148</v>
      </c>
      <c r="AB506" s="53" t="s">
        <v>177</v>
      </c>
      <c r="AC506" s="57" t="s">
        <v>148</v>
      </c>
      <c r="AD506" s="57" t="s">
        <v>148</v>
      </c>
      <c r="AE506" s="56" t="s">
        <v>177</v>
      </c>
      <c r="AF506" s="57" t="s">
        <v>148</v>
      </c>
      <c r="AG506" s="57" t="s">
        <v>148</v>
      </c>
      <c r="AH506" s="57" t="s">
        <v>148</v>
      </c>
      <c r="AI506" s="57" t="s">
        <v>148</v>
      </c>
      <c r="AJ506" s="57" t="s">
        <v>148</v>
      </c>
      <c r="AK506" s="57" t="s">
        <v>148</v>
      </c>
      <c r="AL506" s="57" t="s">
        <v>148</v>
      </c>
      <c r="AM506" s="57" t="s">
        <v>148</v>
      </c>
      <c r="AN506" s="56" t="s">
        <v>148</v>
      </c>
      <c r="AO506" s="56" t="s">
        <v>148</v>
      </c>
      <c r="AP506" s="56" t="s">
        <v>148</v>
      </c>
      <c r="AQ506" s="56" t="s">
        <v>148</v>
      </c>
      <c r="AR506" s="56" t="s">
        <v>148</v>
      </c>
      <c r="AS506" s="56" t="s">
        <v>148</v>
      </c>
      <c r="AT506" s="56" t="s">
        <v>148</v>
      </c>
      <c r="AU506" s="56" t="s">
        <v>148</v>
      </c>
      <c r="AV506" s="56" t="s">
        <v>148</v>
      </c>
      <c r="AW506" s="56" t="s">
        <v>148</v>
      </c>
      <c r="AX506" s="56" t="s">
        <v>148</v>
      </c>
      <c r="AY506" s="56" t="s">
        <v>148</v>
      </c>
      <c r="AZ506" s="56" t="s">
        <v>148</v>
      </c>
      <c r="BA506" s="56" t="s">
        <v>148</v>
      </c>
      <c r="BB506" s="56" t="s">
        <v>148</v>
      </c>
      <c r="BC506" s="56" t="s">
        <v>148</v>
      </c>
      <c r="BD506" s="56" t="s">
        <v>148</v>
      </c>
      <c r="BE506" s="56" t="s">
        <v>148</v>
      </c>
      <c r="BF506" s="56" t="s">
        <v>148</v>
      </c>
      <c r="BG506" s="56" t="s">
        <v>148</v>
      </c>
      <c r="BH506" s="56" t="s">
        <v>148</v>
      </c>
      <c r="BI506" s="57" t="s">
        <v>148</v>
      </c>
      <c r="BJ506" s="56" t="s">
        <v>3583</v>
      </c>
      <c r="BK506" s="58" t="s">
        <v>3584</v>
      </c>
      <c r="BL506" s="56" t="s">
        <v>145</v>
      </c>
      <c r="BM506" s="249">
        <v>0.98</v>
      </c>
      <c r="BN506" s="267" t="s">
        <v>145</v>
      </c>
      <c r="BO506" s="52" t="s">
        <v>148</v>
      </c>
      <c r="BP506" s="53" t="s">
        <v>153</v>
      </c>
      <c r="BQ506" s="53" t="s">
        <v>3585</v>
      </c>
      <c r="BR506" s="53" t="s">
        <v>197</v>
      </c>
      <c r="BS506" s="53" t="s">
        <v>254</v>
      </c>
      <c r="BT506" s="58" t="s">
        <v>736</v>
      </c>
      <c r="BU506" s="53" t="s">
        <v>3586</v>
      </c>
      <c r="BV506" s="227"/>
      <c r="BW506" s="248" t="s">
        <v>3587</v>
      </c>
      <c r="BX506" s="50" t="s">
        <v>161</v>
      </c>
      <c r="BY506" s="50" t="s">
        <v>3588</v>
      </c>
      <c r="BZ506" s="53" t="s">
        <v>3589</v>
      </c>
      <c r="CA506" s="46" t="s">
        <v>592</v>
      </c>
      <c r="CB506" s="60" t="s">
        <v>3590</v>
      </c>
      <c r="CC506" s="53" t="s">
        <v>3591</v>
      </c>
      <c r="CD506" s="58" t="s">
        <v>235</v>
      </c>
      <c r="CE506" s="53" t="s">
        <v>162</v>
      </c>
      <c r="CF506" s="53" t="s">
        <v>205</v>
      </c>
      <c r="CG506" s="53" t="s">
        <v>162</v>
      </c>
      <c r="CH506" s="60" t="s">
        <v>170</v>
      </c>
      <c r="CI506" s="115" t="s">
        <v>3592</v>
      </c>
      <c r="CJ506" s="237">
        <v>2019</v>
      </c>
      <c r="CK506" s="53" t="s">
        <v>172</v>
      </c>
      <c r="CL506" s="114" t="s">
        <v>673</v>
      </c>
      <c r="CM506" s="53" t="s">
        <v>3593</v>
      </c>
      <c r="CN506" s="65">
        <v>70.394000000000005</v>
      </c>
      <c r="CO506" s="49" t="s">
        <v>162</v>
      </c>
      <c r="CP506" s="56">
        <v>2019</v>
      </c>
      <c r="CQ506" s="62">
        <v>70.420340535955106</v>
      </c>
      <c r="CR506" s="63">
        <v>1.1948372383670367</v>
      </c>
      <c r="CS506" s="62">
        <v>1.272191948046769E-2</v>
      </c>
      <c r="CT506" s="201"/>
      <c r="CU506" s="73" t="s">
        <v>145</v>
      </c>
      <c r="CV506" s="53" t="s">
        <v>145</v>
      </c>
      <c r="CW506" s="64" t="s">
        <v>177</v>
      </c>
      <c r="CX506" s="53" t="s">
        <v>177</v>
      </c>
      <c r="CY506" s="53" t="s">
        <v>177</v>
      </c>
      <c r="CZ506" s="53" t="s">
        <v>177</v>
      </c>
      <c r="DA506" s="53" t="s">
        <v>177</v>
      </c>
      <c r="DB506" s="64" t="s">
        <v>177</v>
      </c>
      <c r="DC506" s="46" t="s">
        <v>3594</v>
      </c>
      <c r="DD506" s="60" t="s">
        <v>3595</v>
      </c>
      <c r="DE506" s="53" t="s">
        <v>148</v>
      </c>
      <c r="DF506" s="53" t="s">
        <v>148</v>
      </c>
      <c r="DG506" s="53" t="s">
        <v>722</v>
      </c>
      <c r="DH506" s="215" t="s">
        <v>3596</v>
      </c>
      <c r="DI506" s="97" t="s">
        <v>148</v>
      </c>
      <c r="DJ506" s="52" t="s">
        <v>177</v>
      </c>
      <c r="DK506" s="61">
        <v>0.21</v>
      </c>
      <c r="DL506" s="61">
        <v>0.81</v>
      </c>
      <c r="DM506" s="72" t="s">
        <v>145</v>
      </c>
      <c r="DN506" s="61" t="s">
        <v>145</v>
      </c>
      <c r="DO506" s="65" t="s">
        <v>145</v>
      </c>
      <c r="DP506" s="65" t="s">
        <v>145</v>
      </c>
      <c r="DQ506" s="65" t="s">
        <v>145</v>
      </c>
      <c r="DR506" s="65" t="s">
        <v>145</v>
      </c>
      <c r="DS506" s="65" t="s">
        <v>145</v>
      </c>
      <c r="DT506" s="65" t="s">
        <v>145</v>
      </c>
      <c r="DU506" s="115" t="s">
        <v>3597</v>
      </c>
    </row>
    <row r="507" spans="2:125" ht="84.6" customHeight="1">
      <c r="B507" s="73" t="s">
        <v>3575</v>
      </c>
      <c r="C507" s="46" t="s">
        <v>3598</v>
      </c>
      <c r="D507" s="69" t="s">
        <v>3577</v>
      </c>
      <c r="E507" s="227" t="s">
        <v>3599</v>
      </c>
      <c r="F507" s="73" t="s">
        <v>497</v>
      </c>
      <c r="G507" s="95" t="s">
        <v>3579</v>
      </c>
      <c r="H507" s="53">
        <v>2022</v>
      </c>
      <c r="I507" s="70" t="s">
        <v>3580</v>
      </c>
      <c r="J507" s="50" t="s">
        <v>705</v>
      </c>
      <c r="K507" s="53" t="s">
        <v>415</v>
      </c>
      <c r="L507" s="58" t="s">
        <v>353</v>
      </c>
      <c r="M507" s="51" t="s">
        <v>315</v>
      </c>
      <c r="N507" s="52">
        <v>1383112050</v>
      </c>
      <c r="O507" s="53" t="s">
        <v>3581</v>
      </c>
      <c r="P507" s="219" t="s">
        <v>3600</v>
      </c>
      <c r="Q507" s="286">
        <v>0.36394723964890247</v>
      </c>
      <c r="R507" s="54">
        <v>1.0276157354792541</v>
      </c>
      <c r="S507" s="54" t="s">
        <v>145</v>
      </c>
      <c r="T507" s="54" t="s">
        <v>145</v>
      </c>
      <c r="U507" s="52" t="s">
        <v>145</v>
      </c>
      <c r="V507" s="54" t="s">
        <v>145</v>
      </c>
      <c r="W507" s="54" t="s">
        <v>145</v>
      </c>
      <c r="X507" s="54" t="s">
        <v>145</v>
      </c>
      <c r="Y507" s="55" t="s">
        <v>146</v>
      </c>
      <c r="Z507" s="261" t="s">
        <v>162</v>
      </c>
      <c r="AA507" s="273" t="s">
        <v>148</v>
      </c>
      <c r="AB507" s="53" t="s">
        <v>177</v>
      </c>
      <c r="AC507" s="57" t="s">
        <v>148</v>
      </c>
      <c r="AD507" s="57" t="s">
        <v>148</v>
      </c>
      <c r="AE507" s="56" t="s">
        <v>177</v>
      </c>
      <c r="AF507" s="57" t="s">
        <v>148</v>
      </c>
      <c r="AG507" s="57" t="s">
        <v>148</v>
      </c>
      <c r="AH507" s="57" t="s">
        <v>148</v>
      </c>
      <c r="AI507" s="57" t="s">
        <v>148</v>
      </c>
      <c r="AJ507" s="57" t="s">
        <v>148</v>
      </c>
      <c r="AK507" s="57" t="s">
        <v>148</v>
      </c>
      <c r="AL507" s="57" t="s">
        <v>148</v>
      </c>
      <c r="AM507" s="57" t="s">
        <v>148</v>
      </c>
      <c r="AN507" s="56" t="s">
        <v>148</v>
      </c>
      <c r="AO507" s="56" t="s">
        <v>148</v>
      </c>
      <c r="AP507" s="56" t="s">
        <v>148</v>
      </c>
      <c r="AQ507" s="56" t="s">
        <v>148</v>
      </c>
      <c r="AR507" s="56" t="s">
        <v>148</v>
      </c>
      <c r="AS507" s="56" t="s">
        <v>148</v>
      </c>
      <c r="AT507" s="56" t="s">
        <v>148</v>
      </c>
      <c r="AU507" s="56" t="s">
        <v>148</v>
      </c>
      <c r="AV507" s="56" t="s">
        <v>148</v>
      </c>
      <c r="AW507" s="56" t="s">
        <v>148</v>
      </c>
      <c r="AX507" s="56" t="s">
        <v>148</v>
      </c>
      <c r="AY507" s="56" t="s">
        <v>148</v>
      </c>
      <c r="AZ507" s="56" t="s">
        <v>148</v>
      </c>
      <c r="BA507" s="56" t="s">
        <v>148</v>
      </c>
      <c r="BB507" s="56" t="s">
        <v>148</v>
      </c>
      <c r="BC507" s="56" t="s">
        <v>148</v>
      </c>
      <c r="BD507" s="56" t="s">
        <v>148</v>
      </c>
      <c r="BE507" s="56" t="s">
        <v>148</v>
      </c>
      <c r="BF507" s="56" t="s">
        <v>148</v>
      </c>
      <c r="BG507" s="56" t="s">
        <v>148</v>
      </c>
      <c r="BH507" s="56" t="s">
        <v>148</v>
      </c>
      <c r="BI507" s="57" t="s">
        <v>148</v>
      </c>
      <c r="BJ507" s="56" t="s">
        <v>3583</v>
      </c>
      <c r="BK507" s="58" t="s">
        <v>3584</v>
      </c>
      <c r="BL507" s="56" t="s">
        <v>145</v>
      </c>
      <c r="BM507" s="249">
        <v>0.96</v>
      </c>
      <c r="BN507" s="267" t="s">
        <v>145</v>
      </c>
      <c r="BO507" s="52" t="s">
        <v>148</v>
      </c>
      <c r="BP507" s="53" t="s">
        <v>153</v>
      </c>
      <c r="BQ507" s="53" t="s">
        <v>3601</v>
      </c>
      <c r="BR507" s="53" t="s">
        <v>197</v>
      </c>
      <c r="BS507" s="53" t="s">
        <v>254</v>
      </c>
      <c r="BT507" s="58" t="s">
        <v>736</v>
      </c>
      <c r="BU507" s="53" t="s">
        <v>3586</v>
      </c>
      <c r="BV507" s="227"/>
      <c r="BW507" s="248" t="s">
        <v>3587</v>
      </c>
      <c r="BX507" s="50" t="s">
        <v>161</v>
      </c>
      <c r="BY507" s="50" t="s">
        <v>3588</v>
      </c>
      <c r="BZ507" s="53" t="s">
        <v>3602</v>
      </c>
      <c r="CA507" s="46" t="s">
        <v>592</v>
      </c>
      <c r="CB507" s="60" t="s">
        <v>3590</v>
      </c>
      <c r="CC507" s="53" t="s">
        <v>3591</v>
      </c>
      <c r="CD507" s="58" t="s">
        <v>235</v>
      </c>
      <c r="CE507" s="53" t="s">
        <v>162</v>
      </c>
      <c r="CF507" s="53" t="s">
        <v>205</v>
      </c>
      <c r="CG507" s="53" t="s">
        <v>162</v>
      </c>
      <c r="CH507" s="60" t="s">
        <v>170</v>
      </c>
      <c r="CI507" s="115" t="s">
        <v>3592</v>
      </c>
      <c r="CJ507" s="237">
        <v>2019</v>
      </c>
      <c r="CK507" s="53" t="s">
        <v>172</v>
      </c>
      <c r="CL507" s="114" t="s">
        <v>673</v>
      </c>
      <c r="CM507" s="53" t="s">
        <v>3593</v>
      </c>
      <c r="CN507" s="65">
        <v>70.394000000000005</v>
      </c>
      <c r="CO507" s="49" t="s">
        <v>162</v>
      </c>
      <c r="CP507" s="56">
        <v>2019</v>
      </c>
      <c r="CQ507" s="62">
        <v>70.420340535955106</v>
      </c>
      <c r="CR507" s="63">
        <v>1.1948372383670367</v>
      </c>
      <c r="CS507" s="62">
        <v>1.272191948046769E-2</v>
      </c>
      <c r="CT507" s="201"/>
      <c r="CU507" s="73" t="s">
        <v>145</v>
      </c>
      <c r="CV507" s="53" t="s">
        <v>145</v>
      </c>
      <c r="CW507" s="64" t="s">
        <v>177</v>
      </c>
      <c r="CX507" s="53" t="s">
        <v>177</v>
      </c>
      <c r="CY507" s="53" t="s">
        <v>177</v>
      </c>
      <c r="CZ507" s="53" t="s">
        <v>177</v>
      </c>
      <c r="DA507" s="53" t="s">
        <v>177</v>
      </c>
      <c r="DB507" s="64" t="s">
        <v>177</v>
      </c>
      <c r="DC507" s="46" t="s">
        <v>3594</v>
      </c>
      <c r="DD507" s="60" t="s">
        <v>3595</v>
      </c>
      <c r="DE507" s="53" t="s">
        <v>148</v>
      </c>
      <c r="DF507" s="53" t="s">
        <v>148</v>
      </c>
      <c r="DG507" s="53" t="s">
        <v>722</v>
      </c>
      <c r="DH507" s="215" t="s">
        <v>3596</v>
      </c>
      <c r="DI507" s="97" t="s">
        <v>148</v>
      </c>
      <c r="DJ507" s="52" t="s">
        <v>177</v>
      </c>
      <c r="DK507" s="61">
        <v>0.34</v>
      </c>
      <c r="DL507" s="61">
        <v>0.96</v>
      </c>
      <c r="DM507" s="72" t="s">
        <v>145</v>
      </c>
      <c r="DN507" s="61" t="s">
        <v>145</v>
      </c>
      <c r="DO507" s="65" t="s">
        <v>145</v>
      </c>
      <c r="DP507" s="65" t="s">
        <v>145</v>
      </c>
      <c r="DQ507" s="65" t="s">
        <v>145</v>
      </c>
      <c r="DR507" s="65" t="s">
        <v>145</v>
      </c>
      <c r="DS507" s="65" t="s">
        <v>145</v>
      </c>
      <c r="DT507" s="65" t="s">
        <v>145</v>
      </c>
      <c r="DU507" s="115" t="s">
        <v>3597</v>
      </c>
    </row>
    <row r="508" spans="2:125" ht="84.6" customHeight="1">
      <c r="B508" s="73" t="s">
        <v>3575</v>
      </c>
      <c r="C508" s="46" t="s">
        <v>3603</v>
      </c>
      <c r="D508" s="69" t="s">
        <v>3577</v>
      </c>
      <c r="E508" s="227" t="s">
        <v>3604</v>
      </c>
      <c r="F508" s="73" t="s">
        <v>497</v>
      </c>
      <c r="G508" s="95" t="s">
        <v>3579</v>
      </c>
      <c r="H508" s="53">
        <v>2022</v>
      </c>
      <c r="I508" s="70" t="s">
        <v>3580</v>
      </c>
      <c r="J508" s="50" t="s">
        <v>705</v>
      </c>
      <c r="K508" s="53" t="s">
        <v>415</v>
      </c>
      <c r="L508" s="58" t="s">
        <v>353</v>
      </c>
      <c r="M508" s="51" t="s">
        <v>315</v>
      </c>
      <c r="N508" s="52">
        <v>1383112050</v>
      </c>
      <c r="O508" s="53" t="s">
        <v>3581</v>
      </c>
      <c r="P508" s="219" t="s">
        <v>3605</v>
      </c>
      <c r="Q508" s="286">
        <v>0.31042558675935794</v>
      </c>
      <c r="R508" s="54">
        <v>0.97409408258970964</v>
      </c>
      <c r="S508" s="54" t="s">
        <v>145</v>
      </c>
      <c r="T508" s="54" t="s">
        <v>145</v>
      </c>
      <c r="U508" s="52" t="s">
        <v>145</v>
      </c>
      <c r="V508" s="54" t="s">
        <v>145</v>
      </c>
      <c r="W508" s="54" t="s">
        <v>145</v>
      </c>
      <c r="X508" s="54" t="s">
        <v>145</v>
      </c>
      <c r="Y508" s="55" t="s">
        <v>146</v>
      </c>
      <c r="Z508" s="261" t="s">
        <v>162</v>
      </c>
      <c r="AA508" s="273" t="s">
        <v>148</v>
      </c>
      <c r="AB508" s="53" t="s">
        <v>177</v>
      </c>
      <c r="AC508" s="57" t="s">
        <v>148</v>
      </c>
      <c r="AD508" s="57" t="s">
        <v>148</v>
      </c>
      <c r="AE508" s="56" t="s">
        <v>177</v>
      </c>
      <c r="AF508" s="57" t="s">
        <v>148</v>
      </c>
      <c r="AG508" s="57" t="s">
        <v>148</v>
      </c>
      <c r="AH508" s="57" t="s">
        <v>148</v>
      </c>
      <c r="AI508" s="57" t="s">
        <v>148</v>
      </c>
      <c r="AJ508" s="57" t="s">
        <v>148</v>
      </c>
      <c r="AK508" s="57" t="s">
        <v>148</v>
      </c>
      <c r="AL508" s="57" t="s">
        <v>148</v>
      </c>
      <c r="AM508" s="57" t="s">
        <v>148</v>
      </c>
      <c r="AN508" s="56" t="s">
        <v>148</v>
      </c>
      <c r="AO508" s="56" t="s">
        <v>148</v>
      </c>
      <c r="AP508" s="56" t="s">
        <v>148</v>
      </c>
      <c r="AQ508" s="56" t="s">
        <v>148</v>
      </c>
      <c r="AR508" s="56" t="s">
        <v>148</v>
      </c>
      <c r="AS508" s="56" t="s">
        <v>148</v>
      </c>
      <c r="AT508" s="56" t="s">
        <v>148</v>
      </c>
      <c r="AU508" s="56" t="s">
        <v>148</v>
      </c>
      <c r="AV508" s="56" t="s">
        <v>148</v>
      </c>
      <c r="AW508" s="56" t="s">
        <v>148</v>
      </c>
      <c r="AX508" s="56" t="s">
        <v>148</v>
      </c>
      <c r="AY508" s="56" t="s">
        <v>148</v>
      </c>
      <c r="AZ508" s="56" t="s">
        <v>148</v>
      </c>
      <c r="BA508" s="56" t="s">
        <v>148</v>
      </c>
      <c r="BB508" s="56" t="s">
        <v>148</v>
      </c>
      <c r="BC508" s="56" t="s">
        <v>148</v>
      </c>
      <c r="BD508" s="56" t="s">
        <v>148</v>
      </c>
      <c r="BE508" s="56" t="s">
        <v>148</v>
      </c>
      <c r="BF508" s="56" t="s">
        <v>148</v>
      </c>
      <c r="BG508" s="56" t="s">
        <v>148</v>
      </c>
      <c r="BH508" s="56" t="s">
        <v>148</v>
      </c>
      <c r="BI508" s="57" t="s">
        <v>148</v>
      </c>
      <c r="BJ508" s="56" t="s">
        <v>3583</v>
      </c>
      <c r="BK508" s="58" t="s">
        <v>3584</v>
      </c>
      <c r="BL508" s="56" t="s">
        <v>145</v>
      </c>
      <c r="BM508" s="249">
        <v>1.02</v>
      </c>
      <c r="BN508" s="267" t="s">
        <v>145</v>
      </c>
      <c r="BO508" s="52" t="s">
        <v>148</v>
      </c>
      <c r="BP508" s="53" t="s">
        <v>153</v>
      </c>
      <c r="BQ508" s="53" t="s">
        <v>3585</v>
      </c>
      <c r="BR508" s="53" t="s">
        <v>197</v>
      </c>
      <c r="BS508" s="53" t="s">
        <v>254</v>
      </c>
      <c r="BT508" s="58" t="s">
        <v>736</v>
      </c>
      <c r="BU508" s="53" t="s">
        <v>3586</v>
      </c>
      <c r="BV508" s="227"/>
      <c r="BW508" s="248" t="s">
        <v>3587</v>
      </c>
      <c r="BX508" s="50" t="s">
        <v>161</v>
      </c>
      <c r="BY508" s="50" t="s">
        <v>3588</v>
      </c>
      <c r="BZ508" s="53" t="s">
        <v>3606</v>
      </c>
      <c r="CA508" s="46" t="s">
        <v>592</v>
      </c>
      <c r="CB508" s="60" t="s">
        <v>3590</v>
      </c>
      <c r="CC508" s="53" t="s">
        <v>3591</v>
      </c>
      <c r="CD508" s="58" t="s">
        <v>235</v>
      </c>
      <c r="CE508" s="53" t="s">
        <v>162</v>
      </c>
      <c r="CF508" s="53" t="s">
        <v>205</v>
      </c>
      <c r="CG508" s="53" t="s">
        <v>162</v>
      </c>
      <c r="CH508" s="60" t="s">
        <v>170</v>
      </c>
      <c r="CI508" s="115" t="s">
        <v>3592</v>
      </c>
      <c r="CJ508" s="237">
        <v>2019</v>
      </c>
      <c r="CK508" s="53" t="s">
        <v>172</v>
      </c>
      <c r="CL508" s="114" t="s">
        <v>673</v>
      </c>
      <c r="CM508" s="53" t="s">
        <v>3593</v>
      </c>
      <c r="CN508" s="65">
        <v>70.394000000000005</v>
      </c>
      <c r="CO508" s="49" t="s">
        <v>162</v>
      </c>
      <c r="CP508" s="56">
        <v>2019</v>
      </c>
      <c r="CQ508" s="62">
        <v>70.420340535955106</v>
      </c>
      <c r="CR508" s="63">
        <v>1.1948372383670367</v>
      </c>
      <c r="CS508" s="62">
        <v>1.272191948046769E-2</v>
      </c>
      <c r="CT508" s="201"/>
      <c r="CU508" s="73" t="s">
        <v>145</v>
      </c>
      <c r="CV508" s="53" t="s">
        <v>145</v>
      </c>
      <c r="CW508" s="64" t="s">
        <v>177</v>
      </c>
      <c r="CX508" s="53" t="s">
        <v>177</v>
      </c>
      <c r="CY508" s="53" t="s">
        <v>177</v>
      </c>
      <c r="CZ508" s="53" t="s">
        <v>177</v>
      </c>
      <c r="DA508" s="53" t="s">
        <v>177</v>
      </c>
      <c r="DB508" s="64" t="s">
        <v>177</v>
      </c>
      <c r="DC508" s="46" t="s">
        <v>3594</v>
      </c>
      <c r="DD508" s="60" t="s">
        <v>3595</v>
      </c>
      <c r="DE508" s="53" t="s">
        <v>148</v>
      </c>
      <c r="DF508" s="53" t="s">
        <v>148</v>
      </c>
      <c r="DG508" s="53" t="s">
        <v>722</v>
      </c>
      <c r="DH508" s="215" t="s">
        <v>3596</v>
      </c>
      <c r="DI508" s="97" t="s">
        <v>148</v>
      </c>
      <c r="DJ508" s="52" t="s">
        <v>177</v>
      </c>
      <c r="DK508" s="61">
        <v>0.28999999999999998</v>
      </c>
      <c r="DL508" s="61">
        <v>0.91</v>
      </c>
      <c r="DM508" s="72" t="s">
        <v>145</v>
      </c>
      <c r="DN508" s="61" t="s">
        <v>145</v>
      </c>
      <c r="DO508" s="65" t="s">
        <v>145</v>
      </c>
      <c r="DP508" s="65" t="s">
        <v>145</v>
      </c>
      <c r="DQ508" s="65" t="s">
        <v>145</v>
      </c>
      <c r="DR508" s="65" t="s">
        <v>145</v>
      </c>
      <c r="DS508" s="65" t="s">
        <v>145</v>
      </c>
      <c r="DT508" s="65" t="s">
        <v>145</v>
      </c>
      <c r="DU508" s="115" t="s">
        <v>3597</v>
      </c>
    </row>
    <row r="509" spans="2:125" ht="84.6" customHeight="1">
      <c r="B509" s="73" t="s">
        <v>3575</v>
      </c>
      <c r="C509" s="46" t="s">
        <v>3607</v>
      </c>
      <c r="D509" s="69" t="s">
        <v>3577</v>
      </c>
      <c r="E509" s="227" t="s">
        <v>3608</v>
      </c>
      <c r="F509" s="73" t="s">
        <v>497</v>
      </c>
      <c r="G509" s="95" t="s">
        <v>3579</v>
      </c>
      <c r="H509" s="53">
        <v>2022</v>
      </c>
      <c r="I509" s="70" t="s">
        <v>3580</v>
      </c>
      <c r="J509" s="50" t="s">
        <v>705</v>
      </c>
      <c r="K509" s="53" t="s">
        <v>415</v>
      </c>
      <c r="L509" s="58" t="s">
        <v>353</v>
      </c>
      <c r="M509" s="51" t="s">
        <v>315</v>
      </c>
      <c r="N509" s="52">
        <v>1383112050</v>
      </c>
      <c r="O509" s="53" t="s">
        <v>3581</v>
      </c>
      <c r="P509" s="219" t="s">
        <v>3609</v>
      </c>
      <c r="Q509" s="286">
        <v>0.17126928924654233</v>
      </c>
      <c r="R509" s="54">
        <v>0.80282479334316714</v>
      </c>
      <c r="S509" s="54" t="s">
        <v>145</v>
      </c>
      <c r="T509" s="54" t="s">
        <v>145</v>
      </c>
      <c r="U509" s="52" t="s">
        <v>145</v>
      </c>
      <c r="V509" s="54" t="s">
        <v>145</v>
      </c>
      <c r="W509" s="54" t="s">
        <v>145</v>
      </c>
      <c r="X509" s="54" t="s">
        <v>145</v>
      </c>
      <c r="Y509" s="55" t="s">
        <v>146</v>
      </c>
      <c r="Z509" s="261" t="s">
        <v>162</v>
      </c>
      <c r="AA509" s="273" t="s">
        <v>148</v>
      </c>
      <c r="AB509" s="53" t="s">
        <v>177</v>
      </c>
      <c r="AC509" s="57" t="s">
        <v>148</v>
      </c>
      <c r="AD509" s="57" t="s">
        <v>148</v>
      </c>
      <c r="AE509" s="56" t="s">
        <v>177</v>
      </c>
      <c r="AF509" s="57" t="s">
        <v>148</v>
      </c>
      <c r="AG509" s="57" t="s">
        <v>148</v>
      </c>
      <c r="AH509" s="57" t="s">
        <v>148</v>
      </c>
      <c r="AI509" s="57" t="s">
        <v>148</v>
      </c>
      <c r="AJ509" s="57" t="s">
        <v>148</v>
      </c>
      <c r="AK509" s="57" t="s">
        <v>148</v>
      </c>
      <c r="AL509" s="57" t="s">
        <v>148</v>
      </c>
      <c r="AM509" s="57" t="s">
        <v>148</v>
      </c>
      <c r="AN509" s="56" t="s">
        <v>148</v>
      </c>
      <c r="AO509" s="56" t="s">
        <v>148</v>
      </c>
      <c r="AP509" s="56" t="s">
        <v>148</v>
      </c>
      <c r="AQ509" s="56" t="s">
        <v>148</v>
      </c>
      <c r="AR509" s="56" t="s">
        <v>148</v>
      </c>
      <c r="AS509" s="56" t="s">
        <v>148</v>
      </c>
      <c r="AT509" s="56" t="s">
        <v>148</v>
      </c>
      <c r="AU509" s="56" t="s">
        <v>148</v>
      </c>
      <c r="AV509" s="56" t="s">
        <v>148</v>
      </c>
      <c r="AW509" s="56" t="s">
        <v>148</v>
      </c>
      <c r="AX509" s="56" t="s">
        <v>148</v>
      </c>
      <c r="AY509" s="56" t="s">
        <v>148</v>
      </c>
      <c r="AZ509" s="56" t="s">
        <v>148</v>
      </c>
      <c r="BA509" s="56" t="s">
        <v>148</v>
      </c>
      <c r="BB509" s="56" t="s">
        <v>148</v>
      </c>
      <c r="BC509" s="56" t="s">
        <v>148</v>
      </c>
      <c r="BD509" s="56" t="s">
        <v>148</v>
      </c>
      <c r="BE509" s="56" t="s">
        <v>148</v>
      </c>
      <c r="BF509" s="56" t="s">
        <v>148</v>
      </c>
      <c r="BG509" s="56" t="s">
        <v>148</v>
      </c>
      <c r="BH509" s="56" t="s">
        <v>148</v>
      </c>
      <c r="BI509" s="57" t="s">
        <v>148</v>
      </c>
      <c r="BJ509" s="56" t="s">
        <v>3583</v>
      </c>
      <c r="BK509" s="58" t="s">
        <v>3584</v>
      </c>
      <c r="BL509" s="56" t="s">
        <v>145</v>
      </c>
      <c r="BM509" s="249">
        <v>0.99</v>
      </c>
      <c r="BN509" s="267" t="s">
        <v>145</v>
      </c>
      <c r="BO509" s="52" t="s">
        <v>148</v>
      </c>
      <c r="BP509" s="53" t="s">
        <v>153</v>
      </c>
      <c r="BQ509" s="53" t="s">
        <v>3585</v>
      </c>
      <c r="BR509" s="53" t="s">
        <v>197</v>
      </c>
      <c r="BS509" s="53" t="s">
        <v>254</v>
      </c>
      <c r="BT509" s="58" t="s">
        <v>736</v>
      </c>
      <c r="BU509" s="53" t="s">
        <v>3586</v>
      </c>
      <c r="BV509" s="227"/>
      <c r="BW509" s="248" t="s">
        <v>3587</v>
      </c>
      <c r="BX509" s="50" t="s">
        <v>161</v>
      </c>
      <c r="BY509" s="50" t="s">
        <v>3588</v>
      </c>
      <c r="BZ509" s="53" t="s">
        <v>3610</v>
      </c>
      <c r="CA509" s="46" t="s">
        <v>592</v>
      </c>
      <c r="CB509" s="60" t="s">
        <v>3590</v>
      </c>
      <c r="CC509" s="53" t="s">
        <v>3591</v>
      </c>
      <c r="CD509" s="58" t="s">
        <v>235</v>
      </c>
      <c r="CE509" s="53" t="s">
        <v>162</v>
      </c>
      <c r="CF509" s="53" t="s">
        <v>205</v>
      </c>
      <c r="CG509" s="53" t="s">
        <v>162</v>
      </c>
      <c r="CH509" s="60" t="s">
        <v>170</v>
      </c>
      <c r="CI509" s="115" t="s">
        <v>3592</v>
      </c>
      <c r="CJ509" s="237">
        <v>2019</v>
      </c>
      <c r="CK509" s="53" t="s">
        <v>172</v>
      </c>
      <c r="CL509" s="114" t="s">
        <v>673</v>
      </c>
      <c r="CM509" s="53" t="s">
        <v>3593</v>
      </c>
      <c r="CN509" s="65">
        <v>70.394000000000005</v>
      </c>
      <c r="CO509" s="49" t="s">
        <v>162</v>
      </c>
      <c r="CP509" s="56">
        <v>2019</v>
      </c>
      <c r="CQ509" s="62">
        <v>70.420340535955106</v>
      </c>
      <c r="CR509" s="63">
        <v>1.1948372383670367</v>
      </c>
      <c r="CS509" s="62">
        <v>1.272191948046769E-2</v>
      </c>
      <c r="CT509" s="201"/>
      <c r="CU509" s="73" t="s">
        <v>145</v>
      </c>
      <c r="CV509" s="53" t="s">
        <v>145</v>
      </c>
      <c r="CW509" s="64" t="s">
        <v>177</v>
      </c>
      <c r="CX509" s="53" t="s">
        <v>177</v>
      </c>
      <c r="CY509" s="53" t="s">
        <v>177</v>
      </c>
      <c r="CZ509" s="53" t="s">
        <v>177</v>
      </c>
      <c r="DA509" s="53" t="s">
        <v>177</v>
      </c>
      <c r="DB509" s="64" t="s">
        <v>177</v>
      </c>
      <c r="DC509" s="46" t="s">
        <v>3594</v>
      </c>
      <c r="DD509" s="60" t="s">
        <v>3595</v>
      </c>
      <c r="DE509" s="53" t="s">
        <v>148</v>
      </c>
      <c r="DF509" s="53" t="s">
        <v>148</v>
      </c>
      <c r="DG509" s="53" t="s">
        <v>722</v>
      </c>
      <c r="DH509" s="215" t="s">
        <v>3596</v>
      </c>
      <c r="DI509" s="97" t="s">
        <v>148</v>
      </c>
      <c r="DJ509" s="52" t="s">
        <v>177</v>
      </c>
      <c r="DK509" s="61">
        <v>0.16</v>
      </c>
      <c r="DL509" s="61">
        <v>0.75</v>
      </c>
      <c r="DM509" s="72" t="s">
        <v>145</v>
      </c>
      <c r="DN509" s="61" t="s">
        <v>145</v>
      </c>
      <c r="DO509" s="65" t="s">
        <v>145</v>
      </c>
      <c r="DP509" s="65" t="s">
        <v>145</v>
      </c>
      <c r="DQ509" s="65" t="s">
        <v>145</v>
      </c>
      <c r="DR509" s="65" t="s">
        <v>145</v>
      </c>
      <c r="DS509" s="65" t="s">
        <v>145</v>
      </c>
      <c r="DT509" s="65" t="s">
        <v>145</v>
      </c>
      <c r="DU509" s="115" t="s">
        <v>3597</v>
      </c>
    </row>
    <row r="510" spans="2:125" ht="84.6" customHeight="1">
      <c r="B510" s="73" t="s">
        <v>3575</v>
      </c>
      <c r="C510" s="46" t="s">
        <v>3611</v>
      </c>
      <c r="D510" s="69" t="s">
        <v>3577</v>
      </c>
      <c r="E510" s="227" t="s">
        <v>3612</v>
      </c>
      <c r="F510" s="73" t="s">
        <v>497</v>
      </c>
      <c r="G510" s="95" t="s">
        <v>3579</v>
      </c>
      <c r="H510" s="53">
        <v>2022</v>
      </c>
      <c r="I510" s="70" t="s">
        <v>3580</v>
      </c>
      <c r="J510" s="50" t="s">
        <v>705</v>
      </c>
      <c r="K510" s="53" t="s">
        <v>415</v>
      </c>
      <c r="L510" s="58" t="s">
        <v>353</v>
      </c>
      <c r="M510" s="51" t="s">
        <v>315</v>
      </c>
      <c r="N510" s="52">
        <v>1383112050</v>
      </c>
      <c r="O510" s="53" t="s">
        <v>3581</v>
      </c>
      <c r="P510" s="219" t="s">
        <v>3609</v>
      </c>
      <c r="Q510" s="286">
        <v>0.95268542143389179</v>
      </c>
      <c r="R510" s="54">
        <v>1.5949452561084254</v>
      </c>
      <c r="S510" s="54" t="s">
        <v>145</v>
      </c>
      <c r="T510" s="54" t="s">
        <v>145</v>
      </c>
      <c r="U510" s="52" t="s">
        <v>145</v>
      </c>
      <c r="V510" s="54" t="s">
        <v>145</v>
      </c>
      <c r="W510" s="54" t="s">
        <v>145</v>
      </c>
      <c r="X510" s="54" t="s">
        <v>145</v>
      </c>
      <c r="Y510" s="55" t="s">
        <v>146</v>
      </c>
      <c r="Z510" s="261" t="s">
        <v>162</v>
      </c>
      <c r="AA510" s="273" t="s">
        <v>148</v>
      </c>
      <c r="AB510" s="53" t="s">
        <v>177</v>
      </c>
      <c r="AC510" s="57" t="s">
        <v>148</v>
      </c>
      <c r="AD510" s="57" t="s">
        <v>148</v>
      </c>
      <c r="AE510" s="56" t="s">
        <v>177</v>
      </c>
      <c r="AF510" s="57" t="s">
        <v>148</v>
      </c>
      <c r="AG510" s="57" t="s">
        <v>148</v>
      </c>
      <c r="AH510" s="57" t="s">
        <v>148</v>
      </c>
      <c r="AI510" s="57" t="s">
        <v>148</v>
      </c>
      <c r="AJ510" s="57" t="s">
        <v>148</v>
      </c>
      <c r="AK510" s="57" t="s">
        <v>148</v>
      </c>
      <c r="AL510" s="57" t="s">
        <v>148</v>
      </c>
      <c r="AM510" s="57" t="s">
        <v>148</v>
      </c>
      <c r="AN510" s="56" t="s">
        <v>148</v>
      </c>
      <c r="AO510" s="56" t="s">
        <v>148</v>
      </c>
      <c r="AP510" s="56" t="s">
        <v>148</v>
      </c>
      <c r="AQ510" s="56" t="s">
        <v>148</v>
      </c>
      <c r="AR510" s="56" t="s">
        <v>148</v>
      </c>
      <c r="AS510" s="56" t="s">
        <v>148</v>
      </c>
      <c r="AT510" s="56" t="s">
        <v>148</v>
      </c>
      <c r="AU510" s="56" t="s">
        <v>148</v>
      </c>
      <c r="AV510" s="56" t="s">
        <v>148</v>
      </c>
      <c r="AW510" s="56" t="s">
        <v>148</v>
      </c>
      <c r="AX510" s="56" t="s">
        <v>148</v>
      </c>
      <c r="AY510" s="56" t="s">
        <v>148</v>
      </c>
      <c r="AZ510" s="56" t="s">
        <v>148</v>
      </c>
      <c r="BA510" s="56" t="s">
        <v>148</v>
      </c>
      <c r="BB510" s="56" t="s">
        <v>148</v>
      </c>
      <c r="BC510" s="56" t="s">
        <v>148</v>
      </c>
      <c r="BD510" s="56" t="s">
        <v>148</v>
      </c>
      <c r="BE510" s="56" t="s">
        <v>148</v>
      </c>
      <c r="BF510" s="56" t="s">
        <v>148</v>
      </c>
      <c r="BG510" s="56" t="s">
        <v>148</v>
      </c>
      <c r="BH510" s="56" t="s">
        <v>148</v>
      </c>
      <c r="BI510" s="57" t="s">
        <v>148</v>
      </c>
      <c r="BJ510" s="56" t="s">
        <v>3583</v>
      </c>
      <c r="BK510" s="58" t="s">
        <v>3584</v>
      </c>
      <c r="BL510" s="56" t="s">
        <v>145</v>
      </c>
      <c r="BM510" s="249">
        <v>0.99</v>
      </c>
      <c r="BN510" s="267" t="s">
        <v>145</v>
      </c>
      <c r="BO510" s="52" t="s">
        <v>148</v>
      </c>
      <c r="BP510" s="53" t="s">
        <v>153</v>
      </c>
      <c r="BQ510" s="53" t="s">
        <v>3585</v>
      </c>
      <c r="BR510" s="53" t="s">
        <v>197</v>
      </c>
      <c r="BS510" s="53" t="s">
        <v>254</v>
      </c>
      <c r="BT510" s="58" t="s">
        <v>736</v>
      </c>
      <c r="BU510" s="53" t="s">
        <v>3586</v>
      </c>
      <c r="BV510" s="227"/>
      <c r="BW510" s="248" t="s">
        <v>3587</v>
      </c>
      <c r="BX510" s="50" t="s">
        <v>161</v>
      </c>
      <c r="BY510" s="50" t="s">
        <v>3588</v>
      </c>
      <c r="BZ510" s="53" t="s">
        <v>3610</v>
      </c>
      <c r="CA510" s="46" t="s">
        <v>592</v>
      </c>
      <c r="CB510" s="60" t="s">
        <v>3590</v>
      </c>
      <c r="CC510" s="53" t="s">
        <v>3591</v>
      </c>
      <c r="CD510" s="58" t="s">
        <v>167</v>
      </c>
      <c r="CE510" s="53" t="s">
        <v>162</v>
      </c>
      <c r="CF510" s="53" t="s">
        <v>168</v>
      </c>
      <c r="CG510" s="53" t="s">
        <v>162</v>
      </c>
      <c r="CH510" s="60" t="s">
        <v>170</v>
      </c>
      <c r="CI510" s="115" t="s">
        <v>3592</v>
      </c>
      <c r="CJ510" s="237">
        <v>2019</v>
      </c>
      <c r="CK510" s="53" t="s">
        <v>172</v>
      </c>
      <c r="CL510" s="114" t="s">
        <v>673</v>
      </c>
      <c r="CM510" s="53" t="s">
        <v>3593</v>
      </c>
      <c r="CN510" s="65">
        <v>70.394000000000005</v>
      </c>
      <c r="CO510" s="49" t="s">
        <v>162</v>
      </c>
      <c r="CP510" s="56">
        <v>2019</v>
      </c>
      <c r="CQ510" s="62">
        <v>70.420340535955106</v>
      </c>
      <c r="CR510" s="63">
        <v>1.1948372383670367</v>
      </c>
      <c r="CS510" s="62">
        <v>1.272191948046769E-2</v>
      </c>
      <c r="CT510" s="201"/>
      <c r="CU510" s="45" t="s">
        <v>177</v>
      </c>
      <c r="CV510" s="53" t="s">
        <v>177</v>
      </c>
      <c r="CW510" s="64" t="s">
        <v>177</v>
      </c>
      <c r="CX510" s="53" t="s">
        <v>177</v>
      </c>
      <c r="CY510" s="53" t="s">
        <v>177</v>
      </c>
      <c r="CZ510" s="53" t="s">
        <v>177</v>
      </c>
      <c r="DA510" s="53" t="s">
        <v>177</v>
      </c>
      <c r="DB510" s="64" t="s">
        <v>177</v>
      </c>
      <c r="DC510" s="46" t="s">
        <v>3613</v>
      </c>
      <c r="DD510" s="60" t="s">
        <v>3595</v>
      </c>
      <c r="DE510" s="53" t="s">
        <v>148</v>
      </c>
      <c r="DF510" s="53" t="s">
        <v>148</v>
      </c>
      <c r="DG510" s="53" t="s">
        <v>722</v>
      </c>
      <c r="DH510" s="215" t="s">
        <v>3596</v>
      </c>
      <c r="DI510" s="97" t="s">
        <v>148</v>
      </c>
      <c r="DJ510" s="52" t="s">
        <v>177</v>
      </c>
      <c r="DK510" s="61">
        <v>0.89</v>
      </c>
      <c r="DL510" s="61">
        <v>1.49</v>
      </c>
      <c r="DM510" s="72" t="s">
        <v>145</v>
      </c>
      <c r="DN510" s="61" t="s">
        <v>145</v>
      </c>
      <c r="DO510" s="65" t="s">
        <v>145</v>
      </c>
      <c r="DP510" s="65" t="s">
        <v>145</v>
      </c>
      <c r="DQ510" s="65" t="s">
        <v>145</v>
      </c>
      <c r="DR510" s="65" t="s">
        <v>145</v>
      </c>
      <c r="DS510" s="65" t="s">
        <v>145</v>
      </c>
      <c r="DT510" s="65" t="s">
        <v>145</v>
      </c>
      <c r="DU510" s="115" t="s">
        <v>3597</v>
      </c>
    </row>
    <row r="511" spans="2:125" ht="84.6" customHeight="1">
      <c r="B511" s="73" t="s">
        <v>3614</v>
      </c>
      <c r="C511" s="46" t="s">
        <v>3615</v>
      </c>
      <c r="D511" s="125" t="s">
        <v>3616</v>
      </c>
      <c r="E511" s="227" t="s">
        <v>3617</v>
      </c>
      <c r="F511" s="73" t="s">
        <v>3618</v>
      </c>
      <c r="G511" s="95" t="s">
        <v>3619</v>
      </c>
      <c r="H511" s="53">
        <v>2019</v>
      </c>
      <c r="I511" s="70" t="s">
        <v>3620</v>
      </c>
      <c r="J511" s="50" t="s">
        <v>705</v>
      </c>
      <c r="K511" s="53" t="s">
        <v>140</v>
      </c>
      <c r="L511" s="58" t="s">
        <v>141</v>
      </c>
      <c r="M511" s="51" t="s">
        <v>142</v>
      </c>
      <c r="N511" s="52">
        <v>26038704</v>
      </c>
      <c r="O511" s="53" t="s">
        <v>3621</v>
      </c>
      <c r="P511" s="219" t="s">
        <v>3622</v>
      </c>
      <c r="Q511" s="286">
        <v>5.3313005255760952</v>
      </c>
      <c r="R511" s="54" t="s">
        <v>145</v>
      </c>
      <c r="S511" s="54" t="s">
        <v>145</v>
      </c>
      <c r="T511" s="54" t="s">
        <v>145</v>
      </c>
      <c r="U511" s="52" t="s">
        <v>145</v>
      </c>
      <c r="V511" s="54">
        <v>15.765542740377413</v>
      </c>
      <c r="W511" s="54" t="s">
        <v>145</v>
      </c>
      <c r="X511" s="54" t="s">
        <v>3623</v>
      </c>
      <c r="Y511" s="55" t="s">
        <v>146</v>
      </c>
      <c r="Z511" s="261" t="s">
        <v>162</v>
      </c>
      <c r="AA511" s="273" t="s">
        <v>148</v>
      </c>
      <c r="AB511" s="53" t="s">
        <v>177</v>
      </c>
      <c r="AC511" s="57" t="s">
        <v>148</v>
      </c>
      <c r="AD511" s="57" t="s">
        <v>148</v>
      </c>
      <c r="AE511" s="56" t="s">
        <v>148</v>
      </c>
      <c r="AF511" s="57" t="s">
        <v>148</v>
      </c>
      <c r="AG511" s="57" t="s">
        <v>148</v>
      </c>
      <c r="AH511" s="57" t="s">
        <v>148</v>
      </c>
      <c r="AI511" s="57" t="s">
        <v>148</v>
      </c>
      <c r="AJ511" s="57" t="s">
        <v>148</v>
      </c>
      <c r="AK511" s="57" t="s">
        <v>148</v>
      </c>
      <c r="AL511" s="57" t="s">
        <v>148</v>
      </c>
      <c r="AM511" s="57" t="s">
        <v>148</v>
      </c>
      <c r="AN511" s="56" t="s">
        <v>148</v>
      </c>
      <c r="AO511" s="56" t="s">
        <v>148</v>
      </c>
      <c r="AP511" s="56" t="s">
        <v>148</v>
      </c>
      <c r="AQ511" s="56" t="s">
        <v>148</v>
      </c>
      <c r="AR511" s="56" t="s">
        <v>148</v>
      </c>
      <c r="AS511" s="56" t="s">
        <v>148</v>
      </c>
      <c r="AT511" s="56" t="s">
        <v>148</v>
      </c>
      <c r="AU511" s="56" t="s">
        <v>148</v>
      </c>
      <c r="AV511" s="56" t="s">
        <v>148</v>
      </c>
      <c r="AW511" s="56" t="s">
        <v>148</v>
      </c>
      <c r="AX511" s="56" t="s">
        <v>148</v>
      </c>
      <c r="AY511" s="56" t="s">
        <v>148</v>
      </c>
      <c r="AZ511" s="56" t="s">
        <v>148</v>
      </c>
      <c r="BA511" s="56" t="s">
        <v>177</v>
      </c>
      <c r="BB511" s="56" t="s">
        <v>148</v>
      </c>
      <c r="BC511" s="56" t="s">
        <v>148</v>
      </c>
      <c r="BD511" s="56" t="s">
        <v>148</v>
      </c>
      <c r="BE511" s="56" t="s">
        <v>148</v>
      </c>
      <c r="BF511" s="56" t="s">
        <v>148</v>
      </c>
      <c r="BG511" s="56" t="s">
        <v>148</v>
      </c>
      <c r="BH511" s="56" t="s">
        <v>148</v>
      </c>
      <c r="BI511" s="57" t="s">
        <v>148</v>
      </c>
      <c r="BJ511" s="56" t="s">
        <v>3624</v>
      </c>
      <c r="BK511" s="58" t="s">
        <v>561</v>
      </c>
      <c r="BL511" s="56">
        <v>3</v>
      </c>
      <c r="BM511" s="249">
        <v>0.77</v>
      </c>
      <c r="BN511" s="267">
        <v>6945</v>
      </c>
      <c r="BO511" s="52" t="s">
        <v>148</v>
      </c>
      <c r="BP511" s="53" t="s">
        <v>153</v>
      </c>
      <c r="BQ511" s="53" t="s">
        <v>588</v>
      </c>
      <c r="BR511" s="53" t="s">
        <v>565</v>
      </c>
      <c r="BS511" s="53" t="s">
        <v>254</v>
      </c>
      <c r="BT511" s="58" t="s">
        <v>589</v>
      </c>
      <c r="BU511" s="77" t="s">
        <v>3625</v>
      </c>
      <c r="BV511" s="227" t="s">
        <v>162</v>
      </c>
      <c r="BW511" s="248" t="s">
        <v>3626</v>
      </c>
      <c r="BX511" s="50" t="s">
        <v>161</v>
      </c>
      <c r="BY511" s="50" t="s">
        <v>3627</v>
      </c>
      <c r="BZ511" s="53">
        <v>2014</v>
      </c>
      <c r="CA511" s="46" t="s">
        <v>592</v>
      </c>
      <c r="CB511" s="60" t="s">
        <v>3628</v>
      </c>
      <c r="CC511" s="53" t="s">
        <v>3629</v>
      </c>
      <c r="CD511" s="58" t="s">
        <v>235</v>
      </c>
      <c r="CE511" s="53" t="s">
        <v>3630</v>
      </c>
      <c r="CF511" s="53" t="s">
        <v>168</v>
      </c>
      <c r="CG511" s="53" t="s">
        <v>162</v>
      </c>
      <c r="CH511" s="60" t="s">
        <v>170</v>
      </c>
      <c r="CI511" s="115" t="s">
        <v>3631</v>
      </c>
      <c r="CJ511" s="237">
        <v>2014</v>
      </c>
      <c r="CK511" s="53" t="s">
        <v>172</v>
      </c>
      <c r="CL511" s="114" t="s">
        <v>1503</v>
      </c>
      <c r="CM511" s="53" t="s">
        <v>3632</v>
      </c>
      <c r="CN511" s="65">
        <v>31.35</v>
      </c>
      <c r="CO511" s="49" t="s">
        <v>162</v>
      </c>
      <c r="CP511" s="56">
        <v>2014</v>
      </c>
      <c r="CQ511" s="62">
        <v>31.352687700944301</v>
      </c>
      <c r="CR511" s="63">
        <v>1.7886948909369453</v>
      </c>
      <c r="CS511" s="62">
        <v>1.5661502721186105E-2</v>
      </c>
      <c r="CT511" s="201"/>
      <c r="CU511" s="45" t="s">
        <v>177</v>
      </c>
      <c r="CV511" s="53" t="s">
        <v>145</v>
      </c>
      <c r="CW511" s="64" t="s">
        <v>177</v>
      </c>
      <c r="CX511" s="53" t="s">
        <v>177</v>
      </c>
      <c r="CY511" s="53" t="s">
        <v>177</v>
      </c>
      <c r="CZ511" s="53" t="s">
        <v>177</v>
      </c>
      <c r="DA511" s="53" t="s">
        <v>177</v>
      </c>
      <c r="DB511" s="64" t="s">
        <v>3633</v>
      </c>
      <c r="DC511" s="46" t="s">
        <v>3634</v>
      </c>
      <c r="DD511" s="60" t="s">
        <v>162</v>
      </c>
      <c r="DE511" s="53" t="s">
        <v>148</v>
      </c>
      <c r="DF511" s="53" t="s">
        <v>177</v>
      </c>
      <c r="DG511" s="53" t="s">
        <v>215</v>
      </c>
      <c r="DH511" s="215" t="s">
        <v>3635</v>
      </c>
      <c r="DI511" s="97" t="s">
        <v>177</v>
      </c>
      <c r="DJ511" s="52" t="s">
        <v>177</v>
      </c>
      <c r="DK511" s="61">
        <v>6.07</v>
      </c>
      <c r="DL511" s="72" t="s">
        <v>145</v>
      </c>
      <c r="DM511" s="72" t="s">
        <v>145</v>
      </c>
      <c r="DN511" s="61" t="s">
        <v>145</v>
      </c>
      <c r="DO511" s="65" t="s">
        <v>145</v>
      </c>
      <c r="DP511" s="61">
        <v>17.95</v>
      </c>
      <c r="DQ511" s="65" t="s">
        <v>145</v>
      </c>
      <c r="DR511" s="46" t="s">
        <v>3623</v>
      </c>
      <c r="DS511" s="52">
        <v>2276</v>
      </c>
      <c r="DT511" s="65" t="s">
        <v>145</v>
      </c>
      <c r="DU511" s="115" t="s">
        <v>3636</v>
      </c>
    </row>
    <row r="512" spans="2:125" ht="84.6" customHeight="1">
      <c r="B512" s="73" t="s">
        <v>3614</v>
      </c>
      <c r="C512" s="46" t="s">
        <v>3637</v>
      </c>
      <c r="D512" s="125" t="s">
        <v>3616</v>
      </c>
      <c r="E512" s="227" t="s">
        <v>3638</v>
      </c>
      <c r="F512" s="73" t="s">
        <v>3618</v>
      </c>
      <c r="G512" s="95" t="s">
        <v>3619</v>
      </c>
      <c r="H512" s="53">
        <v>2019</v>
      </c>
      <c r="I512" s="70" t="s">
        <v>3620</v>
      </c>
      <c r="J512" s="50" t="s">
        <v>705</v>
      </c>
      <c r="K512" s="53" t="s">
        <v>140</v>
      </c>
      <c r="L512" s="58" t="s">
        <v>141</v>
      </c>
      <c r="M512" s="51" t="s">
        <v>142</v>
      </c>
      <c r="N512" s="52">
        <v>26038704</v>
      </c>
      <c r="O512" s="53" t="s">
        <v>3621</v>
      </c>
      <c r="P512" s="219" t="s">
        <v>3622</v>
      </c>
      <c r="Q512" s="286" t="s">
        <v>145</v>
      </c>
      <c r="R512" s="54">
        <v>15.449353582353131</v>
      </c>
      <c r="S512" s="54" t="s">
        <v>145</v>
      </c>
      <c r="T512" s="54" t="s">
        <v>145</v>
      </c>
      <c r="U512" s="52" t="s">
        <v>145</v>
      </c>
      <c r="V512" s="54" t="s">
        <v>145</v>
      </c>
      <c r="W512" s="54">
        <v>45.926475203027017</v>
      </c>
      <c r="X512" s="54" t="s">
        <v>3623</v>
      </c>
      <c r="Y512" s="55" t="s">
        <v>146</v>
      </c>
      <c r="Z512" s="261" t="s">
        <v>162</v>
      </c>
      <c r="AA512" s="273" t="s">
        <v>148</v>
      </c>
      <c r="AB512" s="53" t="s">
        <v>177</v>
      </c>
      <c r="AC512" s="57" t="s">
        <v>148</v>
      </c>
      <c r="AD512" s="57" t="s">
        <v>148</v>
      </c>
      <c r="AE512" s="56" t="s">
        <v>148</v>
      </c>
      <c r="AF512" s="57" t="s">
        <v>148</v>
      </c>
      <c r="AG512" s="57" t="s">
        <v>148</v>
      </c>
      <c r="AH512" s="57" t="s">
        <v>148</v>
      </c>
      <c r="AI512" s="57" t="s">
        <v>148</v>
      </c>
      <c r="AJ512" s="57" t="s">
        <v>148</v>
      </c>
      <c r="AK512" s="57" t="s">
        <v>148</v>
      </c>
      <c r="AL512" s="57" t="s">
        <v>148</v>
      </c>
      <c r="AM512" s="57" t="s">
        <v>148</v>
      </c>
      <c r="AN512" s="56" t="s">
        <v>148</v>
      </c>
      <c r="AO512" s="56" t="s">
        <v>148</v>
      </c>
      <c r="AP512" s="56" t="s">
        <v>148</v>
      </c>
      <c r="AQ512" s="56" t="s">
        <v>148</v>
      </c>
      <c r="AR512" s="56" t="s">
        <v>148</v>
      </c>
      <c r="AS512" s="56" t="s">
        <v>148</v>
      </c>
      <c r="AT512" s="56" t="s">
        <v>148</v>
      </c>
      <c r="AU512" s="56" t="s">
        <v>148</v>
      </c>
      <c r="AV512" s="56" t="s">
        <v>148</v>
      </c>
      <c r="AW512" s="56" t="s">
        <v>148</v>
      </c>
      <c r="AX512" s="56" t="s">
        <v>148</v>
      </c>
      <c r="AY512" s="56" t="s">
        <v>148</v>
      </c>
      <c r="AZ512" s="56" t="s">
        <v>148</v>
      </c>
      <c r="BA512" s="56" t="s">
        <v>177</v>
      </c>
      <c r="BB512" s="56" t="s">
        <v>148</v>
      </c>
      <c r="BC512" s="56" t="s">
        <v>148</v>
      </c>
      <c r="BD512" s="56" t="s">
        <v>148</v>
      </c>
      <c r="BE512" s="56" t="s">
        <v>148</v>
      </c>
      <c r="BF512" s="56" t="s">
        <v>148</v>
      </c>
      <c r="BG512" s="56" t="s">
        <v>148</v>
      </c>
      <c r="BH512" s="56" t="s">
        <v>148</v>
      </c>
      <c r="BI512" s="57" t="s">
        <v>148</v>
      </c>
      <c r="BJ512" s="56" t="s">
        <v>3624</v>
      </c>
      <c r="BK512" s="58" t="s">
        <v>561</v>
      </c>
      <c r="BL512" s="56">
        <v>3</v>
      </c>
      <c r="BM512" s="249">
        <v>0.77</v>
      </c>
      <c r="BN512" s="267">
        <v>6945</v>
      </c>
      <c r="BO512" s="52" t="s">
        <v>148</v>
      </c>
      <c r="BP512" s="53" t="s">
        <v>153</v>
      </c>
      <c r="BQ512" s="53" t="s">
        <v>588</v>
      </c>
      <c r="BR512" s="53" t="s">
        <v>565</v>
      </c>
      <c r="BS512" s="53" t="s">
        <v>254</v>
      </c>
      <c r="BT512" s="58" t="s">
        <v>589</v>
      </c>
      <c r="BU512" s="77" t="s">
        <v>3625</v>
      </c>
      <c r="BV512" s="227"/>
      <c r="BW512" s="248" t="s">
        <v>3626</v>
      </c>
      <c r="BX512" s="50" t="s">
        <v>161</v>
      </c>
      <c r="BY512" s="50" t="s">
        <v>3627</v>
      </c>
      <c r="BZ512" s="53">
        <v>2014</v>
      </c>
      <c r="CA512" s="46" t="s">
        <v>592</v>
      </c>
      <c r="CB512" s="60" t="s">
        <v>3628</v>
      </c>
      <c r="CC512" s="53" t="s">
        <v>3629</v>
      </c>
      <c r="CD512" s="58" t="s">
        <v>167</v>
      </c>
      <c r="CE512" s="53" t="s">
        <v>3639</v>
      </c>
      <c r="CF512" s="53" t="s">
        <v>168</v>
      </c>
      <c r="CG512" s="53" t="s">
        <v>162</v>
      </c>
      <c r="CH512" s="60" t="s">
        <v>170</v>
      </c>
      <c r="CI512" s="115" t="s">
        <v>3631</v>
      </c>
      <c r="CJ512" s="237">
        <v>2014</v>
      </c>
      <c r="CK512" s="53" t="s">
        <v>172</v>
      </c>
      <c r="CL512" s="114" t="s">
        <v>1503</v>
      </c>
      <c r="CM512" s="53" t="s">
        <v>3632</v>
      </c>
      <c r="CN512" s="65">
        <v>31.35</v>
      </c>
      <c r="CO512" s="49" t="s">
        <v>162</v>
      </c>
      <c r="CP512" s="56">
        <v>2014</v>
      </c>
      <c r="CQ512" s="62">
        <v>31.352687700944301</v>
      </c>
      <c r="CR512" s="63">
        <v>1.7886948909369453</v>
      </c>
      <c r="CS512" s="62">
        <v>1.5661502721186105E-2</v>
      </c>
      <c r="CT512" s="201"/>
      <c r="CU512" s="45" t="s">
        <v>177</v>
      </c>
      <c r="CV512" s="53" t="s">
        <v>177</v>
      </c>
      <c r="CW512" s="64" t="s">
        <v>177</v>
      </c>
      <c r="CX512" s="53" t="s">
        <v>177</v>
      </c>
      <c r="CY512" s="53" t="s">
        <v>177</v>
      </c>
      <c r="CZ512" s="53" t="s">
        <v>177</v>
      </c>
      <c r="DA512" s="53" t="s">
        <v>177</v>
      </c>
      <c r="DB512" s="53" t="s">
        <v>3640</v>
      </c>
      <c r="DC512" s="46" t="s">
        <v>3634</v>
      </c>
      <c r="DD512" s="60" t="s">
        <v>162</v>
      </c>
      <c r="DE512" s="53" t="s">
        <v>148</v>
      </c>
      <c r="DF512" s="53" t="s">
        <v>177</v>
      </c>
      <c r="DG512" s="53" t="s">
        <v>215</v>
      </c>
      <c r="DH512" s="215" t="s">
        <v>3635</v>
      </c>
      <c r="DI512" s="97" t="s">
        <v>177</v>
      </c>
      <c r="DJ512" s="52" t="s">
        <v>177</v>
      </c>
      <c r="DK512" s="72" t="s">
        <v>145</v>
      </c>
      <c r="DL512" s="61">
        <v>17.59</v>
      </c>
      <c r="DM512" s="72" t="s">
        <v>145</v>
      </c>
      <c r="DN512" s="61" t="s">
        <v>145</v>
      </c>
      <c r="DO512" s="65" t="s">
        <v>145</v>
      </c>
      <c r="DP512" s="65" t="s">
        <v>145</v>
      </c>
      <c r="DQ512" s="61">
        <v>52.29</v>
      </c>
      <c r="DR512" s="46" t="s">
        <v>3623</v>
      </c>
      <c r="DS512" s="52">
        <v>2276</v>
      </c>
      <c r="DT512" s="65" t="s">
        <v>145</v>
      </c>
      <c r="DU512" s="115" t="s">
        <v>3641</v>
      </c>
    </row>
    <row r="513" spans="2:125" ht="84.6" customHeight="1">
      <c r="B513" s="73" t="s">
        <v>3642</v>
      </c>
      <c r="C513" s="46" t="s">
        <v>3643</v>
      </c>
      <c r="D513" s="125" t="s">
        <v>3644</v>
      </c>
      <c r="E513" s="227" t="s">
        <v>3645</v>
      </c>
      <c r="F513" s="73" t="s">
        <v>2590</v>
      </c>
      <c r="G513" s="95" t="s">
        <v>3646</v>
      </c>
      <c r="H513" s="53">
        <v>2023</v>
      </c>
      <c r="I513" s="70" t="s">
        <v>3647</v>
      </c>
      <c r="J513" s="50" t="s">
        <v>705</v>
      </c>
      <c r="K513" s="53" t="s">
        <v>186</v>
      </c>
      <c r="L513" s="58" t="s">
        <v>141</v>
      </c>
      <c r="M513" s="51" t="s">
        <v>142</v>
      </c>
      <c r="N513" s="52">
        <v>114120594</v>
      </c>
      <c r="O513" s="53" t="s">
        <v>146</v>
      </c>
      <c r="P513" s="219" t="s">
        <v>3648</v>
      </c>
      <c r="Q513" s="286">
        <v>2.5600299259412012</v>
      </c>
      <c r="R513" s="54" t="s">
        <v>145</v>
      </c>
      <c r="S513" s="54" t="s">
        <v>145</v>
      </c>
      <c r="T513" s="54" t="s">
        <v>145</v>
      </c>
      <c r="U513" s="52" t="s">
        <v>145</v>
      </c>
      <c r="V513" s="54" t="s">
        <v>145</v>
      </c>
      <c r="W513" s="54" t="s">
        <v>145</v>
      </c>
      <c r="X513" s="54" t="s">
        <v>145</v>
      </c>
      <c r="Y513" s="55" t="s">
        <v>146</v>
      </c>
      <c r="Z513" s="261" t="s">
        <v>162</v>
      </c>
      <c r="AA513" s="273" t="s">
        <v>148</v>
      </c>
      <c r="AB513" s="53" t="s">
        <v>148</v>
      </c>
      <c r="AC513" s="57" t="s">
        <v>148</v>
      </c>
      <c r="AD513" s="57" t="s">
        <v>148</v>
      </c>
      <c r="AE513" s="56" t="s">
        <v>148</v>
      </c>
      <c r="AF513" s="57" t="s">
        <v>148</v>
      </c>
      <c r="AG513" s="57" t="s">
        <v>148</v>
      </c>
      <c r="AH513" s="57" t="s">
        <v>148</v>
      </c>
      <c r="AI513" s="57" t="s">
        <v>148</v>
      </c>
      <c r="AJ513" s="57" t="s">
        <v>148</v>
      </c>
      <c r="AK513" s="57" t="s">
        <v>148</v>
      </c>
      <c r="AL513" s="57" t="s">
        <v>148</v>
      </c>
      <c r="AM513" s="57" t="s">
        <v>148</v>
      </c>
      <c r="AN513" s="56" t="s">
        <v>148</v>
      </c>
      <c r="AO513" s="56" t="s">
        <v>148</v>
      </c>
      <c r="AP513" s="56" t="s">
        <v>148</v>
      </c>
      <c r="AQ513" s="56" t="s">
        <v>148</v>
      </c>
      <c r="AR513" s="56" t="s">
        <v>148</v>
      </c>
      <c r="AS513" s="56" t="s">
        <v>148</v>
      </c>
      <c r="AT513" s="56" t="s">
        <v>148</v>
      </c>
      <c r="AU513" s="56" t="s">
        <v>148</v>
      </c>
      <c r="AV513" s="56" t="s">
        <v>148</v>
      </c>
      <c r="AW513" s="56" t="s">
        <v>148</v>
      </c>
      <c r="AX513" s="56" t="s">
        <v>148</v>
      </c>
      <c r="AY513" s="56" t="s">
        <v>148</v>
      </c>
      <c r="AZ513" s="56" t="s">
        <v>148</v>
      </c>
      <c r="BA513" s="56" t="s">
        <v>177</v>
      </c>
      <c r="BB513" s="56" t="s">
        <v>148</v>
      </c>
      <c r="BC513" s="56" t="s">
        <v>148</v>
      </c>
      <c r="BD513" s="56" t="s">
        <v>148</v>
      </c>
      <c r="BE513" s="56" t="s">
        <v>148</v>
      </c>
      <c r="BF513" s="56" t="s">
        <v>148</v>
      </c>
      <c r="BG513" s="56" t="s">
        <v>148</v>
      </c>
      <c r="BH513" s="56" t="s">
        <v>148</v>
      </c>
      <c r="BI513" s="57" t="s">
        <v>148</v>
      </c>
      <c r="BJ513" s="56" t="s">
        <v>146</v>
      </c>
      <c r="BK513" s="58" t="s">
        <v>561</v>
      </c>
      <c r="BL513" s="56">
        <v>2</v>
      </c>
      <c r="BM513" s="249">
        <v>0.94</v>
      </c>
      <c r="BN513" s="267" t="s">
        <v>146</v>
      </c>
      <c r="BO513" s="52" t="s">
        <v>194</v>
      </c>
      <c r="BP513" s="53" t="s">
        <v>195</v>
      </c>
      <c r="BQ513" s="53" t="s">
        <v>588</v>
      </c>
      <c r="BR513" s="53" t="s">
        <v>565</v>
      </c>
      <c r="BS513" s="53" t="s">
        <v>254</v>
      </c>
      <c r="BT513" s="58" t="s">
        <v>1214</v>
      </c>
      <c r="BU513" s="77" t="s">
        <v>3649</v>
      </c>
      <c r="BV513" s="227"/>
      <c r="BW513" s="248" t="s">
        <v>3650</v>
      </c>
      <c r="BX513" s="50" t="s">
        <v>161</v>
      </c>
      <c r="BY513" s="50"/>
      <c r="BZ513" s="53" t="s">
        <v>3651</v>
      </c>
      <c r="CA513" s="46" t="s">
        <v>592</v>
      </c>
      <c r="CB513" s="60" t="s">
        <v>3652</v>
      </c>
      <c r="CC513" s="53" t="s">
        <v>3653</v>
      </c>
      <c r="CD513" s="58" t="s">
        <v>235</v>
      </c>
      <c r="CE513" s="53" t="s">
        <v>162</v>
      </c>
      <c r="CF513" s="53" t="s">
        <v>168</v>
      </c>
      <c r="CG513" s="53" t="s">
        <v>162</v>
      </c>
      <c r="CH513" s="60" t="s">
        <v>323</v>
      </c>
      <c r="CI513" s="115" t="s">
        <v>3654</v>
      </c>
      <c r="CJ513" s="237">
        <v>2019</v>
      </c>
      <c r="CK513" s="53" t="s">
        <v>172</v>
      </c>
      <c r="CL513" s="53" t="s">
        <v>145</v>
      </c>
      <c r="CM513" s="53" t="s">
        <v>3655</v>
      </c>
      <c r="CN513" s="53" t="s">
        <v>145</v>
      </c>
      <c r="CO513" s="49" t="s">
        <v>162</v>
      </c>
      <c r="CP513" s="56">
        <v>2019</v>
      </c>
      <c r="CQ513" s="62">
        <v>29.069749999999999</v>
      </c>
      <c r="CR513" s="63">
        <v>2.0439082224262939</v>
      </c>
      <c r="CS513" s="62">
        <v>1.9321351056184079E-2</v>
      </c>
      <c r="CT513" s="201"/>
      <c r="CU513" s="73" t="s">
        <v>145</v>
      </c>
      <c r="CV513" s="53" t="s">
        <v>145</v>
      </c>
      <c r="CW513" s="64" t="s">
        <v>177</v>
      </c>
      <c r="CX513" s="53" t="s">
        <v>3656</v>
      </c>
      <c r="CY513" s="53" t="s">
        <v>3657</v>
      </c>
      <c r="CZ513" s="53" t="s">
        <v>177</v>
      </c>
      <c r="DA513" s="53" t="s">
        <v>177</v>
      </c>
      <c r="DB513" s="53" t="s">
        <v>3658</v>
      </c>
      <c r="DC513" s="46" t="s">
        <v>3659</v>
      </c>
      <c r="DD513" s="60" t="s">
        <v>162</v>
      </c>
      <c r="DE513" s="53" t="s">
        <v>148</v>
      </c>
      <c r="DF513" s="53" t="s">
        <v>148</v>
      </c>
      <c r="DG513" s="53" t="s">
        <v>215</v>
      </c>
      <c r="DH513" s="215" t="s">
        <v>162</v>
      </c>
      <c r="DI513" s="97" t="s">
        <v>177</v>
      </c>
      <c r="DJ513" s="52" t="s">
        <v>177</v>
      </c>
      <c r="DK513" s="72">
        <v>2.23</v>
      </c>
      <c r="DL513" s="61" t="s">
        <v>145</v>
      </c>
      <c r="DM513" s="72" t="s">
        <v>145</v>
      </c>
      <c r="DN513" s="61" t="s">
        <v>145</v>
      </c>
      <c r="DO513" s="65" t="s">
        <v>145</v>
      </c>
      <c r="DP513" s="65" t="s">
        <v>145</v>
      </c>
      <c r="DQ513" s="61" t="s">
        <v>145</v>
      </c>
      <c r="DR513" s="65" t="s">
        <v>145</v>
      </c>
      <c r="DS513" s="65" t="s">
        <v>145</v>
      </c>
      <c r="DT513" s="65" t="s">
        <v>145</v>
      </c>
      <c r="DU513" s="115" t="s">
        <v>3660</v>
      </c>
    </row>
    <row r="514" spans="2:125" ht="84.6" customHeight="1">
      <c r="B514" s="73" t="s">
        <v>3642</v>
      </c>
      <c r="C514" s="46" t="s">
        <v>3661</v>
      </c>
      <c r="D514" s="125" t="s">
        <v>3644</v>
      </c>
      <c r="E514" s="227" t="s">
        <v>3662</v>
      </c>
      <c r="F514" s="73" t="s">
        <v>2590</v>
      </c>
      <c r="G514" s="95" t="s">
        <v>3646</v>
      </c>
      <c r="H514" s="53">
        <v>2023</v>
      </c>
      <c r="I514" s="70" t="s">
        <v>3647</v>
      </c>
      <c r="J514" s="50" t="s">
        <v>705</v>
      </c>
      <c r="K514" s="53" t="s">
        <v>186</v>
      </c>
      <c r="L514" s="58" t="s">
        <v>141</v>
      </c>
      <c r="M514" s="51" t="s">
        <v>142</v>
      </c>
      <c r="N514" s="52">
        <v>114120594</v>
      </c>
      <c r="O514" s="53" t="s">
        <v>146</v>
      </c>
      <c r="P514" s="219" t="s">
        <v>3648</v>
      </c>
      <c r="Q514" s="286">
        <v>8.2540875190660259</v>
      </c>
      <c r="R514" s="54" t="s">
        <v>145</v>
      </c>
      <c r="S514" s="54" t="s">
        <v>145</v>
      </c>
      <c r="T514" s="54" t="s">
        <v>145</v>
      </c>
      <c r="U514" s="52" t="s">
        <v>145</v>
      </c>
      <c r="V514" s="54" t="s">
        <v>145</v>
      </c>
      <c r="W514" s="54" t="s">
        <v>145</v>
      </c>
      <c r="X514" s="54" t="s">
        <v>145</v>
      </c>
      <c r="Y514" s="55" t="s">
        <v>146</v>
      </c>
      <c r="Z514" s="261" t="s">
        <v>162</v>
      </c>
      <c r="AA514" s="273" t="s">
        <v>148</v>
      </c>
      <c r="AB514" s="53" t="s">
        <v>148</v>
      </c>
      <c r="AC514" s="57" t="s">
        <v>148</v>
      </c>
      <c r="AD514" s="57" t="s">
        <v>148</v>
      </c>
      <c r="AE514" s="56" t="s">
        <v>148</v>
      </c>
      <c r="AF514" s="57" t="s">
        <v>148</v>
      </c>
      <c r="AG514" s="57" t="s">
        <v>148</v>
      </c>
      <c r="AH514" s="57" t="s">
        <v>148</v>
      </c>
      <c r="AI514" s="57" t="s">
        <v>148</v>
      </c>
      <c r="AJ514" s="57" t="s">
        <v>148</v>
      </c>
      <c r="AK514" s="57" t="s">
        <v>148</v>
      </c>
      <c r="AL514" s="57" t="s">
        <v>148</v>
      </c>
      <c r="AM514" s="57" t="s">
        <v>148</v>
      </c>
      <c r="AN514" s="56" t="s">
        <v>148</v>
      </c>
      <c r="AO514" s="56" t="s">
        <v>148</v>
      </c>
      <c r="AP514" s="56" t="s">
        <v>148</v>
      </c>
      <c r="AQ514" s="56" t="s">
        <v>148</v>
      </c>
      <c r="AR514" s="56" t="s">
        <v>148</v>
      </c>
      <c r="AS514" s="56" t="s">
        <v>148</v>
      </c>
      <c r="AT514" s="56" t="s">
        <v>148</v>
      </c>
      <c r="AU514" s="56" t="s">
        <v>148</v>
      </c>
      <c r="AV514" s="56" t="s">
        <v>148</v>
      </c>
      <c r="AW514" s="56" t="s">
        <v>148</v>
      </c>
      <c r="AX514" s="56" t="s">
        <v>148</v>
      </c>
      <c r="AY514" s="56" t="s">
        <v>148</v>
      </c>
      <c r="AZ514" s="56" t="s">
        <v>148</v>
      </c>
      <c r="BA514" s="56" t="s">
        <v>177</v>
      </c>
      <c r="BB514" s="56" t="s">
        <v>148</v>
      </c>
      <c r="BC514" s="56" t="s">
        <v>148</v>
      </c>
      <c r="BD514" s="56" t="s">
        <v>148</v>
      </c>
      <c r="BE514" s="56" t="s">
        <v>148</v>
      </c>
      <c r="BF514" s="56" t="s">
        <v>148</v>
      </c>
      <c r="BG514" s="56" t="s">
        <v>148</v>
      </c>
      <c r="BH514" s="56" t="s">
        <v>148</v>
      </c>
      <c r="BI514" s="57" t="s">
        <v>148</v>
      </c>
      <c r="BJ514" s="56" t="s">
        <v>146</v>
      </c>
      <c r="BK514" s="58" t="s">
        <v>561</v>
      </c>
      <c r="BL514" s="56">
        <v>2</v>
      </c>
      <c r="BM514" s="249">
        <v>0.94</v>
      </c>
      <c r="BN514" s="267" t="s">
        <v>146</v>
      </c>
      <c r="BO514" s="52" t="s">
        <v>194</v>
      </c>
      <c r="BP514" s="53" t="s">
        <v>195</v>
      </c>
      <c r="BQ514" s="53" t="s">
        <v>588</v>
      </c>
      <c r="BR514" s="53" t="s">
        <v>565</v>
      </c>
      <c r="BS514" s="53" t="s">
        <v>254</v>
      </c>
      <c r="BT514" s="58" t="s">
        <v>1214</v>
      </c>
      <c r="BU514" s="77" t="s">
        <v>3649</v>
      </c>
      <c r="BV514" s="227"/>
      <c r="BW514" s="248" t="s">
        <v>3650</v>
      </c>
      <c r="BX514" s="50" t="s">
        <v>161</v>
      </c>
      <c r="BY514" s="50"/>
      <c r="BZ514" s="53" t="s">
        <v>3651</v>
      </c>
      <c r="CA514" s="46" t="s">
        <v>592</v>
      </c>
      <c r="CB514" s="60" t="s">
        <v>3652</v>
      </c>
      <c r="CC514" s="53" t="s">
        <v>3653</v>
      </c>
      <c r="CD514" s="58" t="s">
        <v>167</v>
      </c>
      <c r="CE514" s="53" t="s">
        <v>162</v>
      </c>
      <c r="CF514" s="53" t="s">
        <v>168</v>
      </c>
      <c r="CG514" s="53" t="s">
        <v>162</v>
      </c>
      <c r="CH514" s="60" t="s">
        <v>323</v>
      </c>
      <c r="CI514" s="115" t="s">
        <v>3654</v>
      </c>
      <c r="CJ514" s="237">
        <v>2019</v>
      </c>
      <c r="CK514" s="53" t="s">
        <v>172</v>
      </c>
      <c r="CL514" s="53" t="s">
        <v>145</v>
      </c>
      <c r="CM514" s="53" t="s">
        <v>3655</v>
      </c>
      <c r="CN514" s="53" t="s">
        <v>145</v>
      </c>
      <c r="CO514" s="49" t="s">
        <v>162</v>
      </c>
      <c r="CP514" s="56">
        <v>2019</v>
      </c>
      <c r="CQ514" s="62">
        <v>29.069749999999999</v>
      </c>
      <c r="CR514" s="63">
        <v>2.0439082224262939</v>
      </c>
      <c r="CS514" s="62">
        <v>1.9321351056184079E-2</v>
      </c>
      <c r="CT514" s="201"/>
      <c r="CU514" s="45" t="s">
        <v>177</v>
      </c>
      <c r="CV514" s="46" t="s">
        <v>177</v>
      </c>
      <c r="CW514" s="64" t="s">
        <v>177</v>
      </c>
      <c r="CX514" s="53" t="s">
        <v>3663</v>
      </c>
      <c r="CY514" s="53" t="s">
        <v>3664</v>
      </c>
      <c r="CZ514" s="53" t="s">
        <v>177</v>
      </c>
      <c r="DA514" s="53" t="s">
        <v>177</v>
      </c>
      <c r="DB514" s="53" t="s">
        <v>3658</v>
      </c>
      <c r="DC514" s="46" t="s">
        <v>3659</v>
      </c>
      <c r="DD514" s="60" t="s">
        <v>162</v>
      </c>
      <c r="DE514" s="53" t="s">
        <v>148</v>
      </c>
      <c r="DF514" s="53" t="s">
        <v>148</v>
      </c>
      <c r="DG514" s="53" t="s">
        <v>215</v>
      </c>
      <c r="DH514" s="215" t="s">
        <v>162</v>
      </c>
      <c r="DI514" s="97" t="s">
        <v>177</v>
      </c>
      <c r="DJ514" s="52" t="s">
        <v>177</v>
      </c>
      <c r="DK514" s="72">
        <v>7.19</v>
      </c>
      <c r="DL514" s="61" t="s">
        <v>145</v>
      </c>
      <c r="DM514" s="72" t="s">
        <v>145</v>
      </c>
      <c r="DN514" s="61" t="s">
        <v>145</v>
      </c>
      <c r="DO514" s="65" t="s">
        <v>145</v>
      </c>
      <c r="DP514" s="65" t="s">
        <v>145</v>
      </c>
      <c r="DQ514" s="61" t="s">
        <v>145</v>
      </c>
      <c r="DR514" s="65" t="s">
        <v>145</v>
      </c>
      <c r="DS514" s="65" t="s">
        <v>145</v>
      </c>
      <c r="DT514" s="65" t="s">
        <v>145</v>
      </c>
      <c r="DU514" s="115" t="s">
        <v>3660</v>
      </c>
    </row>
    <row r="515" spans="2:125" ht="84.6" customHeight="1">
      <c r="B515" s="73" t="s">
        <v>3642</v>
      </c>
      <c r="C515" s="46" t="s">
        <v>3665</v>
      </c>
      <c r="D515" s="125" t="s">
        <v>3644</v>
      </c>
      <c r="E515" s="227" t="s">
        <v>3666</v>
      </c>
      <c r="F515" s="73" t="s">
        <v>2590</v>
      </c>
      <c r="G515" s="95" t="s">
        <v>3646</v>
      </c>
      <c r="H515" s="53">
        <v>2023</v>
      </c>
      <c r="I515" s="70" t="s">
        <v>3647</v>
      </c>
      <c r="J515" s="50" t="s">
        <v>705</v>
      </c>
      <c r="K515" s="53" t="s">
        <v>3667</v>
      </c>
      <c r="L515" s="58" t="s">
        <v>334</v>
      </c>
      <c r="M515" s="51" t="s">
        <v>279</v>
      </c>
      <c r="N515" s="52">
        <v>798753</v>
      </c>
      <c r="O515" s="53" t="s">
        <v>146</v>
      </c>
      <c r="P515" s="219" t="s">
        <v>3648</v>
      </c>
      <c r="Q515" s="286">
        <v>2.3387526450231411</v>
      </c>
      <c r="R515" s="54" t="s">
        <v>145</v>
      </c>
      <c r="S515" s="54" t="s">
        <v>145</v>
      </c>
      <c r="T515" s="54" t="s">
        <v>145</v>
      </c>
      <c r="U515" s="52" t="s">
        <v>145</v>
      </c>
      <c r="V515" s="54" t="s">
        <v>145</v>
      </c>
      <c r="W515" s="54" t="s">
        <v>145</v>
      </c>
      <c r="X515" s="54" t="s">
        <v>145</v>
      </c>
      <c r="Y515" s="55" t="s">
        <v>146</v>
      </c>
      <c r="Z515" s="261" t="s">
        <v>162</v>
      </c>
      <c r="AA515" s="273" t="s">
        <v>148</v>
      </c>
      <c r="AB515" s="53" t="s">
        <v>148</v>
      </c>
      <c r="AC515" s="57" t="s">
        <v>148</v>
      </c>
      <c r="AD515" s="57" t="s">
        <v>148</v>
      </c>
      <c r="AE515" s="56" t="s">
        <v>148</v>
      </c>
      <c r="AF515" s="57" t="s">
        <v>148</v>
      </c>
      <c r="AG515" s="57" t="s">
        <v>148</v>
      </c>
      <c r="AH515" s="57" t="s">
        <v>148</v>
      </c>
      <c r="AI515" s="57" t="s">
        <v>148</v>
      </c>
      <c r="AJ515" s="57" t="s">
        <v>148</v>
      </c>
      <c r="AK515" s="57" t="s">
        <v>148</v>
      </c>
      <c r="AL515" s="57" t="s">
        <v>148</v>
      </c>
      <c r="AM515" s="57" t="s">
        <v>148</v>
      </c>
      <c r="AN515" s="56" t="s">
        <v>148</v>
      </c>
      <c r="AO515" s="56" t="s">
        <v>148</v>
      </c>
      <c r="AP515" s="56" t="s">
        <v>148</v>
      </c>
      <c r="AQ515" s="56" t="s">
        <v>148</v>
      </c>
      <c r="AR515" s="56" t="s">
        <v>148</v>
      </c>
      <c r="AS515" s="56" t="s">
        <v>148</v>
      </c>
      <c r="AT515" s="56" t="s">
        <v>148</v>
      </c>
      <c r="AU515" s="56" t="s">
        <v>148</v>
      </c>
      <c r="AV515" s="56" t="s">
        <v>148</v>
      </c>
      <c r="AW515" s="56" t="s">
        <v>148</v>
      </c>
      <c r="AX515" s="56" t="s">
        <v>148</v>
      </c>
      <c r="AY515" s="56" t="s">
        <v>148</v>
      </c>
      <c r="AZ515" s="56" t="s">
        <v>148</v>
      </c>
      <c r="BA515" s="56" t="s">
        <v>177</v>
      </c>
      <c r="BB515" s="56" t="s">
        <v>148</v>
      </c>
      <c r="BC515" s="56" t="s">
        <v>148</v>
      </c>
      <c r="BD515" s="56" t="s">
        <v>148</v>
      </c>
      <c r="BE515" s="56" t="s">
        <v>148</v>
      </c>
      <c r="BF515" s="56" t="s">
        <v>148</v>
      </c>
      <c r="BG515" s="56" t="s">
        <v>148</v>
      </c>
      <c r="BH515" s="56" t="s">
        <v>148</v>
      </c>
      <c r="BI515" s="57" t="s">
        <v>148</v>
      </c>
      <c r="BJ515" s="56" t="s">
        <v>146</v>
      </c>
      <c r="BK515" s="58" t="s">
        <v>561</v>
      </c>
      <c r="BL515" s="56">
        <v>2</v>
      </c>
      <c r="BM515" s="249" t="s">
        <v>3668</v>
      </c>
      <c r="BN515" s="267" t="s">
        <v>146</v>
      </c>
      <c r="BO515" s="52" t="s">
        <v>194</v>
      </c>
      <c r="BP515" s="53" t="s">
        <v>195</v>
      </c>
      <c r="BQ515" s="53" t="s">
        <v>588</v>
      </c>
      <c r="BR515" s="53" t="s">
        <v>565</v>
      </c>
      <c r="BS515" s="53" t="s">
        <v>254</v>
      </c>
      <c r="BT515" s="58" t="s">
        <v>589</v>
      </c>
      <c r="BU515" s="77" t="s">
        <v>3669</v>
      </c>
      <c r="BV515" s="227"/>
      <c r="BW515" s="248" t="s">
        <v>3650</v>
      </c>
      <c r="BX515" s="50" t="s">
        <v>161</v>
      </c>
      <c r="BY515" s="50"/>
      <c r="BZ515" s="53" t="s">
        <v>3651</v>
      </c>
      <c r="CA515" s="46" t="s">
        <v>592</v>
      </c>
      <c r="CB515" s="60" t="s">
        <v>3652</v>
      </c>
      <c r="CC515" s="53" t="s">
        <v>3670</v>
      </c>
      <c r="CD515" s="58" t="s">
        <v>235</v>
      </c>
      <c r="CE515" s="53" t="s">
        <v>162</v>
      </c>
      <c r="CF515" s="53" t="s">
        <v>168</v>
      </c>
      <c r="CG515" s="53" t="s">
        <v>162</v>
      </c>
      <c r="CH515" s="60" t="s">
        <v>323</v>
      </c>
      <c r="CI515" s="115" t="s">
        <v>3654</v>
      </c>
      <c r="CJ515" s="237">
        <v>2019</v>
      </c>
      <c r="CK515" s="53" t="s">
        <v>172</v>
      </c>
      <c r="CL515" s="53" t="s">
        <v>145</v>
      </c>
      <c r="CM515" s="53" t="s">
        <v>3655</v>
      </c>
      <c r="CN515" s="53" t="s">
        <v>145</v>
      </c>
      <c r="CO515" s="49" t="s">
        <v>162</v>
      </c>
      <c r="CP515" s="56">
        <v>2019</v>
      </c>
      <c r="CQ515" s="62">
        <v>208.5</v>
      </c>
      <c r="CR515" s="63">
        <v>1.1136917357253053</v>
      </c>
      <c r="CS515" s="62">
        <v>4.7961630695443642E-3</v>
      </c>
      <c r="CT515" s="201"/>
      <c r="CU515" s="73" t="s">
        <v>145</v>
      </c>
      <c r="CV515" s="53" t="s">
        <v>145</v>
      </c>
      <c r="CW515" s="64" t="s">
        <v>177</v>
      </c>
      <c r="CX515" s="53" t="s">
        <v>3656</v>
      </c>
      <c r="CY515" s="53" t="s">
        <v>3657</v>
      </c>
      <c r="CZ515" s="53" t="s">
        <v>177</v>
      </c>
      <c r="DA515" s="53" t="s">
        <v>177</v>
      </c>
      <c r="DB515" s="53" t="s">
        <v>3658</v>
      </c>
      <c r="DC515" s="46" t="s">
        <v>3659</v>
      </c>
      <c r="DD515" s="60" t="s">
        <v>162</v>
      </c>
      <c r="DE515" s="53" t="s">
        <v>148</v>
      </c>
      <c r="DF515" s="53" t="s">
        <v>148</v>
      </c>
      <c r="DG515" s="53" t="s">
        <v>215</v>
      </c>
      <c r="DH515" s="215" t="s">
        <v>162</v>
      </c>
      <c r="DI515" s="97" t="s">
        <v>177</v>
      </c>
      <c r="DJ515" s="52" t="s">
        <v>177</v>
      </c>
      <c r="DK515" s="72">
        <v>2.1</v>
      </c>
      <c r="DL515" s="61" t="s">
        <v>145</v>
      </c>
      <c r="DM515" s="72" t="s">
        <v>145</v>
      </c>
      <c r="DN515" s="61" t="s">
        <v>145</v>
      </c>
      <c r="DO515" s="65" t="s">
        <v>145</v>
      </c>
      <c r="DP515" s="65" t="s">
        <v>145</v>
      </c>
      <c r="DQ515" s="61" t="s">
        <v>145</v>
      </c>
      <c r="DR515" s="65" t="s">
        <v>145</v>
      </c>
      <c r="DS515" s="65" t="s">
        <v>145</v>
      </c>
      <c r="DT515" s="65" t="s">
        <v>145</v>
      </c>
      <c r="DU515" s="115" t="s">
        <v>3660</v>
      </c>
    </row>
    <row r="516" spans="2:125" ht="84.6" customHeight="1">
      <c r="B516" s="73" t="s">
        <v>3642</v>
      </c>
      <c r="C516" s="46" t="s">
        <v>3671</v>
      </c>
      <c r="D516" s="125" t="s">
        <v>3644</v>
      </c>
      <c r="E516" s="227" t="s">
        <v>3672</v>
      </c>
      <c r="F516" s="73" t="s">
        <v>2590</v>
      </c>
      <c r="G516" s="95" t="s">
        <v>3646</v>
      </c>
      <c r="H516" s="53">
        <v>2023</v>
      </c>
      <c r="I516" s="70" t="s">
        <v>3647</v>
      </c>
      <c r="J516" s="50" t="s">
        <v>705</v>
      </c>
      <c r="K516" s="53" t="s">
        <v>3667</v>
      </c>
      <c r="L516" s="58" t="s">
        <v>334</v>
      </c>
      <c r="M516" s="51" t="s">
        <v>279</v>
      </c>
      <c r="N516" s="52">
        <v>798753</v>
      </c>
      <c r="O516" s="53" t="s">
        <v>146</v>
      </c>
      <c r="P516" s="219" t="s">
        <v>3648</v>
      </c>
      <c r="Q516" s="286">
        <v>19.15549785447525</v>
      </c>
      <c r="R516" s="54" t="s">
        <v>145</v>
      </c>
      <c r="S516" s="54" t="s">
        <v>145</v>
      </c>
      <c r="T516" s="54" t="s">
        <v>145</v>
      </c>
      <c r="U516" s="52" t="s">
        <v>145</v>
      </c>
      <c r="V516" s="54" t="s">
        <v>145</v>
      </c>
      <c r="W516" s="54" t="s">
        <v>145</v>
      </c>
      <c r="X516" s="54" t="s">
        <v>145</v>
      </c>
      <c r="Y516" s="55" t="s">
        <v>146</v>
      </c>
      <c r="Z516" s="261" t="s">
        <v>162</v>
      </c>
      <c r="AA516" s="273" t="s">
        <v>148</v>
      </c>
      <c r="AB516" s="53" t="s">
        <v>148</v>
      </c>
      <c r="AC516" s="57" t="s">
        <v>148</v>
      </c>
      <c r="AD516" s="57" t="s">
        <v>148</v>
      </c>
      <c r="AE516" s="56" t="s">
        <v>148</v>
      </c>
      <c r="AF516" s="57" t="s">
        <v>148</v>
      </c>
      <c r="AG516" s="57" t="s">
        <v>148</v>
      </c>
      <c r="AH516" s="57" t="s">
        <v>148</v>
      </c>
      <c r="AI516" s="57" t="s">
        <v>148</v>
      </c>
      <c r="AJ516" s="57" t="s">
        <v>148</v>
      </c>
      <c r="AK516" s="57" t="s">
        <v>148</v>
      </c>
      <c r="AL516" s="57" t="s">
        <v>148</v>
      </c>
      <c r="AM516" s="57" t="s">
        <v>148</v>
      </c>
      <c r="AN516" s="56" t="s">
        <v>148</v>
      </c>
      <c r="AO516" s="56" t="s">
        <v>148</v>
      </c>
      <c r="AP516" s="56" t="s">
        <v>148</v>
      </c>
      <c r="AQ516" s="56" t="s">
        <v>148</v>
      </c>
      <c r="AR516" s="56" t="s">
        <v>148</v>
      </c>
      <c r="AS516" s="56" t="s">
        <v>148</v>
      </c>
      <c r="AT516" s="56" t="s">
        <v>148</v>
      </c>
      <c r="AU516" s="56" t="s">
        <v>148</v>
      </c>
      <c r="AV516" s="56" t="s">
        <v>148</v>
      </c>
      <c r="AW516" s="56" t="s">
        <v>148</v>
      </c>
      <c r="AX516" s="56" t="s">
        <v>148</v>
      </c>
      <c r="AY516" s="56" t="s">
        <v>148</v>
      </c>
      <c r="AZ516" s="56" t="s">
        <v>148</v>
      </c>
      <c r="BA516" s="56" t="s">
        <v>177</v>
      </c>
      <c r="BB516" s="56" t="s">
        <v>148</v>
      </c>
      <c r="BC516" s="56" t="s">
        <v>148</v>
      </c>
      <c r="BD516" s="56" t="s">
        <v>148</v>
      </c>
      <c r="BE516" s="56" t="s">
        <v>148</v>
      </c>
      <c r="BF516" s="56" t="s">
        <v>148</v>
      </c>
      <c r="BG516" s="56" t="s">
        <v>148</v>
      </c>
      <c r="BH516" s="56" t="s">
        <v>148</v>
      </c>
      <c r="BI516" s="57" t="s">
        <v>148</v>
      </c>
      <c r="BJ516" s="56" t="s">
        <v>146</v>
      </c>
      <c r="BK516" s="58" t="s">
        <v>561</v>
      </c>
      <c r="BL516" s="56">
        <v>2</v>
      </c>
      <c r="BM516" s="249" t="s">
        <v>3668</v>
      </c>
      <c r="BN516" s="267" t="s">
        <v>146</v>
      </c>
      <c r="BO516" s="52" t="s">
        <v>194</v>
      </c>
      <c r="BP516" s="53" t="s">
        <v>195</v>
      </c>
      <c r="BQ516" s="53" t="s">
        <v>588</v>
      </c>
      <c r="BR516" s="53" t="s">
        <v>565</v>
      </c>
      <c r="BS516" s="53" t="s">
        <v>254</v>
      </c>
      <c r="BT516" s="58" t="s">
        <v>589</v>
      </c>
      <c r="BU516" s="77" t="s">
        <v>3669</v>
      </c>
      <c r="BV516" s="227"/>
      <c r="BW516" s="248" t="s">
        <v>3650</v>
      </c>
      <c r="BX516" s="50" t="s">
        <v>161</v>
      </c>
      <c r="BY516" s="50"/>
      <c r="BZ516" s="53" t="s">
        <v>3651</v>
      </c>
      <c r="CA516" s="46" t="s">
        <v>592</v>
      </c>
      <c r="CB516" s="60" t="s">
        <v>3652</v>
      </c>
      <c r="CC516" s="53" t="s">
        <v>3670</v>
      </c>
      <c r="CD516" s="58" t="s">
        <v>167</v>
      </c>
      <c r="CE516" s="53" t="s">
        <v>162</v>
      </c>
      <c r="CF516" s="53" t="s">
        <v>168</v>
      </c>
      <c r="CG516" s="53" t="s">
        <v>162</v>
      </c>
      <c r="CH516" s="60" t="s">
        <v>323</v>
      </c>
      <c r="CI516" s="115" t="s">
        <v>3654</v>
      </c>
      <c r="CJ516" s="237">
        <v>2019</v>
      </c>
      <c r="CK516" s="53" t="s">
        <v>172</v>
      </c>
      <c r="CL516" s="53" t="s">
        <v>145</v>
      </c>
      <c r="CM516" s="53" t="s">
        <v>3655</v>
      </c>
      <c r="CN516" s="53" t="s">
        <v>145</v>
      </c>
      <c r="CO516" s="49" t="s">
        <v>162</v>
      </c>
      <c r="CP516" s="56">
        <v>2019</v>
      </c>
      <c r="CQ516" s="62">
        <v>208.5</v>
      </c>
      <c r="CR516" s="63">
        <v>1.1136917357253053</v>
      </c>
      <c r="CS516" s="62">
        <v>4.7961630695443642E-3</v>
      </c>
      <c r="CT516" s="201"/>
      <c r="CU516" s="45" t="s">
        <v>177</v>
      </c>
      <c r="CV516" s="46" t="s">
        <v>177</v>
      </c>
      <c r="CW516" s="64" t="s">
        <v>177</v>
      </c>
      <c r="CX516" s="53" t="s">
        <v>3663</v>
      </c>
      <c r="CY516" s="53" t="s">
        <v>3664</v>
      </c>
      <c r="CZ516" s="53" t="s">
        <v>177</v>
      </c>
      <c r="DA516" s="53" t="s">
        <v>177</v>
      </c>
      <c r="DB516" s="53" t="s">
        <v>3658</v>
      </c>
      <c r="DC516" s="46" t="s">
        <v>3659</v>
      </c>
      <c r="DD516" s="60" t="s">
        <v>162</v>
      </c>
      <c r="DE516" s="53" t="s">
        <v>148</v>
      </c>
      <c r="DF516" s="53" t="s">
        <v>148</v>
      </c>
      <c r="DG516" s="53" t="s">
        <v>215</v>
      </c>
      <c r="DH516" s="215" t="s">
        <v>162</v>
      </c>
      <c r="DI516" s="97" t="s">
        <v>177</v>
      </c>
      <c r="DJ516" s="52" t="s">
        <v>177</v>
      </c>
      <c r="DK516" s="72">
        <v>17.2</v>
      </c>
      <c r="DL516" s="61" t="s">
        <v>145</v>
      </c>
      <c r="DM516" s="72" t="s">
        <v>145</v>
      </c>
      <c r="DN516" s="61" t="s">
        <v>145</v>
      </c>
      <c r="DO516" s="65" t="s">
        <v>145</v>
      </c>
      <c r="DP516" s="65" t="s">
        <v>145</v>
      </c>
      <c r="DQ516" s="61" t="s">
        <v>145</v>
      </c>
      <c r="DR516" s="65" t="s">
        <v>145</v>
      </c>
      <c r="DS516" s="65" t="s">
        <v>145</v>
      </c>
      <c r="DT516" s="65" t="s">
        <v>145</v>
      </c>
      <c r="DU516" s="115" t="s">
        <v>3660</v>
      </c>
    </row>
    <row r="517" spans="2:125" ht="84.6" customHeight="1">
      <c r="B517" s="73" t="s">
        <v>3642</v>
      </c>
      <c r="C517" s="46" t="s">
        <v>3673</v>
      </c>
      <c r="D517" s="125" t="s">
        <v>3644</v>
      </c>
      <c r="E517" s="227" t="s">
        <v>3674</v>
      </c>
      <c r="F517" s="73" t="s">
        <v>2590</v>
      </c>
      <c r="G517" s="95" t="s">
        <v>3646</v>
      </c>
      <c r="H517" s="53">
        <v>2023</v>
      </c>
      <c r="I517" s="70" t="s">
        <v>3647</v>
      </c>
      <c r="J517" s="50" t="s">
        <v>705</v>
      </c>
      <c r="K517" s="53" t="s">
        <v>2749</v>
      </c>
      <c r="L517" s="58" t="s">
        <v>141</v>
      </c>
      <c r="M517" s="51" t="s">
        <v>142</v>
      </c>
      <c r="N517" s="52">
        <v>12835028</v>
      </c>
      <c r="O517" s="53" t="s">
        <v>146</v>
      </c>
      <c r="P517" s="219" t="s">
        <v>3648</v>
      </c>
      <c r="Q517" s="286">
        <v>1.1120083685212034</v>
      </c>
      <c r="R517" s="54" t="s">
        <v>145</v>
      </c>
      <c r="S517" s="54" t="s">
        <v>145</v>
      </c>
      <c r="T517" s="54" t="s">
        <v>145</v>
      </c>
      <c r="U517" s="52" t="s">
        <v>145</v>
      </c>
      <c r="V517" s="54" t="s">
        <v>145</v>
      </c>
      <c r="W517" s="54" t="s">
        <v>145</v>
      </c>
      <c r="X517" s="54" t="s">
        <v>145</v>
      </c>
      <c r="Y517" s="55" t="s">
        <v>146</v>
      </c>
      <c r="Z517" s="261" t="s">
        <v>162</v>
      </c>
      <c r="AA517" s="273" t="s">
        <v>148</v>
      </c>
      <c r="AB517" s="53" t="s">
        <v>148</v>
      </c>
      <c r="AC517" s="57" t="s">
        <v>148</v>
      </c>
      <c r="AD517" s="57" t="s">
        <v>148</v>
      </c>
      <c r="AE517" s="56" t="s">
        <v>148</v>
      </c>
      <c r="AF517" s="57" t="s">
        <v>148</v>
      </c>
      <c r="AG517" s="57" t="s">
        <v>148</v>
      </c>
      <c r="AH517" s="57" t="s">
        <v>148</v>
      </c>
      <c r="AI517" s="57" t="s">
        <v>148</v>
      </c>
      <c r="AJ517" s="57" t="s">
        <v>148</v>
      </c>
      <c r="AK517" s="57" t="s">
        <v>148</v>
      </c>
      <c r="AL517" s="57" t="s">
        <v>148</v>
      </c>
      <c r="AM517" s="57" t="s">
        <v>148</v>
      </c>
      <c r="AN517" s="56" t="s">
        <v>148</v>
      </c>
      <c r="AO517" s="56" t="s">
        <v>148</v>
      </c>
      <c r="AP517" s="56" t="s">
        <v>148</v>
      </c>
      <c r="AQ517" s="56" t="s">
        <v>148</v>
      </c>
      <c r="AR517" s="56" t="s">
        <v>148</v>
      </c>
      <c r="AS517" s="56" t="s">
        <v>148</v>
      </c>
      <c r="AT517" s="56" t="s">
        <v>148</v>
      </c>
      <c r="AU517" s="56" t="s">
        <v>148</v>
      </c>
      <c r="AV517" s="56" t="s">
        <v>148</v>
      </c>
      <c r="AW517" s="56" t="s">
        <v>148</v>
      </c>
      <c r="AX517" s="56" t="s">
        <v>148</v>
      </c>
      <c r="AY517" s="56" t="s">
        <v>148</v>
      </c>
      <c r="AZ517" s="56" t="s">
        <v>148</v>
      </c>
      <c r="BA517" s="56" t="s">
        <v>177</v>
      </c>
      <c r="BB517" s="56" t="s">
        <v>148</v>
      </c>
      <c r="BC517" s="56" t="s">
        <v>148</v>
      </c>
      <c r="BD517" s="56" t="s">
        <v>148</v>
      </c>
      <c r="BE517" s="56" t="s">
        <v>148</v>
      </c>
      <c r="BF517" s="56" t="s">
        <v>148</v>
      </c>
      <c r="BG517" s="56" t="s">
        <v>148</v>
      </c>
      <c r="BH517" s="56" t="s">
        <v>148</v>
      </c>
      <c r="BI517" s="57" t="s">
        <v>148</v>
      </c>
      <c r="BJ517" s="56" t="s">
        <v>146</v>
      </c>
      <c r="BK517" s="58" t="s">
        <v>561</v>
      </c>
      <c r="BL517" s="56">
        <v>2</v>
      </c>
      <c r="BM517" s="249">
        <v>0.97</v>
      </c>
      <c r="BN517" s="267" t="s">
        <v>146</v>
      </c>
      <c r="BO517" s="52" t="s">
        <v>194</v>
      </c>
      <c r="BP517" s="53" t="s">
        <v>195</v>
      </c>
      <c r="BQ517" s="53" t="s">
        <v>588</v>
      </c>
      <c r="BR517" s="53" t="s">
        <v>565</v>
      </c>
      <c r="BS517" s="53" t="s">
        <v>254</v>
      </c>
      <c r="BT517" s="58" t="s">
        <v>589</v>
      </c>
      <c r="BU517" s="77" t="s">
        <v>3675</v>
      </c>
      <c r="BV517" s="227"/>
      <c r="BW517" s="248" t="s">
        <v>3650</v>
      </c>
      <c r="BX517" s="50" t="s">
        <v>161</v>
      </c>
      <c r="BY517" s="50"/>
      <c r="BZ517" s="53" t="s">
        <v>3651</v>
      </c>
      <c r="CA517" s="46" t="s">
        <v>592</v>
      </c>
      <c r="CB517" s="60" t="s">
        <v>3652</v>
      </c>
      <c r="CC517" s="53" t="s">
        <v>3676</v>
      </c>
      <c r="CD517" s="58" t="s">
        <v>235</v>
      </c>
      <c r="CE517" s="53" t="s">
        <v>162</v>
      </c>
      <c r="CF517" s="53" t="s">
        <v>168</v>
      </c>
      <c r="CG517" s="53" t="s">
        <v>162</v>
      </c>
      <c r="CH517" s="60" t="s">
        <v>323</v>
      </c>
      <c r="CI517" s="115" t="s">
        <v>3654</v>
      </c>
      <c r="CJ517" s="237">
        <v>2019</v>
      </c>
      <c r="CK517" s="53" t="s">
        <v>172</v>
      </c>
      <c r="CL517" s="53" t="s">
        <v>145</v>
      </c>
      <c r="CM517" s="53" t="s">
        <v>3655</v>
      </c>
      <c r="CN517" s="53" t="s">
        <v>145</v>
      </c>
      <c r="CO517" s="49" t="s">
        <v>162</v>
      </c>
      <c r="CP517" s="56">
        <v>2019</v>
      </c>
      <c r="CQ517" s="62">
        <v>899.35050899999999</v>
      </c>
      <c r="CR517" s="63">
        <v>1.2368272479839557</v>
      </c>
      <c r="CS517" s="62">
        <v>9.7058327128913971E-4</v>
      </c>
      <c r="CT517" s="201"/>
      <c r="CU517" s="73" t="s">
        <v>145</v>
      </c>
      <c r="CV517" s="53" t="s">
        <v>145</v>
      </c>
      <c r="CW517" s="64" t="s">
        <v>177</v>
      </c>
      <c r="CX517" s="53" t="s">
        <v>3656</v>
      </c>
      <c r="CY517" s="53" t="s">
        <v>3657</v>
      </c>
      <c r="CZ517" s="53" t="s">
        <v>177</v>
      </c>
      <c r="DA517" s="53" t="s">
        <v>177</v>
      </c>
      <c r="DB517" s="53" t="s">
        <v>3658</v>
      </c>
      <c r="DC517" s="46" t="s">
        <v>3659</v>
      </c>
      <c r="DD517" s="60" t="s">
        <v>162</v>
      </c>
      <c r="DE517" s="53" t="s">
        <v>148</v>
      </c>
      <c r="DF517" s="53" t="s">
        <v>148</v>
      </c>
      <c r="DG517" s="53" t="s">
        <v>215</v>
      </c>
      <c r="DH517" s="215" t="s">
        <v>162</v>
      </c>
      <c r="DI517" s="97" t="s">
        <v>177</v>
      </c>
      <c r="DJ517" s="52" t="s">
        <v>177</v>
      </c>
      <c r="DK517" s="72">
        <v>1.03</v>
      </c>
      <c r="DL517" s="61" t="s">
        <v>145</v>
      </c>
      <c r="DM517" s="72" t="s">
        <v>145</v>
      </c>
      <c r="DN517" s="61" t="s">
        <v>145</v>
      </c>
      <c r="DO517" s="65" t="s">
        <v>145</v>
      </c>
      <c r="DP517" s="65" t="s">
        <v>145</v>
      </c>
      <c r="DQ517" s="61" t="s">
        <v>145</v>
      </c>
      <c r="DR517" s="65" t="s">
        <v>145</v>
      </c>
      <c r="DS517" s="65" t="s">
        <v>145</v>
      </c>
      <c r="DT517" s="65" t="s">
        <v>145</v>
      </c>
      <c r="DU517" s="115" t="s">
        <v>3660</v>
      </c>
    </row>
    <row r="518" spans="2:125" ht="84.6" customHeight="1">
      <c r="B518" s="73" t="s">
        <v>3642</v>
      </c>
      <c r="C518" s="46" t="s">
        <v>3677</v>
      </c>
      <c r="D518" s="125" t="s">
        <v>3644</v>
      </c>
      <c r="E518" s="227" t="s">
        <v>3678</v>
      </c>
      <c r="F518" s="73" t="s">
        <v>2590</v>
      </c>
      <c r="G518" s="95" t="s">
        <v>3646</v>
      </c>
      <c r="H518" s="53">
        <v>2023</v>
      </c>
      <c r="I518" s="70" t="s">
        <v>3647</v>
      </c>
      <c r="J518" s="50" t="s">
        <v>705</v>
      </c>
      <c r="K518" s="53" t="s">
        <v>2749</v>
      </c>
      <c r="L518" s="58" t="s">
        <v>141</v>
      </c>
      <c r="M518" s="51" t="s">
        <v>142</v>
      </c>
      <c r="N518" s="52">
        <v>12835028</v>
      </c>
      <c r="O518" s="53" t="s">
        <v>146</v>
      </c>
      <c r="P518" s="219" t="s">
        <v>3648</v>
      </c>
      <c r="Q518" s="286">
        <v>3.3360251055636096</v>
      </c>
      <c r="R518" s="54" t="s">
        <v>145</v>
      </c>
      <c r="S518" s="54" t="s">
        <v>145</v>
      </c>
      <c r="T518" s="54" t="s">
        <v>145</v>
      </c>
      <c r="U518" s="52" t="s">
        <v>145</v>
      </c>
      <c r="V518" s="54" t="s">
        <v>145</v>
      </c>
      <c r="W518" s="54" t="s">
        <v>145</v>
      </c>
      <c r="X518" s="54" t="s">
        <v>145</v>
      </c>
      <c r="Y518" s="55" t="s">
        <v>146</v>
      </c>
      <c r="Z518" s="261" t="s">
        <v>162</v>
      </c>
      <c r="AA518" s="273" t="s">
        <v>148</v>
      </c>
      <c r="AB518" s="53" t="s">
        <v>148</v>
      </c>
      <c r="AC518" s="57" t="s">
        <v>148</v>
      </c>
      <c r="AD518" s="57" t="s">
        <v>148</v>
      </c>
      <c r="AE518" s="56" t="s">
        <v>148</v>
      </c>
      <c r="AF518" s="57" t="s">
        <v>148</v>
      </c>
      <c r="AG518" s="57" t="s">
        <v>148</v>
      </c>
      <c r="AH518" s="57" t="s">
        <v>148</v>
      </c>
      <c r="AI518" s="57" t="s">
        <v>148</v>
      </c>
      <c r="AJ518" s="57" t="s">
        <v>148</v>
      </c>
      <c r="AK518" s="57" t="s">
        <v>148</v>
      </c>
      <c r="AL518" s="57" t="s">
        <v>148</v>
      </c>
      <c r="AM518" s="57" t="s">
        <v>148</v>
      </c>
      <c r="AN518" s="56" t="s">
        <v>148</v>
      </c>
      <c r="AO518" s="56" t="s">
        <v>148</v>
      </c>
      <c r="AP518" s="56" t="s">
        <v>148</v>
      </c>
      <c r="AQ518" s="56" t="s">
        <v>148</v>
      </c>
      <c r="AR518" s="56" t="s">
        <v>148</v>
      </c>
      <c r="AS518" s="56" t="s">
        <v>148</v>
      </c>
      <c r="AT518" s="56" t="s">
        <v>148</v>
      </c>
      <c r="AU518" s="56" t="s">
        <v>148</v>
      </c>
      <c r="AV518" s="56" t="s">
        <v>148</v>
      </c>
      <c r="AW518" s="56" t="s">
        <v>148</v>
      </c>
      <c r="AX518" s="56" t="s">
        <v>148</v>
      </c>
      <c r="AY518" s="56" t="s">
        <v>148</v>
      </c>
      <c r="AZ518" s="56" t="s">
        <v>148</v>
      </c>
      <c r="BA518" s="56" t="s">
        <v>177</v>
      </c>
      <c r="BB518" s="56" t="s">
        <v>148</v>
      </c>
      <c r="BC518" s="56" t="s">
        <v>148</v>
      </c>
      <c r="BD518" s="56" t="s">
        <v>148</v>
      </c>
      <c r="BE518" s="56" t="s">
        <v>148</v>
      </c>
      <c r="BF518" s="56" t="s">
        <v>148</v>
      </c>
      <c r="BG518" s="56" t="s">
        <v>148</v>
      </c>
      <c r="BH518" s="56" t="s">
        <v>148</v>
      </c>
      <c r="BI518" s="57" t="s">
        <v>148</v>
      </c>
      <c r="BJ518" s="56" t="s">
        <v>146</v>
      </c>
      <c r="BK518" s="58" t="s">
        <v>561</v>
      </c>
      <c r="BL518" s="56">
        <v>2</v>
      </c>
      <c r="BM518" s="249">
        <v>0.97</v>
      </c>
      <c r="BN518" s="267" t="s">
        <v>146</v>
      </c>
      <c r="BO518" s="52" t="s">
        <v>194</v>
      </c>
      <c r="BP518" s="53" t="s">
        <v>195</v>
      </c>
      <c r="BQ518" s="53" t="s">
        <v>588</v>
      </c>
      <c r="BR518" s="53" t="s">
        <v>565</v>
      </c>
      <c r="BS518" s="53" t="s">
        <v>254</v>
      </c>
      <c r="BT518" s="58" t="s">
        <v>589</v>
      </c>
      <c r="BU518" s="77" t="s">
        <v>3675</v>
      </c>
      <c r="BV518" s="227"/>
      <c r="BW518" s="248" t="s">
        <v>3650</v>
      </c>
      <c r="BX518" s="50" t="s">
        <v>161</v>
      </c>
      <c r="BY518" s="50"/>
      <c r="BZ518" s="53" t="s">
        <v>3651</v>
      </c>
      <c r="CA518" s="46" t="s">
        <v>592</v>
      </c>
      <c r="CB518" s="60" t="s">
        <v>3652</v>
      </c>
      <c r="CC518" s="53" t="s">
        <v>3676</v>
      </c>
      <c r="CD518" s="58" t="s">
        <v>167</v>
      </c>
      <c r="CE518" s="53" t="s">
        <v>162</v>
      </c>
      <c r="CF518" s="53" t="s">
        <v>168</v>
      </c>
      <c r="CG518" s="53" t="s">
        <v>162</v>
      </c>
      <c r="CH518" s="60" t="s">
        <v>323</v>
      </c>
      <c r="CI518" s="115" t="s">
        <v>3654</v>
      </c>
      <c r="CJ518" s="237">
        <v>2019</v>
      </c>
      <c r="CK518" s="53" t="s">
        <v>172</v>
      </c>
      <c r="CL518" s="53" t="s">
        <v>145</v>
      </c>
      <c r="CM518" s="53" t="s">
        <v>3655</v>
      </c>
      <c r="CN518" s="53" t="s">
        <v>145</v>
      </c>
      <c r="CO518" s="49" t="s">
        <v>162</v>
      </c>
      <c r="CP518" s="56">
        <v>2019</v>
      </c>
      <c r="CQ518" s="62">
        <v>899.35050899999999</v>
      </c>
      <c r="CR518" s="63">
        <v>1.2368272479839557</v>
      </c>
      <c r="CS518" s="62">
        <v>9.7058327128913971E-4</v>
      </c>
      <c r="CT518" s="201"/>
      <c r="CU518" s="45" t="s">
        <v>177</v>
      </c>
      <c r="CV518" s="46" t="s">
        <v>177</v>
      </c>
      <c r="CW518" s="64" t="s">
        <v>177</v>
      </c>
      <c r="CX518" s="53" t="s">
        <v>3663</v>
      </c>
      <c r="CY518" s="53" t="s">
        <v>3664</v>
      </c>
      <c r="CZ518" s="53" t="s">
        <v>177</v>
      </c>
      <c r="DA518" s="53" t="s">
        <v>177</v>
      </c>
      <c r="DB518" s="53" t="s">
        <v>3658</v>
      </c>
      <c r="DC518" s="46" t="s">
        <v>3659</v>
      </c>
      <c r="DD518" s="60" t="s">
        <v>162</v>
      </c>
      <c r="DE518" s="53" t="s">
        <v>148</v>
      </c>
      <c r="DF518" s="53" t="s">
        <v>148</v>
      </c>
      <c r="DG518" s="53" t="s">
        <v>215</v>
      </c>
      <c r="DH518" s="215" t="s">
        <v>162</v>
      </c>
      <c r="DI518" s="97" t="s">
        <v>177</v>
      </c>
      <c r="DJ518" s="52" t="s">
        <v>177</v>
      </c>
      <c r="DK518" s="72">
        <v>3.09</v>
      </c>
      <c r="DL518" s="61" t="s">
        <v>145</v>
      </c>
      <c r="DM518" s="72" t="s">
        <v>145</v>
      </c>
      <c r="DN518" s="61" t="s">
        <v>145</v>
      </c>
      <c r="DO518" s="65" t="s">
        <v>145</v>
      </c>
      <c r="DP518" s="65" t="s">
        <v>145</v>
      </c>
      <c r="DQ518" s="61" t="s">
        <v>145</v>
      </c>
      <c r="DR518" s="65" t="s">
        <v>145</v>
      </c>
      <c r="DS518" s="65" t="s">
        <v>145</v>
      </c>
      <c r="DT518" s="65" t="s">
        <v>145</v>
      </c>
      <c r="DU518" s="115" t="s">
        <v>3660</v>
      </c>
    </row>
    <row r="519" spans="2:125" ht="84.6" customHeight="1">
      <c r="B519" s="73" t="s">
        <v>3642</v>
      </c>
      <c r="C519" s="46" t="s">
        <v>3679</v>
      </c>
      <c r="D519" s="125" t="s">
        <v>3644</v>
      </c>
      <c r="E519" s="227" t="s">
        <v>3680</v>
      </c>
      <c r="F519" s="73" t="s">
        <v>2590</v>
      </c>
      <c r="G519" s="95" t="s">
        <v>3646</v>
      </c>
      <c r="H519" s="53">
        <v>2023</v>
      </c>
      <c r="I519" s="70" t="s">
        <v>3647</v>
      </c>
      <c r="J519" s="50" t="s">
        <v>705</v>
      </c>
      <c r="K519" s="53" t="s">
        <v>396</v>
      </c>
      <c r="L519" s="58" t="s">
        <v>141</v>
      </c>
      <c r="M519" s="51" t="s">
        <v>315</v>
      </c>
      <c r="N519" s="52">
        <v>16000781</v>
      </c>
      <c r="O519" s="53" t="s">
        <v>146</v>
      </c>
      <c r="P519" s="219" t="s">
        <v>3648</v>
      </c>
      <c r="Q519" s="286">
        <v>3.5296523473113006</v>
      </c>
      <c r="R519" s="54" t="s">
        <v>145</v>
      </c>
      <c r="S519" s="54" t="s">
        <v>145</v>
      </c>
      <c r="T519" s="54" t="s">
        <v>145</v>
      </c>
      <c r="U519" s="52" t="s">
        <v>145</v>
      </c>
      <c r="V519" s="54" t="s">
        <v>145</v>
      </c>
      <c r="W519" s="54" t="s">
        <v>145</v>
      </c>
      <c r="X519" s="54" t="s">
        <v>145</v>
      </c>
      <c r="Y519" s="55" t="s">
        <v>146</v>
      </c>
      <c r="Z519" s="261" t="s">
        <v>162</v>
      </c>
      <c r="AA519" s="273" t="s">
        <v>148</v>
      </c>
      <c r="AB519" s="53" t="s">
        <v>148</v>
      </c>
      <c r="AC519" s="57" t="s">
        <v>148</v>
      </c>
      <c r="AD519" s="57" t="s">
        <v>148</v>
      </c>
      <c r="AE519" s="56" t="s">
        <v>148</v>
      </c>
      <c r="AF519" s="57" t="s">
        <v>148</v>
      </c>
      <c r="AG519" s="57" t="s">
        <v>148</v>
      </c>
      <c r="AH519" s="57" t="s">
        <v>148</v>
      </c>
      <c r="AI519" s="57" t="s">
        <v>148</v>
      </c>
      <c r="AJ519" s="57" t="s">
        <v>148</v>
      </c>
      <c r="AK519" s="57" t="s">
        <v>148</v>
      </c>
      <c r="AL519" s="57" t="s">
        <v>148</v>
      </c>
      <c r="AM519" s="57" t="s">
        <v>148</v>
      </c>
      <c r="AN519" s="56" t="s">
        <v>148</v>
      </c>
      <c r="AO519" s="56" t="s">
        <v>148</v>
      </c>
      <c r="AP519" s="56" t="s">
        <v>148</v>
      </c>
      <c r="AQ519" s="56" t="s">
        <v>148</v>
      </c>
      <c r="AR519" s="56" t="s">
        <v>148</v>
      </c>
      <c r="AS519" s="56" t="s">
        <v>148</v>
      </c>
      <c r="AT519" s="56" t="s">
        <v>148</v>
      </c>
      <c r="AU519" s="56" t="s">
        <v>148</v>
      </c>
      <c r="AV519" s="56" t="s">
        <v>148</v>
      </c>
      <c r="AW519" s="56" t="s">
        <v>148</v>
      </c>
      <c r="AX519" s="56" t="s">
        <v>148</v>
      </c>
      <c r="AY519" s="56" t="s">
        <v>148</v>
      </c>
      <c r="AZ519" s="56" t="s">
        <v>148</v>
      </c>
      <c r="BA519" s="56" t="s">
        <v>177</v>
      </c>
      <c r="BB519" s="56" t="s">
        <v>148</v>
      </c>
      <c r="BC519" s="56" t="s">
        <v>148</v>
      </c>
      <c r="BD519" s="56" t="s">
        <v>148</v>
      </c>
      <c r="BE519" s="56" t="s">
        <v>148</v>
      </c>
      <c r="BF519" s="56" t="s">
        <v>148</v>
      </c>
      <c r="BG519" s="56" t="s">
        <v>148</v>
      </c>
      <c r="BH519" s="56" t="s">
        <v>148</v>
      </c>
      <c r="BI519" s="57" t="s">
        <v>148</v>
      </c>
      <c r="BJ519" s="56" t="s">
        <v>146</v>
      </c>
      <c r="BK519" s="58" t="s">
        <v>561</v>
      </c>
      <c r="BL519" s="56">
        <v>2</v>
      </c>
      <c r="BM519" s="249">
        <v>0.27</v>
      </c>
      <c r="BN519" s="267" t="s">
        <v>146</v>
      </c>
      <c r="BO519" s="52" t="s">
        <v>194</v>
      </c>
      <c r="BP519" s="53" t="s">
        <v>195</v>
      </c>
      <c r="BQ519" s="53" t="s">
        <v>3681</v>
      </c>
      <c r="BR519" s="53" t="s">
        <v>197</v>
      </c>
      <c r="BS519" s="53" t="s">
        <v>254</v>
      </c>
      <c r="BT519" s="58" t="s">
        <v>589</v>
      </c>
      <c r="BU519" s="77" t="s">
        <v>3682</v>
      </c>
      <c r="BV519" s="227"/>
      <c r="BW519" s="248" t="s">
        <v>3650</v>
      </c>
      <c r="BX519" s="50" t="s">
        <v>161</v>
      </c>
      <c r="BY519" s="50"/>
      <c r="BZ519" s="53" t="s">
        <v>3651</v>
      </c>
      <c r="CA519" s="46" t="s">
        <v>592</v>
      </c>
      <c r="CB519" s="60" t="s">
        <v>3652</v>
      </c>
      <c r="CC519" s="53" t="s">
        <v>3683</v>
      </c>
      <c r="CD519" s="58" t="s">
        <v>235</v>
      </c>
      <c r="CE519" s="53" t="s">
        <v>162</v>
      </c>
      <c r="CF519" s="53" t="s">
        <v>168</v>
      </c>
      <c r="CG519" s="53" t="s">
        <v>162</v>
      </c>
      <c r="CH519" s="60" t="s">
        <v>323</v>
      </c>
      <c r="CI519" s="115" t="s">
        <v>3654</v>
      </c>
      <c r="CJ519" s="237">
        <v>2019</v>
      </c>
      <c r="CK519" s="53" t="s">
        <v>172</v>
      </c>
      <c r="CL519" s="53" t="s">
        <v>145</v>
      </c>
      <c r="CM519" s="53" t="s">
        <v>3655</v>
      </c>
      <c r="CN519" s="53" t="s">
        <v>145</v>
      </c>
      <c r="CO519" s="49" t="s">
        <v>162</v>
      </c>
      <c r="CP519" s="56">
        <v>2019</v>
      </c>
      <c r="CQ519" s="62">
        <v>585.91101318036897</v>
      </c>
      <c r="CR519" s="63">
        <v>1.1491317671092951</v>
      </c>
      <c r="CS519" s="62">
        <v>1.6031814792446674E-3</v>
      </c>
      <c r="CT519" s="201"/>
      <c r="CU519" s="73" t="s">
        <v>145</v>
      </c>
      <c r="CV519" s="53" t="s">
        <v>145</v>
      </c>
      <c r="CW519" s="64" t="s">
        <v>177</v>
      </c>
      <c r="CX519" s="53" t="s">
        <v>3656</v>
      </c>
      <c r="CY519" s="53" t="s">
        <v>3657</v>
      </c>
      <c r="CZ519" s="53" t="s">
        <v>177</v>
      </c>
      <c r="DA519" s="53" t="s">
        <v>177</v>
      </c>
      <c r="DB519" s="53" t="s">
        <v>3658</v>
      </c>
      <c r="DC519" s="46" t="s">
        <v>3659</v>
      </c>
      <c r="DD519" s="60" t="s">
        <v>162</v>
      </c>
      <c r="DE519" s="53" t="s">
        <v>148</v>
      </c>
      <c r="DF519" s="53" t="s">
        <v>148</v>
      </c>
      <c r="DG519" s="53" t="s">
        <v>215</v>
      </c>
      <c r="DH519" s="215" t="s">
        <v>162</v>
      </c>
      <c r="DI519" s="97" t="s">
        <v>177</v>
      </c>
      <c r="DJ519" s="52" t="s">
        <v>177</v>
      </c>
      <c r="DK519" s="72">
        <v>3.27</v>
      </c>
      <c r="DL519" s="61" t="s">
        <v>145</v>
      </c>
      <c r="DM519" s="72" t="s">
        <v>145</v>
      </c>
      <c r="DN519" s="61" t="s">
        <v>145</v>
      </c>
      <c r="DO519" s="65" t="s">
        <v>145</v>
      </c>
      <c r="DP519" s="65" t="s">
        <v>145</v>
      </c>
      <c r="DQ519" s="61" t="s">
        <v>145</v>
      </c>
      <c r="DR519" s="65" t="s">
        <v>145</v>
      </c>
      <c r="DS519" s="65" t="s">
        <v>145</v>
      </c>
      <c r="DT519" s="65" t="s">
        <v>145</v>
      </c>
      <c r="DU519" s="115" t="s">
        <v>3660</v>
      </c>
    </row>
    <row r="520" spans="2:125" ht="84.6" customHeight="1">
      <c r="B520" s="73" t="s">
        <v>3642</v>
      </c>
      <c r="C520" s="46" t="s">
        <v>3684</v>
      </c>
      <c r="D520" s="125" t="s">
        <v>3644</v>
      </c>
      <c r="E520" s="227" t="s">
        <v>3685</v>
      </c>
      <c r="F520" s="73" t="s">
        <v>2590</v>
      </c>
      <c r="G520" s="95" t="s">
        <v>3646</v>
      </c>
      <c r="H520" s="53">
        <v>2023</v>
      </c>
      <c r="I520" s="70" t="s">
        <v>3647</v>
      </c>
      <c r="J520" s="50" t="s">
        <v>705</v>
      </c>
      <c r="K520" s="53" t="s">
        <v>396</v>
      </c>
      <c r="L520" s="58" t="s">
        <v>141</v>
      </c>
      <c r="M520" s="51" t="s">
        <v>315</v>
      </c>
      <c r="N520" s="52">
        <v>16000781</v>
      </c>
      <c r="O520" s="53" t="s">
        <v>146</v>
      </c>
      <c r="P520" s="219" t="s">
        <v>3648</v>
      </c>
      <c r="Q520" s="286">
        <v>12.888088387430255</v>
      </c>
      <c r="R520" s="54" t="s">
        <v>145</v>
      </c>
      <c r="S520" s="54" t="s">
        <v>145</v>
      </c>
      <c r="T520" s="54" t="s">
        <v>145</v>
      </c>
      <c r="U520" s="52" t="s">
        <v>145</v>
      </c>
      <c r="V520" s="54" t="s">
        <v>145</v>
      </c>
      <c r="W520" s="54" t="s">
        <v>145</v>
      </c>
      <c r="X520" s="54" t="s">
        <v>145</v>
      </c>
      <c r="Y520" s="55" t="s">
        <v>146</v>
      </c>
      <c r="Z520" s="261" t="s">
        <v>162</v>
      </c>
      <c r="AA520" s="273" t="s">
        <v>148</v>
      </c>
      <c r="AB520" s="53" t="s">
        <v>148</v>
      </c>
      <c r="AC520" s="57" t="s">
        <v>148</v>
      </c>
      <c r="AD520" s="57" t="s">
        <v>148</v>
      </c>
      <c r="AE520" s="56" t="s">
        <v>148</v>
      </c>
      <c r="AF520" s="57" t="s">
        <v>148</v>
      </c>
      <c r="AG520" s="57" t="s">
        <v>148</v>
      </c>
      <c r="AH520" s="57" t="s">
        <v>148</v>
      </c>
      <c r="AI520" s="57" t="s">
        <v>148</v>
      </c>
      <c r="AJ520" s="57" t="s">
        <v>148</v>
      </c>
      <c r="AK520" s="57" t="s">
        <v>148</v>
      </c>
      <c r="AL520" s="57" t="s">
        <v>148</v>
      </c>
      <c r="AM520" s="57" t="s">
        <v>148</v>
      </c>
      <c r="AN520" s="56" t="s">
        <v>148</v>
      </c>
      <c r="AO520" s="56" t="s">
        <v>148</v>
      </c>
      <c r="AP520" s="56" t="s">
        <v>148</v>
      </c>
      <c r="AQ520" s="56" t="s">
        <v>148</v>
      </c>
      <c r="AR520" s="56" t="s">
        <v>148</v>
      </c>
      <c r="AS520" s="56" t="s">
        <v>148</v>
      </c>
      <c r="AT520" s="56" t="s">
        <v>148</v>
      </c>
      <c r="AU520" s="56" t="s">
        <v>148</v>
      </c>
      <c r="AV520" s="56" t="s">
        <v>148</v>
      </c>
      <c r="AW520" s="56" t="s">
        <v>148</v>
      </c>
      <c r="AX520" s="56" t="s">
        <v>148</v>
      </c>
      <c r="AY520" s="56" t="s">
        <v>148</v>
      </c>
      <c r="AZ520" s="56" t="s">
        <v>148</v>
      </c>
      <c r="BA520" s="56" t="s">
        <v>177</v>
      </c>
      <c r="BB520" s="56" t="s">
        <v>148</v>
      </c>
      <c r="BC520" s="56" t="s">
        <v>148</v>
      </c>
      <c r="BD520" s="56" t="s">
        <v>148</v>
      </c>
      <c r="BE520" s="56" t="s">
        <v>148</v>
      </c>
      <c r="BF520" s="56" t="s">
        <v>148</v>
      </c>
      <c r="BG520" s="56" t="s">
        <v>148</v>
      </c>
      <c r="BH520" s="56" t="s">
        <v>148</v>
      </c>
      <c r="BI520" s="57" t="s">
        <v>148</v>
      </c>
      <c r="BJ520" s="56" t="s">
        <v>146</v>
      </c>
      <c r="BK520" s="58" t="s">
        <v>561</v>
      </c>
      <c r="BL520" s="56">
        <v>2</v>
      </c>
      <c r="BM520" s="249">
        <v>0.27</v>
      </c>
      <c r="BN520" s="267" t="s">
        <v>146</v>
      </c>
      <c r="BO520" s="52" t="s">
        <v>194</v>
      </c>
      <c r="BP520" s="53" t="s">
        <v>195</v>
      </c>
      <c r="BQ520" s="53" t="s">
        <v>3681</v>
      </c>
      <c r="BR520" s="53" t="s">
        <v>197</v>
      </c>
      <c r="BS520" s="53" t="s">
        <v>254</v>
      </c>
      <c r="BT520" s="58" t="s">
        <v>589</v>
      </c>
      <c r="BU520" s="77" t="s">
        <v>3682</v>
      </c>
      <c r="BV520" s="227"/>
      <c r="BW520" s="248" t="s">
        <v>3650</v>
      </c>
      <c r="BX520" s="50" t="s">
        <v>161</v>
      </c>
      <c r="BY520" s="50"/>
      <c r="BZ520" s="53" t="s">
        <v>3651</v>
      </c>
      <c r="CA520" s="46" t="s">
        <v>592</v>
      </c>
      <c r="CB520" s="60" t="s">
        <v>3652</v>
      </c>
      <c r="CC520" s="53" t="s">
        <v>3683</v>
      </c>
      <c r="CD520" s="58" t="s">
        <v>167</v>
      </c>
      <c r="CE520" s="53" t="s">
        <v>162</v>
      </c>
      <c r="CF520" s="53" t="s">
        <v>168</v>
      </c>
      <c r="CG520" s="53" t="s">
        <v>162</v>
      </c>
      <c r="CH520" s="60" t="s">
        <v>323</v>
      </c>
      <c r="CI520" s="115" t="s">
        <v>3654</v>
      </c>
      <c r="CJ520" s="237">
        <v>2019</v>
      </c>
      <c r="CK520" s="53" t="s">
        <v>172</v>
      </c>
      <c r="CL520" s="53" t="s">
        <v>145</v>
      </c>
      <c r="CM520" s="53" t="s">
        <v>3655</v>
      </c>
      <c r="CN520" s="53" t="s">
        <v>145</v>
      </c>
      <c r="CO520" s="49" t="s">
        <v>162</v>
      </c>
      <c r="CP520" s="56">
        <v>2019</v>
      </c>
      <c r="CQ520" s="62">
        <v>585.91101318036897</v>
      </c>
      <c r="CR520" s="63">
        <v>1.1491317671092951</v>
      </c>
      <c r="CS520" s="62">
        <v>1.6031814792446674E-3</v>
      </c>
      <c r="CT520" s="201"/>
      <c r="CU520" s="45" t="s">
        <v>177</v>
      </c>
      <c r="CV520" s="46" t="s">
        <v>177</v>
      </c>
      <c r="CW520" s="64" t="s">
        <v>177</v>
      </c>
      <c r="CX520" s="53" t="s">
        <v>3663</v>
      </c>
      <c r="CY520" s="53" t="s">
        <v>3664</v>
      </c>
      <c r="CZ520" s="53" t="s">
        <v>177</v>
      </c>
      <c r="DA520" s="53" t="s">
        <v>177</v>
      </c>
      <c r="DB520" s="53" t="s">
        <v>3658</v>
      </c>
      <c r="DC520" s="46" t="s">
        <v>3659</v>
      </c>
      <c r="DD520" s="60" t="s">
        <v>162</v>
      </c>
      <c r="DE520" s="53" t="s">
        <v>148</v>
      </c>
      <c r="DF520" s="53" t="s">
        <v>148</v>
      </c>
      <c r="DG520" s="53" t="s">
        <v>215</v>
      </c>
      <c r="DH520" s="215" t="s">
        <v>162</v>
      </c>
      <c r="DI520" s="97" t="s">
        <v>177</v>
      </c>
      <c r="DJ520" s="52" t="s">
        <v>177</v>
      </c>
      <c r="DK520" s="72">
        <v>11.94</v>
      </c>
      <c r="DL520" s="61" t="s">
        <v>145</v>
      </c>
      <c r="DM520" s="72" t="s">
        <v>145</v>
      </c>
      <c r="DN520" s="61" t="s">
        <v>145</v>
      </c>
      <c r="DO520" s="65" t="s">
        <v>145</v>
      </c>
      <c r="DP520" s="65" t="s">
        <v>145</v>
      </c>
      <c r="DQ520" s="61" t="s">
        <v>145</v>
      </c>
      <c r="DR520" s="65" t="s">
        <v>145</v>
      </c>
      <c r="DS520" s="65" t="s">
        <v>145</v>
      </c>
      <c r="DT520" s="65" t="s">
        <v>145</v>
      </c>
      <c r="DU520" s="115" t="s">
        <v>3660</v>
      </c>
    </row>
    <row r="521" spans="2:125" ht="84.6" customHeight="1">
      <c r="B521" s="73" t="s">
        <v>3642</v>
      </c>
      <c r="C521" s="46" t="s">
        <v>3686</v>
      </c>
      <c r="D521" s="125" t="s">
        <v>3644</v>
      </c>
      <c r="E521" s="227" t="s">
        <v>3687</v>
      </c>
      <c r="F521" s="73" t="s">
        <v>2590</v>
      </c>
      <c r="G521" s="95" t="s">
        <v>3646</v>
      </c>
      <c r="H521" s="53">
        <v>2023</v>
      </c>
      <c r="I521" s="70" t="s">
        <v>3647</v>
      </c>
      <c r="J521" s="50" t="s">
        <v>705</v>
      </c>
      <c r="K521" s="53" t="s">
        <v>3688</v>
      </c>
      <c r="L521" s="58" t="s">
        <v>353</v>
      </c>
      <c r="M521" s="51" t="s">
        <v>315</v>
      </c>
      <c r="N521" s="52">
        <v>21803000</v>
      </c>
      <c r="O521" s="53" t="s">
        <v>146</v>
      </c>
      <c r="P521" s="219" t="s">
        <v>3648</v>
      </c>
      <c r="Q521" s="286">
        <v>0.39064698664677827</v>
      </c>
      <c r="R521" s="54" t="s">
        <v>145</v>
      </c>
      <c r="S521" s="54" t="s">
        <v>145</v>
      </c>
      <c r="T521" s="54" t="s">
        <v>145</v>
      </c>
      <c r="U521" s="52" t="s">
        <v>145</v>
      </c>
      <c r="V521" s="54" t="s">
        <v>145</v>
      </c>
      <c r="W521" s="54" t="s">
        <v>145</v>
      </c>
      <c r="X521" s="54" t="s">
        <v>145</v>
      </c>
      <c r="Y521" s="55" t="s">
        <v>146</v>
      </c>
      <c r="Z521" s="261" t="s">
        <v>162</v>
      </c>
      <c r="AA521" s="273" t="s">
        <v>148</v>
      </c>
      <c r="AB521" s="53" t="s">
        <v>148</v>
      </c>
      <c r="AC521" s="57" t="s">
        <v>148</v>
      </c>
      <c r="AD521" s="57" t="s">
        <v>148</v>
      </c>
      <c r="AE521" s="56" t="s">
        <v>148</v>
      </c>
      <c r="AF521" s="57" t="s">
        <v>148</v>
      </c>
      <c r="AG521" s="57" t="s">
        <v>148</v>
      </c>
      <c r="AH521" s="57" t="s">
        <v>148</v>
      </c>
      <c r="AI521" s="57" t="s">
        <v>148</v>
      </c>
      <c r="AJ521" s="57" t="s">
        <v>148</v>
      </c>
      <c r="AK521" s="57" t="s">
        <v>148</v>
      </c>
      <c r="AL521" s="57" t="s">
        <v>148</v>
      </c>
      <c r="AM521" s="57" t="s">
        <v>148</v>
      </c>
      <c r="AN521" s="56" t="s">
        <v>148</v>
      </c>
      <c r="AO521" s="56" t="s">
        <v>148</v>
      </c>
      <c r="AP521" s="56" t="s">
        <v>148</v>
      </c>
      <c r="AQ521" s="56" t="s">
        <v>148</v>
      </c>
      <c r="AR521" s="56" t="s">
        <v>148</v>
      </c>
      <c r="AS521" s="56" t="s">
        <v>148</v>
      </c>
      <c r="AT521" s="56" t="s">
        <v>148</v>
      </c>
      <c r="AU521" s="56" t="s">
        <v>148</v>
      </c>
      <c r="AV521" s="56" t="s">
        <v>148</v>
      </c>
      <c r="AW521" s="56" t="s">
        <v>148</v>
      </c>
      <c r="AX521" s="56" t="s">
        <v>148</v>
      </c>
      <c r="AY521" s="56" t="s">
        <v>148</v>
      </c>
      <c r="AZ521" s="56" t="s">
        <v>148</v>
      </c>
      <c r="BA521" s="56" t="s">
        <v>177</v>
      </c>
      <c r="BB521" s="56" t="s">
        <v>148</v>
      </c>
      <c r="BC521" s="56" t="s">
        <v>148</v>
      </c>
      <c r="BD521" s="56" t="s">
        <v>148</v>
      </c>
      <c r="BE521" s="56" t="s">
        <v>148</v>
      </c>
      <c r="BF521" s="56" t="s">
        <v>148</v>
      </c>
      <c r="BG521" s="56" t="s">
        <v>148</v>
      </c>
      <c r="BH521" s="56" t="s">
        <v>148</v>
      </c>
      <c r="BI521" s="57" t="s">
        <v>148</v>
      </c>
      <c r="BJ521" s="56" t="s">
        <v>146</v>
      </c>
      <c r="BK521" s="58" t="s">
        <v>561</v>
      </c>
      <c r="BL521" s="56">
        <v>2</v>
      </c>
      <c r="BM521" s="249">
        <v>0.99</v>
      </c>
      <c r="BN521" s="267" t="s">
        <v>146</v>
      </c>
      <c r="BO521" s="52" t="s">
        <v>194</v>
      </c>
      <c r="BP521" s="53" t="s">
        <v>195</v>
      </c>
      <c r="BQ521" s="53" t="s">
        <v>3689</v>
      </c>
      <c r="BR521" s="53" t="s">
        <v>155</v>
      </c>
      <c r="BS521" s="53" t="s">
        <v>254</v>
      </c>
      <c r="BT521" s="58" t="s">
        <v>589</v>
      </c>
      <c r="BU521" s="77" t="s">
        <v>3690</v>
      </c>
      <c r="BV521" s="227"/>
      <c r="BW521" s="248" t="s">
        <v>3650</v>
      </c>
      <c r="BX521" s="50" t="s">
        <v>161</v>
      </c>
      <c r="BY521" s="50"/>
      <c r="BZ521" s="53" t="s">
        <v>3651</v>
      </c>
      <c r="CA521" s="46" t="s">
        <v>592</v>
      </c>
      <c r="CB521" s="60" t="s">
        <v>3652</v>
      </c>
      <c r="CC521" s="53" t="s">
        <v>3691</v>
      </c>
      <c r="CD521" s="58" t="s">
        <v>235</v>
      </c>
      <c r="CE521" s="53" t="s">
        <v>162</v>
      </c>
      <c r="CF521" s="53" t="s">
        <v>168</v>
      </c>
      <c r="CG521" s="53" t="s">
        <v>162</v>
      </c>
      <c r="CH521" s="60" t="s">
        <v>323</v>
      </c>
      <c r="CI521" s="115" t="s">
        <v>3654</v>
      </c>
      <c r="CJ521" s="237">
        <v>2019</v>
      </c>
      <c r="CK521" s="53" t="s">
        <v>172</v>
      </c>
      <c r="CL521" s="53" t="s">
        <v>145</v>
      </c>
      <c r="CM521" s="53" t="s">
        <v>3655</v>
      </c>
      <c r="CN521" s="53" t="s">
        <v>145</v>
      </c>
      <c r="CO521" s="49" t="s">
        <v>162</v>
      </c>
      <c r="CP521" s="56">
        <v>2019</v>
      </c>
      <c r="CQ521" s="62">
        <v>178.74492504584799</v>
      </c>
      <c r="CR521" s="63">
        <v>1.6088865264981493</v>
      </c>
      <c r="CS521" s="62">
        <v>5.0310841295600796E-3</v>
      </c>
      <c r="CT521" s="201"/>
      <c r="CU521" s="73" t="s">
        <v>145</v>
      </c>
      <c r="CV521" s="53" t="s">
        <v>145</v>
      </c>
      <c r="CW521" s="64" t="s">
        <v>177</v>
      </c>
      <c r="CX521" s="53" t="s">
        <v>3656</v>
      </c>
      <c r="CY521" s="53" t="s">
        <v>3657</v>
      </c>
      <c r="CZ521" s="53" t="s">
        <v>177</v>
      </c>
      <c r="DA521" s="53" t="s">
        <v>177</v>
      </c>
      <c r="DB521" s="53" t="s">
        <v>3658</v>
      </c>
      <c r="DC521" s="46" t="s">
        <v>3659</v>
      </c>
      <c r="DD521" s="60" t="s">
        <v>162</v>
      </c>
      <c r="DE521" s="53" t="s">
        <v>148</v>
      </c>
      <c r="DF521" s="53" t="s">
        <v>148</v>
      </c>
      <c r="DG521" s="53" t="s">
        <v>215</v>
      </c>
      <c r="DH521" s="215" t="s">
        <v>162</v>
      </c>
      <c r="DI521" s="97" t="s">
        <v>177</v>
      </c>
      <c r="DJ521" s="52" t="s">
        <v>177</v>
      </c>
      <c r="DK521" s="72">
        <v>0.27</v>
      </c>
      <c r="DL521" s="61" t="s">
        <v>145</v>
      </c>
      <c r="DM521" s="72" t="s">
        <v>145</v>
      </c>
      <c r="DN521" s="61" t="s">
        <v>145</v>
      </c>
      <c r="DO521" s="65" t="s">
        <v>145</v>
      </c>
      <c r="DP521" s="65" t="s">
        <v>145</v>
      </c>
      <c r="DQ521" s="61" t="s">
        <v>145</v>
      </c>
      <c r="DR521" s="65" t="s">
        <v>145</v>
      </c>
      <c r="DS521" s="65" t="s">
        <v>145</v>
      </c>
      <c r="DT521" s="65" t="s">
        <v>145</v>
      </c>
      <c r="DU521" s="115" t="s">
        <v>3660</v>
      </c>
    </row>
    <row r="522" spans="2:125" ht="84.6" customHeight="1">
      <c r="B522" s="73" t="s">
        <v>3642</v>
      </c>
      <c r="C522" s="46" t="s">
        <v>3692</v>
      </c>
      <c r="D522" s="125" t="s">
        <v>3644</v>
      </c>
      <c r="E522" s="227" t="s">
        <v>3693</v>
      </c>
      <c r="F522" s="73" t="s">
        <v>2590</v>
      </c>
      <c r="G522" s="95" t="s">
        <v>3646</v>
      </c>
      <c r="H522" s="53">
        <v>2023</v>
      </c>
      <c r="I522" s="70" t="s">
        <v>3647</v>
      </c>
      <c r="J522" s="50" t="s">
        <v>705</v>
      </c>
      <c r="K522" s="53" t="s">
        <v>3688</v>
      </c>
      <c r="L522" s="58" t="s">
        <v>353</v>
      </c>
      <c r="M522" s="51" t="s">
        <v>315</v>
      </c>
      <c r="N522" s="52">
        <v>21803000</v>
      </c>
      <c r="O522" s="53" t="s">
        <v>146</v>
      </c>
      <c r="P522" s="219" t="s">
        <v>3648</v>
      </c>
      <c r="Q522" s="286">
        <v>5.6137418821833327</v>
      </c>
      <c r="R522" s="54" t="s">
        <v>145</v>
      </c>
      <c r="S522" s="54" t="s">
        <v>145</v>
      </c>
      <c r="T522" s="54" t="s">
        <v>145</v>
      </c>
      <c r="U522" s="52" t="s">
        <v>145</v>
      </c>
      <c r="V522" s="54" t="s">
        <v>145</v>
      </c>
      <c r="W522" s="54" t="s">
        <v>145</v>
      </c>
      <c r="X522" s="54" t="s">
        <v>145</v>
      </c>
      <c r="Y522" s="55" t="s">
        <v>146</v>
      </c>
      <c r="Z522" s="261" t="s">
        <v>162</v>
      </c>
      <c r="AA522" s="273" t="s">
        <v>148</v>
      </c>
      <c r="AB522" s="53" t="s">
        <v>148</v>
      </c>
      <c r="AC522" s="57" t="s">
        <v>148</v>
      </c>
      <c r="AD522" s="57" t="s">
        <v>148</v>
      </c>
      <c r="AE522" s="56" t="s">
        <v>148</v>
      </c>
      <c r="AF522" s="57" t="s">
        <v>148</v>
      </c>
      <c r="AG522" s="57" t="s">
        <v>148</v>
      </c>
      <c r="AH522" s="57" t="s">
        <v>148</v>
      </c>
      <c r="AI522" s="57" t="s">
        <v>148</v>
      </c>
      <c r="AJ522" s="57" t="s">
        <v>148</v>
      </c>
      <c r="AK522" s="57" t="s">
        <v>148</v>
      </c>
      <c r="AL522" s="57" t="s">
        <v>148</v>
      </c>
      <c r="AM522" s="57" t="s">
        <v>148</v>
      </c>
      <c r="AN522" s="56" t="s">
        <v>148</v>
      </c>
      <c r="AO522" s="56" t="s">
        <v>148</v>
      </c>
      <c r="AP522" s="56" t="s">
        <v>148</v>
      </c>
      <c r="AQ522" s="56" t="s">
        <v>148</v>
      </c>
      <c r="AR522" s="56" t="s">
        <v>148</v>
      </c>
      <c r="AS522" s="56" t="s">
        <v>148</v>
      </c>
      <c r="AT522" s="56" t="s">
        <v>148</v>
      </c>
      <c r="AU522" s="56" t="s">
        <v>148</v>
      </c>
      <c r="AV522" s="56" t="s">
        <v>148</v>
      </c>
      <c r="AW522" s="56" t="s">
        <v>148</v>
      </c>
      <c r="AX522" s="56" t="s">
        <v>148</v>
      </c>
      <c r="AY522" s="56" t="s">
        <v>148</v>
      </c>
      <c r="AZ522" s="56" t="s">
        <v>148</v>
      </c>
      <c r="BA522" s="56" t="s">
        <v>177</v>
      </c>
      <c r="BB522" s="56" t="s">
        <v>148</v>
      </c>
      <c r="BC522" s="56" t="s">
        <v>148</v>
      </c>
      <c r="BD522" s="56" t="s">
        <v>148</v>
      </c>
      <c r="BE522" s="56" t="s">
        <v>148</v>
      </c>
      <c r="BF522" s="56" t="s">
        <v>148</v>
      </c>
      <c r="BG522" s="56" t="s">
        <v>148</v>
      </c>
      <c r="BH522" s="56" t="s">
        <v>148</v>
      </c>
      <c r="BI522" s="57" t="s">
        <v>148</v>
      </c>
      <c r="BJ522" s="56" t="s">
        <v>146</v>
      </c>
      <c r="BK522" s="58" t="s">
        <v>561</v>
      </c>
      <c r="BL522" s="56">
        <v>2</v>
      </c>
      <c r="BM522" s="249">
        <v>0.99</v>
      </c>
      <c r="BN522" s="267" t="s">
        <v>146</v>
      </c>
      <c r="BO522" s="52" t="s">
        <v>194</v>
      </c>
      <c r="BP522" s="53" t="s">
        <v>195</v>
      </c>
      <c r="BQ522" s="53" t="s">
        <v>3689</v>
      </c>
      <c r="BR522" s="53" t="s">
        <v>155</v>
      </c>
      <c r="BS522" s="53" t="s">
        <v>254</v>
      </c>
      <c r="BT522" s="58" t="s">
        <v>589</v>
      </c>
      <c r="BU522" s="77" t="s">
        <v>3690</v>
      </c>
      <c r="BV522" s="227"/>
      <c r="BW522" s="248" t="s">
        <v>3650</v>
      </c>
      <c r="BX522" s="50" t="s">
        <v>161</v>
      </c>
      <c r="BY522" s="50"/>
      <c r="BZ522" s="53" t="s">
        <v>3651</v>
      </c>
      <c r="CA522" s="46" t="s">
        <v>592</v>
      </c>
      <c r="CB522" s="60" t="s">
        <v>3652</v>
      </c>
      <c r="CC522" s="53" t="s">
        <v>3691</v>
      </c>
      <c r="CD522" s="58" t="s">
        <v>167</v>
      </c>
      <c r="CE522" s="53" t="s">
        <v>162</v>
      </c>
      <c r="CF522" s="53" t="s">
        <v>168</v>
      </c>
      <c r="CG522" s="53" t="s">
        <v>162</v>
      </c>
      <c r="CH522" s="60" t="s">
        <v>323</v>
      </c>
      <c r="CI522" s="115" t="s">
        <v>3654</v>
      </c>
      <c r="CJ522" s="237">
        <v>2019</v>
      </c>
      <c r="CK522" s="53" t="s">
        <v>172</v>
      </c>
      <c r="CL522" s="53" t="s">
        <v>145</v>
      </c>
      <c r="CM522" s="53" t="s">
        <v>3655</v>
      </c>
      <c r="CN522" s="53" t="s">
        <v>145</v>
      </c>
      <c r="CO522" s="49" t="s">
        <v>162</v>
      </c>
      <c r="CP522" s="56">
        <v>2019</v>
      </c>
      <c r="CQ522" s="62">
        <v>178.74492504584799</v>
      </c>
      <c r="CR522" s="63">
        <v>1.6088865264981493</v>
      </c>
      <c r="CS522" s="62">
        <v>5.0310841295600796E-3</v>
      </c>
      <c r="CT522" s="201"/>
      <c r="CU522" s="45" t="s">
        <v>177</v>
      </c>
      <c r="CV522" s="46" t="s">
        <v>177</v>
      </c>
      <c r="CW522" s="64" t="s">
        <v>177</v>
      </c>
      <c r="CX522" s="53" t="s">
        <v>3663</v>
      </c>
      <c r="CY522" s="53" t="s">
        <v>3664</v>
      </c>
      <c r="CZ522" s="53" t="s">
        <v>177</v>
      </c>
      <c r="DA522" s="53" t="s">
        <v>177</v>
      </c>
      <c r="DB522" s="53" t="s">
        <v>3658</v>
      </c>
      <c r="DC522" s="46" t="s">
        <v>3659</v>
      </c>
      <c r="DD522" s="60" t="s">
        <v>162</v>
      </c>
      <c r="DE522" s="53" t="s">
        <v>148</v>
      </c>
      <c r="DF522" s="53" t="s">
        <v>148</v>
      </c>
      <c r="DG522" s="53" t="s">
        <v>215</v>
      </c>
      <c r="DH522" s="215" t="s">
        <v>162</v>
      </c>
      <c r="DI522" s="97" t="s">
        <v>177</v>
      </c>
      <c r="DJ522" s="52" t="s">
        <v>177</v>
      </c>
      <c r="DK522" s="72">
        <v>3.88</v>
      </c>
      <c r="DL522" s="61" t="s">
        <v>145</v>
      </c>
      <c r="DM522" s="72" t="s">
        <v>145</v>
      </c>
      <c r="DN522" s="61" t="s">
        <v>145</v>
      </c>
      <c r="DO522" s="65" t="s">
        <v>145</v>
      </c>
      <c r="DP522" s="65" t="s">
        <v>145</v>
      </c>
      <c r="DQ522" s="61" t="s">
        <v>145</v>
      </c>
      <c r="DR522" s="65" t="s">
        <v>145</v>
      </c>
      <c r="DS522" s="65" t="s">
        <v>145</v>
      </c>
      <c r="DT522" s="65" t="s">
        <v>145</v>
      </c>
      <c r="DU522" s="115" t="s">
        <v>3660</v>
      </c>
    </row>
    <row r="523" spans="2:125" ht="84.6" customHeight="1">
      <c r="B523" s="73" t="s">
        <v>3642</v>
      </c>
      <c r="C523" s="46" t="s">
        <v>3694</v>
      </c>
      <c r="D523" s="125" t="s">
        <v>3644</v>
      </c>
      <c r="E523" s="227" t="s">
        <v>3695</v>
      </c>
      <c r="F523" s="73" t="s">
        <v>2590</v>
      </c>
      <c r="G523" s="95" t="s">
        <v>3646</v>
      </c>
      <c r="H523" s="53">
        <v>2023</v>
      </c>
      <c r="I523" s="70" t="s">
        <v>3647</v>
      </c>
      <c r="J523" s="50" t="s">
        <v>705</v>
      </c>
      <c r="K523" s="53" t="s">
        <v>1459</v>
      </c>
      <c r="L523" s="58" t="s">
        <v>141</v>
      </c>
      <c r="M523" s="51" t="s">
        <v>142</v>
      </c>
      <c r="N523" s="52">
        <v>42949080</v>
      </c>
      <c r="O523" s="53" t="s">
        <v>146</v>
      </c>
      <c r="P523" s="219" t="s">
        <v>3648</v>
      </c>
      <c r="Q523" s="286">
        <v>3.7520539400965869</v>
      </c>
      <c r="R523" s="54" t="s">
        <v>145</v>
      </c>
      <c r="S523" s="54" t="s">
        <v>145</v>
      </c>
      <c r="T523" s="54" t="s">
        <v>145</v>
      </c>
      <c r="U523" s="52" t="s">
        <v>145</v>
      </c>
      <c r="V523" s="54" t="s">
        <v>145</v>
      </c>
      <c r="W523" s="54" t="s">
        <v>145</v>
      </c>
      <c r="X523" s="54" t="s">
        <v>145</v>
      </c>
      <c r="Y523" s="55" t="s">
        <v>146</v>
      </c>
      <c r="Z523" s="261" t="s">
        <v>162</v>
      </c>
      <c r="AA523" s="273" t="s">
        <v>148</v>
      </c>
      <c r="AB523" s="53" t="s">
        <v>148</v>
      </c>
      <c r="AC523" s="57" t="s">
        <v>148</v>
      </c>
      <c r="AD523" s="57" t="s">
        <v>148</v>
      </c>
      <c r="AE523" s="56" t="s">
        <v>148</v>
      </c>
      <c r="AF523" s="57" t="s">
        <v>148</v>
      </c>
      <c r="AG523" s="57" t="s">
        <v>148</v>
      </c>
      <c r="AH523" s="57" t="s">
        <v>148</v>
      </c>
      <c r="AI523" s="57" t="s">
        <v>148</v>
      </c>
      <c r="AJ523" s="57" t="s">
        <v>148</v>
      </c>
      <c r="AK523" s="57" t="s">
        <v>148</v>
      </c>
      <c r="AL523" s="57" t="s">
        <v>148</v>
      </c>
      <c r="AM523" s="57" t="s">
        <v>148</v>
      </c>
      <c r="AN523" s="56" t="s">
        <v>148</v>
      </c>
      <c r="AO523" s="56" t="s">
        <v>148</v>
      </c>
      <c r="AP523" s="56" t="s">
        <v>148</v>
      </c>
      <c r="AQ523" s="56" t="s">
        <v>148</v>
      </c>
      <c r="AR523" s="56" t="s">
        <v>148</v>
      </c>
      <c r="AS523" s="56" t="s">
        <v>148</v>
      </c>
      <c r="AT523" s="56" t="s">
        <v>148</v>
      </c>
      <c r="AU523" s="56" t="s">
        <v>148</v>
      </c>
      <c r="AV523" s="56" t="s">
        <v>148</v>
      </c>
      <c r="AW523" s="56" t="s">
        <v>148</v>
      </c>
      <c r="AX523" s="56" t="s">
        <v>148</v>
      </c>
      <c r="AY523" s="56" t="s">
        <v>148</v>
      </c>
      <c r="AZ523" s="56" t="s">
        <v>148</v>
      </c>
      <c r="BA523" s="56" t="s">
        <v>177</v>
      </c>
      <c r="BB523" s="56" t="s">
        <v>148</v>
      </c>
      <c r="BC523" s="56" t="s">
        <v>148</v>
      </c>
      <c r="BD523" s="56" t="s">
        <v>148</v>
      </c>
      <c r="BE523" s="56" t="s">
        <v>148</v>
      </c>
      <c r="BF523" s="56" t="s">
        <v>148</v>
      </c>
      <c r="BG523" s="56" t="s">
        <v>148</v>
      </c>
      <c r="BH523" s="56" t="s">
        <v>148</v>
      </c>
      <c r="BI523" s="57" t="s">
        <v>148</v>
      </c>
      <c r="BJ523" s="56" t="s">
        <v>146</v>
      </c>
      <c r="BK523" s="58" t="s">
        <v>561</v>
      </c>
      <c r="BL523" s="56">
        <v>2</v>
      </c>
      <c r="BM523" s="249">
        <v>0.65</v>
      </c>
      <c r="BN523" s="267" t="s">
        <v>146</v>
      </c>
      <c r="BO523" s="52" t="s">
        <v>194</v>
      </c>
      <c r="BP523" s="53" t="s">
        <v>503</v>
      </c>
      <c r="BQ523" s="53" t="s">
        <v>588</v>
      </c>
      <c r="BR523" s="53" t="s">
        <v>565</v>
      </c>
      <c r="BS523" s="53" t="s">
        <v>254</v>
      </c>
      <c r="BT523" s="58" t="s">
        <v>589</v>
      </c>
      <c r="BU523" s="77" t="s">
        <v>3696</v>
      </c>
      <c r="BV523" s="227"/>
      <c r="BW523" s="248" t="s">
        <v>3650</v>
      </c>
      <c r="BX523" s="50" t="s">
        <v>161</v>
      </c>
      <c r="BY523" s="50"/>
      <c r="BZ523" s="53" t="s">
        <v>3651</v>
      </c>
      <c r="CA523" s="46" t="s">
        <v>592</v>
      </c>
      <c r="CB523" s="60" t="s">
        <v>3652</v>
      </c>
      <c r="CC523" s="53" t="s">
        <v>3697</v>
      </c>
      <c r="CD523" s="58" t="s">
        <v>235</v>
      </c>
      <c r="CE523" s="53" t="s">
        <v>162</v>
      </c>
      <c r="CF523" s="53" t="s">
        <v>168</v>
      </c>
      <c r="CG523" s="53" t="s">
        <v>162</v>
      </c>
      <c r="CH523" s="60" t="s">
        <v>323</v>
      </c>
      <c r="CI523" s="115" t="s">
        <v>3654</v>
      </c>
      <c r="CJ523" s="237">
        <v>2019</v>
      </c>
      <c r="CK523" s="53" t="s">
        <v>172</v>
      </c>
      <c r="CL523" s="53" t="s">
        <v>145</v>
      </c>
      <c r="CM523" s="53" t="s">
        <v>3655</v>
      </c>
      <c r="CN523" s="53" t="s">
        <v>145</v>
      </c>
      <c r="CO523" s="49" t="s">
        <v>162</v>
      </c>
      <c r="CP523" s="56">
        <v>2019</v>
      </c>
      <c r="CQ523" s="62">
        <v>3704.0490716968102</v>
      </c>
      <c r="CR523" s="63">
        <v>1.1257945210571312</v>
      </c>
      <c r="CS523" s="62">
        <v>2.7101612233820435E-4</v>
      </c>
      <c r="CT523" s="201"/>
      <c r="CU523" s="73" t="s">
        <v>145</v>
      </c>
      <c r="CV523" s="53" t="s">
        <v>145</v>
      </c>
      <c r="CW523" s="64" t="s">
        <v>177</v>
      </c>
      <c r="CX523" s="53" t="s">
        <v>3656</v>
      </c>
      <c r="CY523" s="53" t="s">
        <v>3657</v>
      </c>
      <c r="CZ523" s="53" t="s">
        <v>177</v>
      </c>
      <c r="DA523" s="53" t="s">
        <v>177</v>
      </c>
      <c r="DB523" s="53" t="s">
        <v>3658</v>
      </c>
      <c r="DC523" s="46" t="s">
        <v>3659</v>
      </c>
      <c r="DD523" s="60" t="s">
        <v>162</v>
      </c>
      <c r="DE523" s="53" t="s">
        <v>148</v>
      </c>
      <c r="DF523" s="53" t="s">
        <v>148</v>
      </c>
      <c r="DG523" s="53" t="s">
        <v>215</v>
      </c>
      <c r="DH523" s="215" t="s">
        <v>162</v>
      </c>
      <c r="DI523" s="97" t="s">
        <v>177</v>
      </c>
      <c r="DJ523" s="52" t="s">
        <v>177</v>
      </c>
      <c r="DK523" s="72">
        <v>3.32</v>
      </c>
      <c r="DL523" s="61" t="s">
        <v>145</v>
      </c>
      <c r="DM523" s="72" t="s">
        <v>145</v>
      </c>
      <c r="DN523" s="61" t="s">
        <v>145</v>
      </c>
      <c r="DO523" s="65" t="s">
        <v>145</v>
      </c>
      <c r="DP523" s="65" t="s">
        <v>145</v>
      </c>
      <c r="DQ523" s="61" t="s">
        <v>145</v>
      </c>
      <c r="DR523" s="65" t="s">
        <v>145</v>
      </c>
      <c r="DS523" s="65" t="s">
        <v>145</v>
      </c>
      <c r="DT523" s="65" t="s">
        <v>145</v>
      </c>
      <c r="DU523" s="115" t="s">
        <v>3660</v>
      </c>
    </row>
    <row r="524" spans="2:125" ht="84.6" customHeight="1">
      <c r="B524" s="73" t="s">
        <v>3642</v>
      </c>
      <c r="C524" s="46" t="s">
        <v>3698</v>
      </c>
      <c r="D524" s="125" t="s">
        <v>3644</v>
      </c>
      <c r="E524" s="227" t="s">
        <v>3699</v>
      </c>
      <c r="F524" s="73" t="s">
        <v>2590</v>
      </c>
      <c r="G524" s="95" t="s">
        <v>3646</v>
      </c>
      <c r="H524" s="53">
        <v>2023</v>
      </c>
      <c r="I524" s="70" t="s">
        <v>3647</v>
      </c>
      <c r="J524" s="50" t="s">
        <v>705</v>
      </c>
      <c r="K524" s="53" t="s">
        <v>1459</v>
      </c>
      <c r="L524" s="58" t="s">
        <v>141</v>
      </c>
      <c r="M524" s="51" t="s">
        <v>142</v>
      </c>
      <c r="N524" s="52">
        <v>42949080</v>
      </c>
      <c r="O524" s="53" t="s">
        <v>146</v>
      </c>
      <c r="P524" s="219" t="s">
        <v>3648</v>
      </c>
      <c r="Q524" s="286">
        <v>8.5664364054012427</v>
      </c>
      <c r="R524" s="54" t="s">
        <v>145</v>
      </c>
      <c r="S524" s="54" t="s">
        <v>145</v>
      </c>
      <c r="T524" s="54" t="s">
        <v>145</v>
      </c>
      <c r="U524" s="52" t="s">
        <v>145</v>
      </c>
      <c r="V524" s="54" t="s">
        <v>145</v>
      </c>
      <c r="W524" s="54" t="s">
        <v>145</v>
      </c>
      <c r="X524" s="54" t="s">
        <v>145</v>
      </c>
      <c r="Y524" s="55" t="s">
        <v>146</v>
      </c>
      <c r="Z524" s="261" t="s">
        <v>162</v>
      </c>
      <c r="AA524" s="273" t="s">
        <v>148</v>
      </c>
      <c r="AB524" s="53" t="s">
        <v>148</v>
      </c>
      <c r="AC524" s="57" t="s">
        <v>148</v>
      </c>
      <c r="AD524" s="57" t="s">
        <v>148</v>
      </c>
      <c r="AE524" s="56" t="s">
        <v>148</v>
      </c>
      <c r="AF524" s="57" t="s">
        <v>148</v>
      </c>
      <c r="AG524" s="57" t="s">
        <v>148</v>
      </c>
      <c r="AH524" s="57" t="s">
        <v>148</v>
      </c>
      <c r="AI524" s="57" t="s">
        <v>148</v>
      </c>
      <c r="AJ524" s="57" t="s">
        <v>148</v>
      </c>
      <c r="AK524" s="57" t="s">
        <v>148</v>
      </c>
      <c r="AL524" s="57" t="s">
        <v>148</v>
      </c>
      <c r="AM524" s="57" t="s">
        <v>148</v>
      </c>
      <c r="AN524" s="56" t="s">
        <v>148</v>
      </c>
      <c r="AO524" s="56" t="s">
        <v>148</v>
      </c>
      <c r="AP524" s="56" t="s">
        <v>148</v>
      </c>
      <c r="AQ524" s="56" t="s">
        <v>148</v>
      </c>
      <c r="AR524" s="56" t="s">
        <v>148</v>
      </c>
      <c r="AS524" s="56" t="s">
        <v>148</v>
      </c>
      <c r="AT524" s="56" t="s">
        <v>148</v>
      </c>
      <c r="AU524" s="56" t="s">
        <v>148</v>
      </c>
      <c r="AV524" s="56" t="s">
        <v>148</v>
      </c>
      <c r="AW524" s="56" t="s">
        <v>148</v>
      </c>
      <c r="AX524" s="56" t="s">
        <v>148</v>
      </c>
      <c r="AY524" s="56" t="s">
        <v>148</v>
      </c>
      <c r="AZ524" s="56" t="s">
        <v>148</v>
      </c>
      <c r="BA524" s="56" t="s">
        <v>177</v>
      </c>
      <c r="BB524" s="56" t="s">
        <v>148</v>
      </c>
      <c r="BC524" s="56" t="s">
        <v>148</v>
      </c>
      <c r="BD524" s="56" t="s">
        <v>148</v>
      </c>
      <c r="BE524" s="56" t="s">
        <v>148</v>
      </c>
      <c r="BF524" s="56" t="s">
        <v>148</v>
      </c>
      <c r="BG524" s="56" t="s">
        <v>148</v>
      </c>
      <c r="BH524" s="56" t="s">
        <v>148</v>
      </c>
      <c r="BI524" s="57" t="s">
        <v>148</v>
      </c>
      <c r="BJ524" s="56" t="s">
        <v>146</v>
      </c>
      <c r="BK524" s="58" t="s">
        <v>561</v>
      </c>
      <c r="BL524" s="56">
        <v>2</v>
      </c>
      <c r="BM524" s="249">
        <v>0.65</v>
      </c>
      <c r="BN524" s="267" t="s">
        <v>146</v>
      </c>
      <c r="BO524" s="52" t="s">
        <v>194</v>
      </c>
      <c r="BP524" s="53" t="s">
        <v>503</v>
      </c>
      <c r="BQ524" s="53" t="s">
        <v>588</v>
      </c>
      <c r="BR524" s="53" t="s">
        <v>565</v>
      </c>
      <c r="BS524" s="53" t="s">
        <v>254</v>
      </c>
      <c r="BT524" s="58" t="s">
        <v>589</v>
      </c>
      <c r="BU524" s="77" t="s">
        <v>3696</v>
      </c>
      <c r="BV524" s="227"/>
      <c r="BW524" s="248" t="s">
        <v>3650</v>
      </c>
      <c r="BX524" s="50" t="s">
        <v>161</v>
      </c>
      <c r="BY524" s="50"/>
      <c r="BZ524" s="53" t="s">
        <v>3651</v>
      </c>
      <c r="CA524" s="46" t="s">
        <v>592</v>
      </c>
      <c r="CB524" s="60" t="s">
        <v>3652</v>
      </c>
      <c r="CC524" s="53" t="s">
        <v>3697</v>
      </c>
      <c r="CD524" s="58" t="s">
        <v>167</v>
      </c>
      <c r="CE524" s="53" t="s">
        <v>162</v>
      </c>
      <c r="CF524" s="53" t="s">
        <v>168</v>
      </c>
      <c r="CG524" s="53" t="s">
        <v>162</v>
      </c>
      <c r="CH524" s="60" t="s">
        <v>323</v>
      </c>
      <c r="CI524" s="115" t="s">
        <v>3654</v>
      </c>
      <c r="CJ524" s="237">
        <v>2019</v>
      </c>
      <c r="CK524" s="53" t="s">
        <v>172</v>
      </c>
      <c r="CL524" s="53" t="s">
        <v>145</v>
      </c>
      <c r="CM524" s="53" t="s">
        <v>3655</v>
      </c>
      <c r="CN524" s="53" t="s">
        <v>145</v>
      </c>
      <c r="CO524" s="49" t="s">
        <v>162</v>
      </c>
      <c r="CP524" s="56">
        <v>2019</v>
      </c>
      <c r="CQ524" s="62">
        <v>3704.0490716968102</v>
      </c>
      <c r="CR524" s="63">
        <v>1.1257945210571312</v>
      </c>
      <c r="CS524" s="62">
        <v>2.7101612233820435E-4</v>
      </c>
      <c r="CT524" s="201"/>
      <c r="CU524" s="45" t="s">
        <v>177</v>
      </c>
      <c r="CV524" s="46" t="s">
        <v>177</v>
      </c>
      <c r="CW524" s="64" t="s">
        <v>177</v>
      </c>
      <c r="CX524" s="53" t="s">
        <v>3663</v>
      </c>
      <c r="CY524" s="53" t="s">
        <v>3664</v>
      </c>
      <c r="CZ524" s="53" t="s">
        <v>177</v>
      </c>
      <c r="DA524" s="53" t="s">
        <v>177</v>
      </c>
      <c r="DB524" s="53" t="s">
        <v>3658</v>
      </c>
      <c r="DC524" s="46" t="s">
        <v>3659</v>
      </c>
      <c r="DD524" s="60" t="s">
        <v>162</v>
      </c>
      <c r="DE524" s="53" t="s">
        <v>148</v>
      </c>
      <c r="DF524" s="53" t="s">
        <v>148</v>
      </c>
      <c r="DG524" s="53" t="s">
        <v>215</v>
      </c>
      <c r="DH524" s="215" t="s">
        <v>162</v>
      </c>
      <c r="DI524" s="97" t="s">
        <v>177</v>
      </c>
      <c r="DJ524" s="52" t="s">
        <v>177</v>
      </c>
      <c r="DK524" s="153">
        <v>7.58</v>
      </c>
      <c r="DL524" s="61" t="s">
        <v>145</v>
      </c>
      <c r="DM524" s="153" t="s">
        <v>145</v>
      </c>
      <c r="DN524" s="154" t="s">
        <v>145</v>
      </c>
      <c r="DO524" s="116" t="s">
        <v>145</v>
      </c>
      <c r="DP524" s="116" t="s">
        <v>145</v>
      </c>
      <c r="DQ524" s="61" t="s">
        <v>145</v>
      </c>
      <c r="DR524" s="116" t="s">
        <v>145</v>
      </c>
      <c r="DS524" s="116" t="s">
        <v>145</v>
      </c>
      <c r="DT524" s="116" t="s">
        <v>145</v>
      </c>
      <c r="DU524" s="115" t="s">
        <v>3660</v>
      </c>
    </row>
    <row r="525" spans="2:125" ht="84.6" customHeight="1">
      <c r="B525" s="73" t="s">
        <v>3700</v>
      </c>
      <c r="C525" s="46" t="s">
        <v>3701</v>
      </c>
      <c r="D525" s="69" t="s">
        <v>3702</v>
      </c>
      <c r="E525" s="229" t="s">
        <v>3703</v>
      </c>
      <c r="F525" s="73" t="s">
        <v>975</v>
      </c>
      <c r="G525" s="95" t="s">
        <v>3704</v>
      </c>
      <c r="H525" s="53">
        <v>2023</v>
      </c>
      <c r="I525" s="70" t="s">
        <v>3705</v>
      </c>
      <c r="J525" s="50" t="s">
        <v>684</v>
      </c>
      <c r="K525" s="53" t="s">
        <v>223</v>
      </c>
      <c r="L525" s="58" t="s">
        <v>141</v>
      </c>
      <c r="M525" s="51" t="s">
        <v>315</v>
      </c>
      <c r="N525" s="52">
        <v>28160542</v>
      </c>
      <c r="O525" s="53" t="s">
        <v>187</v>
      </c>
      <c r="P525" s="291" t="s">
        <v>3706</v>
      </c>
      <c r="Q525" s="286">
        <v>0.67</v>
      </c>
      <c r="R525" s="54" t="s">
        <v>145</v>
      </c>
      <c r="S525" s="54" t="s">
        <v>145</v>
      </c>
      <c r="T525" s="54" t="s">
        <v>145</v>
      </c>
      <c r="U525" s="52" t="s">
        <v>145</v>
      </c>
      <c r="V525" s="54" t="s">
        <v>145</v>
      </c>
      <c r="W525" s="54" t="s">
        <v>145</v>
      </c>
      <c r="X525" s="54" t="s">
        <v>145</v>
      </c>
      <c r="Y525" s="55" t="s">
        <v>146</v>
      </c>
      <c r="Z525" s="261" t="s">
        <v>162</v>
      </c>
      <c r="AA525" s="273" t="s">
        <v>148</v>
      </c>
      <c r="AB525" s="53" t="s">
        <v>177</v>
      </c>
      <c r="AC525" s="56" t="s">
        <v>148</v>
      </c>
      <c r="AD525" s="56" t="s">
        <v>148</v>
      </c>
      <c r="AE525" s="56" t="s">
        <v>148</v>
      </c>
      <c r="AF525" s="56" t="s">
        <v>148</v>
      </c>
      <c r="AG525" s="56" t="s">
        <v>148</v>
      </c>
      <c r="AH525" s="56" t="s">
        <v>148</v>
      </c>
      <c r="AI525" s="57" t="s">
        <v>148</v>
      </c>
      <c r="AJ525" s="56" t="s">
        <v>148</v>
      </c>
      <c r="AK525" s="56" t="s">
        <v>148</v>
      </c>
      <c r="AL525" s="56" t="s">
        <v>148</v>
      </c>
      <c r="AM525" s="56" t="s">
        <v>148</v>
      </c>
      <c r="AN525" s="56" t="s">
        <v>148</v>
      </c>
      <c r="AO525" s="56" t="s">
        <v>148</v>
      </c>
      <c r="AP525" s="56" t="s">
        <v>148</v>
      </c>
      <c r="AQ525" s="56" t="s">
        <v>148</v>
      </c>
      <c r="AR525" s="56" t="s">
        <v>148</v>
      </c>
      <c r="AS525" s="56" t="s">
        <v>148</v>
      </c>
      <c r="AT525" s="56" t="s">
        <v>148</v>
      </c>
      <c r="AU525" s="56" t="s">
        <v>148</v>
      </c>
      <c r="AV525" s="56" t="s">
        <v>148</v>
      </c>
      <c r="AW525" s="56" t="s">
        <v>148</v>
      </c>
      <c r="AX525" s="56" t="s">
        <v>148</v>
      </c>
      <c r="AY525" s="56" t="s">
        <v>148</v>
      </c>
      <c r="AZ525" s="56" t="s">
        <v>148</v>
      </c>
      <c r="BA525" s="56" t="s">
        <v>148</v>
      </c>
      <c r="BB525" s="56" t="s">
        <v>148</v>
      </c>
      <c r="BC525" s="56" t="s">
        <v>148</v>
      </c>
      <c r="BD525" s="56" t="s">
        <v>148</v>
      </c>
      <c r="BE525" s="56" t="s">
        <v>148</v>
      </c>
      <c r="BF525" s="56" t="s">
        <v>148</v>
      </c>
      <c r="BG525" s="56" t="s">
        <v>148</v>
      </c>
      <c r="BH525" s="56" t="s">
        <v>148</v>
      </c>
      <c r="BI525" s="56" t="s">
        <v>177</v>
      </c>
      <c r="BJ525" s="56" t="s">
        <v>3707</v>
      </c>
      <c r="BK525" s="58" t="s">
        <v>814</v>
      </c>
      <c r="BL525" s="56">
        <v>2</v>
      </c>
      <c r="BM525" s="249" t="s">
        <v>3708</v>
      </c>
      <c r="BN525" s="267">
        <v>4347327</v>
      </c>
      <c r="BO525" s="52" t="s">
        <v>194</v>
      </c>
      <c r="BP525" s="53" t="s">
        <v>195</v>
      </c>
      <c r="BQ525" s="46" t="s">
        <v>3709</v>
      </c>
      <c r="BR525" s="53" t="s">
        <v>155</v>
      </c>
      <c r="BS525" s="53" t="s">
        <v>254</v>
      </c>
      <c r="BT525" s="58" t="s">
        <v>818</v>
      </c>
      <c r="BU525" s="53" t="s">
        <v>3710</v>
      </c>
      <c r="BV525" s="227" t="s">
        <v>3711</v>
      </c>
      <c r="BW525" s="248" t="s">
        <v>3712</v>
      </c>
      <c r="BX525" s="50" t="s">
        <v>161</v>
      </c>
      <c r="BY525" s="50" t="s">
        <v>162</v>
      </c>
      <c r="BZ525" s="53" t="s">
        <v>3713</v>
      </c>
      <c r="CA525" s="53" t="s">
        <v>1273</v>
      </c>
      <c r="CB525" s="60" t="s">
        <v>3714</v>
      </c>
      <c r="CC525" s="53" t="s">
        <v>3715</v>
      </c>
      <c r="CD525" s="58" t="s">
        <v>235</v>
      </c>
      <c r="CE525" s="53" t="s">
        <v>162</v>
      </c>
      <c r="CF525" s="75" t="s">
        <v>168</v>
      </c>
      <c r="CG525" s="53" t="s">
        <v>162</v>
      </c>
      <c r="CH525" s="60" t="s">
        <v>170</v>
      </c>
      <c r="CI525" s="115" t="s">
        <v>3716</v>
      </c>
      <c r="CJ525" s="237">
        <v>2022</v>
      </c>
      <c r="CK525" s="53" t="s">
        <v>172</v>
      </c>
      <c r="CL525" s="53" t="s">
        <v>387</v>
      </c>
      <c r="CM525" s="53" t="s">
        <v>3717</v>
      </c>
      <c r="CN525" s="53">
        <v>613.61</v>
      </c>
      <c r="CO525" s="53" t="s">
        <v>162</v>
      </c>
      <c r="CP525" s="56">
        <v>2022</v>
      </c>
      <c r="CQ525" s="62">
        <v>623.75970091118199</v>
      </c>
      <c r="CR525" s="63">
        <v>1</v>
      </c>
      <c r="CS525" s="62">
        <v>1.6031814792446674E-3</v>
      </c>
      <c r="CT525" s="203"/>
      <c r="CU525" s="73" t="s">
        <v>3718</v>
      </c>
      <c r="CV525" s="53" t="s">
        <v>3719</v>
      </c>
      <c r="CW525" s="53" t="s">
        <v>177</v>
      </c>
      <c r="CX525" s="53" t="s">
        <v>3720</v>
      </c>
      <c r="CY525" s="53" t="s">
        <v>3721</v>
      </c>
      <c r="CZ525" s="53" t="s">
        <v>177</v>
      </c>
      <c r="DA525" s="53" t="s">
        <v>177</v>
      </c>
      <c r="DB525" s="53" t="s">
        <v>177</v>
      </c>
      <c r="DC525" s="53" t="s">
        <v>3722</v>
      </c>
      <c r="DD525" s="60" t="s">
        <v>3723</v>
      </c>
      <c r="DE525" s="53" t="s">
        <v>148</v>
      </c>
      <c r="DF525" s="53" t="s">
        <v>148</v>
      </c>
      <c r="DG525" s="53" t="s">
        <v>215</v>
      </c>
      <c r="DH525" s="214" t="s">
        <v>162</v>
      </c>
      <c r="DI525" s="73" t="s">
        <v>177</v>
      </c>
      <c r="DJ525" s="52" t="s">
        <v>177</v>
      </c>
      <c r="DK525" s="116">
        <v>0.67</v>
      </c>
      <c r="DL525" s="61" t="s">
        <v>145</v>
      </c>
      <c r="DM525" s="116" t="s">
        <v>145</v>
      </c>
      <c r="DN525" s="116" t="s">
        <v>145</v>
      </c>
      <c r="DO525" s="116" t="s">
        <v>145</v>
      </c>
      <c r="DP525" s="116" t="s">
        <v>145</v>
      </c>
      <c r="DQ525" s="61" t="s">
        <v>145</v>
      </c>
      <c r="DR525" s="116" t="s">
        <v>145</v>
      </c>
      <c r="DS525" s="116" t="s">
        <v>145</v>
      </c>
      <c r="DT525" s="53" t="s">
        <v>145</v>
      </c>
      <c r="DU525" s="115" t="s">
        <v>145</v>
      </c>
    </row>
    <row r="526" spans="2:125" ht="84.6" customHeight="1">
      <c r="B526" s="73" t="s">
        <v>3700</v>
      </c>
      <c r="C526" s="46" t="s">
        <v>3724</v>
      </c>
      <c r="D526" s="69" t="s">
        <v>3702</v>
      </c>
      <c r="E526" s="229" t="s">
        <v>3725</v>
      </c>
      <c r="F526" s="73" t="s">
        <v>975</v>
      </c>
      <c r="G526" s="95" t="s">
        <v>3704</v>
      </c>
      <c r="H526" s="53">
        <v>2023</v>
      </c>
      <c r="I526" s="70" t="s">
        <v>3705</v>
      </c>
      <c r="J526" s="50" t="s">
        <v>684</v>
      </c>
      <c r="K526" s="53" t="s">
        <v>223</v>
      </c>
      <c r="L526" s="58" t="s">
        <v>141</v>
      </c>
      <c r="M526" s="51" t="s">
        <v>315</v>
      </c>
      <c r="N526" s="52">
        <v>28160542</v>
      </c>
      <c r="O526" s="53" t="s">
        <v>187</v>
      </c>
      <c r="P526" s="291" t="s">
        <v>3706</v>
      </c>
      <c r="Q526" s="286">
        <v>3.1600000000000006</v>
      </c>
      <c r="R526" s="54" t="s">
        <v>145</v>
      </c>
      <c r="S526" s="54" t="s">
        <v>145</v>
      </c>
      <c r="T526" s="54" t="s">
        <v>145</v>
      </c>
      <c r="U526" s="52" t="s">
        <v>145</v>
      </c>
      <c r="V526" s="54" t="s">
        <v>145</v>
      </c>
      <c r="W526" s="54" t="s">
        <v>145</v>
      </c>
      <c r="X526" s="54" t="s">
        <v>145</v>
      </c>
      <c r="Y526" s="55" t="s">
        <v>146</v>
      </c>
      <c r="Z526" s="261" t="s">
        <v>162</v>
      </c>
      <c r="AA526" s="273" t="s">
        <v>148</v>
      </c>
      <c r="AB526" s="53" t="s">
        <v>177</v>
      </c>
      <c r="AC526" s="56" t="s">
        <v>148</v>
      </c>
      <c r="AD526" s="56" t="s">
        <v>148</v>
      </c>
      <c r="AE526" s="56" t="s">
        <v>148</v>
      </c>
      <c r="AF526" s="56" t="s">
        <v>148</v>
      </c>
      <c r="AG526" s="56" t="s">
        <v>148</v>
      </c>
      <c r="AH526" s="56" t="s">
        <v>148</v>
      </c>
      <c r="AI526" s="57" t="s">
        <v>148</v>
      </c>
      <c r="AJ526" s="56" t="s">
        <v>148</v>
      </c>
      <c r="AK526" s="56" t="s">
        <v>148</v>
      </c>
      <c r="AL526" s="56" t="s">
        <v>148</v>
      </c>
      <c r="AM526" s="56" t="s">
        <v>148</v>
      </c>
      <c r="AN526" s="56" t="s">
        <v>148</v>
      </c>
      <c r="AO526" s="56" t="s">
        <v>148</v>
      </c>
      <c r="AP526" s="56" t="s">
        <v>148</v>
      </c>
      <c r="AQ526" s="56" t="s">
        <v>148</v>
      </c>
      <c r="AR526" s="56" t="s">
        <v>148</v>
      </c>
      <c r="AS526" s="56" t="s">
        <v>148</v>
      </c>
      <c r="AT526" s="56" t="s">
        <v>148</v>
      </c>
      <c r="AU526" s="56" t="s">
        <v>148</v>
      </c>
      <c r="AV526" s="56" t="s">
        <v>148</v>
      </c>
      <c r="AW526" s="56" t="s">
        <v>148</v>
      </c>
      <c r="AX526" s="56" t="s">
        <v>148</v>
      </c>
      <c r="AY526" s="56" t="s">
        <v>148</v>
      </c>
      <c r="AZ526" s="56" t="s">
        <v>148</v>
      </c>
      <c r="BA526" s="56" t="s">
        <v>148</v>
      </c>
      <c r="BB526" s="56" t="s">
        <v>148</v>
      </c>
      <c r="BC526" s="56" t="s">
        <v>148</v>
      </c>
      <c r="BD526" s="56" t="s">
        <v>148</v>
      </c>
      <c r="BE526" s="56" t="s">
        <v>148</v>
      </c>
      <c r="BF526" s="56" t="s">
        <v>148</v>
      </c>
      <c r="BG526" s="56" t="s">
        <v>148</v>
      </c>
      <c r="BH526" s="56" t="s">
        <v>148</v>
      </c>
      <c r="BI526" s="56" t="s">
        <v>177</v>
      </c>
      <c r="BJ526" s="56" t="s">
        <v>3707</v>
      </c>
      <c r="BK526" s="58" t="s">
        <v>814</v>
      </c>
      <c r="BL526" s="56">
        <v>2</v>
      </c>
      <c r="BM526" s="249" t="s">
        <v>3708</v>
      </c>
      <c r="BN526" s="267">
        <v>4347327</v>
      </c>
      <c r="BO526" s="52" t="s">
        <v>194</v>
      </c>
      <c r="BP526" s="53" t="s">
        <v>195</v>
      </c>
      <c r="BQ526" s="46" t="s">
        <v>3709</v>
      </c>
      <c r="BR526" s="53" t="s">
        <v>155</v>
      </c>
      <c r="BS526" s="53" t="s">
        <v>254</v>
      </c>
      <c r="BT526" s="58" t="s">
        <v>818</v>
      </c>
      <c r="BU526" s="53" t="s">
        <v>3710</v>
      </c>
      <c r="BV526" s="227" t="s">
        <v>3711</v>
      </c>
      <c r="BW526" s="248" t="s">
        <v>3712</v>
      </c>
      <c r="BX526" s="50" t="s">
        <v>161</v>
      </c>
      <c r="BY526" s="50" t="s">
        <v>162</v>
      </c>
      <c r="BZ526" s="53" t="s">
        <v>3713</v>
      </c>
      <c r="CA526" s="53" t="s">
        <v>1273</v>
      </c>
      <c r="CB526" s="60" t="s">
        <v>3714</v>
      </c>
      <c r="CC526" s="53" t="s">
        <v>3715</v>
      </c>
      <c r="CD526" s="58" t="s">
        <v>167</v>
      </c>
      <c r="CE526" s="53" t="s">
        <v>162</v>
      </c>
      <c r="CF526" s="75" t="s">
        <v>168</v>
      </c>
      <c r="CG526" s="53" t="s">
        <v>162</v>
      </c>
      <c r="CH526" s="60" t="s">
        <v>170</v>
      </c>
      <c r="CI526" s="115" t="s">
        <v>3716</v>
      </c>
      <c r="CJ526" s="237">
        <v>2022</v>
      </c>
      <c r="CK526" s="53" t="s">
        <v>172</v>
      </c>
      <c r="CL526" s="53" t="s">
        <v>387</v>
      </c>
      <c r="CM526" s="53" t="s">
        <v>3717</v>
      </c>
      <c r="CN526" s="53">
        <v>613.61</v>
      </c>
      <c r="CO526" s="53" t="s">
        <v>162</v>
      </c>
      <c r="CP526" s="56">
        <v>2022</v>
      </c>
      <c r="CQ526" s="62">
        <v>623.75970091118199</v>
      </c>
      <c r="CR526" s="63">
        <v>1</v>
      </c>
      <c r="CS526" s="62">
        <v>1.6031814792446674E-3</v>
      </c>
      <c r="CT526" s="203"/>
      <c r="CU526" s="73" t="s">
        <v>3726</v>
      </c>
      <c r="CV526" s="53" t="s">
        <v>3727</v>
      </c>
      <c r="CW526" s="53" t="s">
        <v>177</v>
      </c>
      <c r="CX526" s="53" t="s">
        <v>3728</v>
      </c>
      <c r="CY526" s="53" t="s">
        <v>3721</v>
      </c>
      <c r="CZ526" s="53" t="s">
        <v>177</v>
      </c>
      <c r="DA526" s="53" t="s">
        <v>177</v>
      </c>
      <c r="DB526" s="53" t="s">
        <v>177</v>
      </c>
      <c r="DC526" s="53" t="s">
        <v>3722</v>
      </c>
      <c r="DD526" s="60" t="s">
        <v>3723</v>
      </c>
      <c r="DE526" s="53" t="s">
        <v>148</v>
      </c>
      <c r="DF526" s="53" t="s">
        <v>148</v>
      </c>
      <c r="DG526" s="53" t="s">
        <v>215</v>
      </c>
      <c r="DH526" s="214" t="s">
        <v>162</v>
      </c>
      <c r="DI526" s="73" t="s">
        <v>177</v>
      </c>
      <c r="DJ526" s="52" t="s">
        <v>177</v>
      </c>
      <c r="DK526" s="116">
        <v>3.16</v>
      </c>
      <c r="DL526" s="61" t="s">
        <v>145</v>
      </c>
      <c r="DM526" s="116" t="s">
        <v>145</v>
      </c>
      <c r="DN526" s="116" t="s">
        <v>145</v>
      </c>
      <c r="DO526" s="116" t="s">
        <v>145</v>
      </c>
      <c r="DP526" s="116" t="s">
        <v>145</v>
      </c>
      <c r="DQ526" s="61" t="s">
        <v>145</v>
      </c>
      <c r="DR526" s="116" t="s">
        <v>145</v>
      </c>
      <c r="DS526" s="116" t="s">
        <v>145</v>
      </c>
      <c r="DT526" s="53" t="s">
        <v>145</v>
      </c>
      <c r="DU526" s="115" t="s">
        <v>145</v>
      </c>
    </row>
    <row r="527" spans="2:125" ht="84.6" customHeight="1">
      <c r="B527" s="73" t="s">
        <v>3700</v>
      </c>
      <c r="C527" s="46" t="s">
        <v>3729</v>
      </c>
      <c r="D527" s="69" t="s">
        <v>3702</v>
      </c>
      <c r="E527" s="229" t="s">
        <v>3730</v>
      </c>
      <c r="F527" s="73" t="s">
        <v>975</v>
      </c>
      <c r="G527" s="95" t="s">
        <v>3704</v>
      </c>
      <c r="H527" s="53">
        <v>2023</v>
      </c>
      <c r="I527" s="70" t="s">
        <v>3705</v>
      </c>
      <c r="J527" s="50" t="s">
        <v>684</v>
      </c>
      <c r="K527" s="53" t="s">
        <v>223</v>
      </c>
      <c r="L527" s="58" t="s">
        <v>141</v>
      </c>
      <c r="M527" s="51" t="s">
        <v>315</v>
      </c>
      <c r="N527" s="52">
        <v>28160542</v>
      </c>
      <c r="O527" s="53" t="s">
        <v>187</v>
      </c>
      <c r="P527" s="291" t="s">
        <v>3706</v>
      </c>
      <c r="Q527" s="286">
        <v>0.56000000000000005</v>
      </c>
      <c r="R527" s="54" t="s">
        <v>145</v>
      </c>
      <c r="S527" s="54" t="s">
        <v>145</v>
      </c>
      <c r="T527" s="54" t="s">
        <v>145</v>
      </c>
      <c r="U527" s="52" t="s">
        <v>145</v>
      </c>
      <c r="V527" s="54" t="s">
        <v>145</v>
      </c>
      <c r="W527" s="54" t="s">
        <v>145</v>
      </c>
      <c r="X527" s="54" t="s">
        <v>145</v>
      </c>
      <c r="Y527" s="55" t="s">
        <v>146</v>
      </c>
      <c r="Z527" s="261" t="s">
        <v>162</v>
      </c>
      <c r="AA527" s="273" t="s">
        <v>148</v>
      </c>
      <c r="AB527" s="53" t="s">
        <v>177</v>
      </c>
      <c r="AC527" s="56" t="s">
        <v>148</v>
      </c>
      <c r="AD527" s="56" t="s">
        <v>148</v>
      </c>
      <c r="AE527" s="56" t="s">
        <v>148</v>
      </c>
      <c r="AF527" s="56" t="s">
        <v>148</v>
      </c>
      <c r="AG527" s="56" t="s">
        <v>148</v>
      </c>
      <c r="AH527" s="56" t="s">
        <v>148</v>
      </c>
      <c r="AI527" s="57" t="s">
        <v>148</v>
      </c>
      <c r="AJ527" s="56" t="s">
        <v>148</v>
      </c>
      <c r="AK527" s="56" t="s">
        <v>148</v>
      </c>
      <c r="AL527" s="56" t="s">
        <v>148</v>
      </c>
      <c r="AM527" s="56" t="s">
        <v>148</v>
      </c>
      <c r="AN527" s="56" t="s">
        <v>148</v>
      </c>
      <c r="AO527" s="56" t="s">
        <v>148</v>
      </c>
      <c r="AP527" s="56" t="s">
        <v>148</v>
      </c>
      <c r="AQ527" s="56" t="s">
        <v>148</v>
      </c>
      <c r="AR527" s="56" t="s">
        <v>148</v>
      </c>
      <c r="AS527" s="56" t="s">
        <v>148</v>
      </c>
      <c r="AT527" s="56" t="s">
        <v>148</v>
      </c>
      <c r="AU527" s="56" t="s">
        <v>148</v>
      </c>
      <c r="AV527" s="56" t="s">
        <v>148</v>
      </c>
      <c r="AW527" s="56" t="s">
        <v>148</v>
      </c>
      <c r="AX527" s="56" t="s">
        <v>148</v>
      </c>
      <c r="AY527" s="56" t="s">
        <v>148</v>
      </c>
      <c r="AZ527" s="56" t="s">
        <v>148</v>
      </c>
      <c r="BA527" s="56" t="s">
        <v>148</v>
      </c>
      <c r="BB527" s="56" t="s">
        <v>148</v>
      </c>
      <c r="BC527" s="56" t="s">
        <v>148</v>
      </c>
      <c r="BD527" s="56" t="s">
        <v>148</v>
      </c>
      <c r="BE527" s="56" t="s">
        <v>148</v>
      </c>
      <c r="BF527" s="56" t="s">
        <v>148</v>
      </c>
      <c r="BG527" s="56" t="s">
        <v>148</v>
      </c>
      <c r="BH527" s="56" t="s">
        <v>148</v>
      </c>
      <c r="BI527" s="56" t="s">
        <v>177</v>
      </c>
      <c r="BJ527" s="56" t="s">
        <v>3707</v>
      </c>
      <c r="BK527" s="58" t="s">
        <v>814</v>
      </c>
      <c r="BL527" s="56">
        <v>2</v>
      </c>
      <c r="BM527" s="249" t="s">
        <v>3708</v>
      </c>
      <c r="BN527" s="267">
        <v>4347327</v>
      </c>
      <c r="BO527" s="52" t="s">
        <v>194</v>
      </c>
      <c r="BP527" s="53" t="s">
        <v>195</v>
      </c>
      <c r="BQ527" s="46" t="s">
        <v>3709</v>
      </c>
      <c r="BR527" s="53" t="s">
        <v>155</v>
      </c>
      <c r="BS527" s="53" t="s">
        <v>254</v>
      </c>
      <c r="BT527" s="58" t="s">
        <v>818</v>
      </c>
      <c r="BU527" s="53" t="s">
        <v>3710</v>
      </c>
      <c r="BV527" s="227" t="s">
        <v>3711</v>
      </c>
      <c r="BW527" s="248" t="s">
        <v>3712</v>
      </c>
      <c r="BX527" s="50" t="s">
        <v>161</v>
      </c>
      <c r="BY527" s="50" t="s">
        <v>162</v>
      </c>
      <c r="BZ527" s="53" t="s">
        <v>3713</v>
      </c>
      <c r="CA527" s="53" t="s">
        <v>1273</v>
      </c>
      <c r="CB527" s="60" t="s">
        <v>3714</v>
      </c>
      <c r="CC527" s="53" t="s">
        <v>3715</v>
      </c>
      <c r="CD527" s="58" t="s">
        <v>167</v>
      </c>
      <c r="CE527" s="53" t="s">
        <v>162</v>
      </c>
      <c r="CF527" s="75" t="s">
        <v>168</v>
      </c>
      <c r="CG527" s="53" t="s">
        <v>162</v>
      </c>
      <c r="CH527" s="60" t="s">
        <v>323</v>
      </c>
      <c r="CI527" s="115" t="s">
        <v>3716</v>
      </c>
      <c r="CJ527" s="237"/>
      <c r="CK527" s="53" t="s">
        <v>172</v>
      </c>
      <c r="CL527" s="53" t="s">
        <v>387</v>
      </c>
      <c r="CM527" s="53" t="s">
        <v>3717</v>
      </c>
      <c r="CN527" s="53">
        <v>613.61</v>
      </c>
      <c r="CO527" s="53" t="s">
        <v>162</v>
      </c>
      <c r="CP527" s="56">
        <v>2022</v>
      </c>
      <c r="CQ527" s="62">
        <v>623.75970091118199</v>
      </c>
      <c r="CR527" s="63">
        <v>1</v>
      </c>
      <c r="CS527" s="62">
        <v>1.6031814792446674E-3</v>
      </c>
      <c r="CT527" s="203"/>
      <c r="CU527" s="73" t="s">
        <v>3718</v>
      </c>
      <c r="CV527" s="53" t="s">
        <v>3719</v>
      </c>
      <c r="CW527" s="53" t="s">
        <v>177</v>
      </c>
      <c r="CX527" s="53" t="s">
        <v>3720</v>
      </c>
      <c r="CY527" s="53" t="s">
        <v>3721</v>
      </c>
      <c r="CZ527" s="53" t="s">
        <v>177</v>
      </c>
      <c r="DA527" s="53" t="s">
        <v>177</v>
      </c>
      <c r="DB527" s="53" t="s">
        <v>177</v>
      </c>
      <c r="DC527" s="53" t="s">
        <v>3722</v>
      </c>
      <c r="DD527" s="60" t="s">
        <v>3723</v>
      </c>
      <c r="DE527" s="53" t="s">
        <v>148</v>
      </c>
      <c r="DF527" s="53" t="s">
        <v>148</v>
      </c>
      <c r="DG527" s="53" t="s">
        <v>215</v>
      </c>
      <c r="DH527" s="214" t="s">
        <v>162</v>
      </c>
      <c r="DI527" s="73" t="s">
        <v>177</v>
      </c>
      <c r="DJ527" s="52" t="s">
        <v>177</v>
      </c>
      <c r="DK527" s="116">
        <v>0.56000000000000005</v>
      </c>
      <c r="DL527" s="61" t="s">
        <v>145</v>
      </c>
      <c r="DM527" s="116" t="s">
        <v>145</v>
      </c>
      <c r="DN527" s="116" t="s">
        <v>145</v>
      </c>
      <c r="DO527" s="116" t="s">
        <v>145</v>
      </c>
      <c r="DP527" s="116" t="s">
        <v>145</v>
      </c>
      <c r="DQ527" s="61" t="s">
        <v>145</v>
      </c>
      <c r="DR527" s="116" t="s">
        <v>145</v>
      </c>
      <c r="DS527" s="116" t="s">
        <v>145</v>
      </c>
      <c r="DT527" s="53" t="s">
        <v>145</v>
      </c>
      <c r="DU527" s="115" t="s">
        <v>145</v>
      </c>
    </row>
    <row r="528" spans="2:125" ht="84.6" customHeight="1">
      <c r="B528" s="73" t="s">
        <v>3700</v>
      </c>
      <c r="C528" s="46" t="s">
        <v>3731</v>
      </c>
      <c r="D528" s="69" t="s">
        <v>3702</v>
      </c>
      <c r="E528" s="229" t="s">
        <v>3732</v>
      </c>
      <c r="F528" s="73" t="s">
        <v>975</v>
      </c>
      <c r="G528" s="95" t="s">
        <v>3704</v>
      </c>
      <c r="H528" s="53">
        <v>2023</v>
      </c>
      <c r="I528" s="70" t="s">
        <v>3705</v>
      </c>
      <c r="J528" s="50" t="s">
        <v>684</v>
      </c>
      <c r="K528" s="53" t="s">
        <v>223</v>
      </c>
      <c r="L528" s="58" t="s">
        <v>141</v>
      </c>
      <c r="M528" s="51" t="s">
        <v>315</v>
      </c>
      <c r="N528" s="52">
        <v>28160542</v>
      </c>
      <c r="O528" s="53" t="s">
        <v>187</v>
      </c>
      <c r="P528" s="291" t="s">
        <v>3706</v>
      </c>
      <c r="Q528" s="286">
        <v>0.11</v>
      </c>
      <c r="R528" s="54" t="s">
        <v>145</v>
      </c>
      <c r="S528" s="54" t="s">
        <v>145</v>
      </c>
      <c r="T528" s="54" t="s">
        <v>145</v>
      </c>
      <c r="U528" s="52" t="s">
        <v>145</v>
      </c>
      <c r="V528" s="54" t="s">
        <v>145</v>
      </c>
      <c r="W528" s="54" t="s">
        <v>145</v>
      </c>
      <c r="X528" s="54" t="s">
        <v>145</v>
      </c>
      <c r="Y528" s="55" t="s">
        <v>146</v>
      </c>
      <c r="Z528" s="261" t="s">
        <v>162</v>
      </c>
      <c r="AA528" s="273" t="s">
        <v>148</v>
      </c>
      <c r="AB528" s="53" t="s">
        <v>177</v>
      </c>
      <c r="AC528" s="56" t="s">
        <v>148</v>
      </c>
      <c r="AD528" s="56" t="s">
        <v>148</v>
      </c>
      <c r="AE528" s="56" t="s">
        <v>148</v>
      </c>
      <c r="AF528" s="56" t="s">
        <v>148</v>
      </c>
      <c r="AG528" s="56" t="s">
        <v>148</v>
      </c>
      <c r="AH528" s="56" t="s">
        <v>148</v>
      </c>
      <c r="AI528" s="57" t="s">
        <v>148</v>
      </c>
      <c r="AJ528" s="56" t="s">
        <v>148</v>
      </c>
      <c r="AK528" s="56" t="s">
        <v>148</v>
      </c>
      <c r="AL528" s="56" t="s">
        <v>148</v>
      </c>
      <c r="AM528" s="56" t="s">
        <v>148</v>
      </c>
      <c r="AN528" s="56" t="s">
        <v>148</v>
      </c>
      <c r="AO528" s="56" t="s">
        <v>148</v>
      </c>
      <c r="AP528" s="56" t="s">
        <v>148</v>
      </c>
      <c r="AQ528" s="56" t="s">
        <v>148</v>
      </c>
      <c r="AR528" s="56" t="s">
        <v>148</v>
      </c>
      <c r="AS528" s="56" t="s">
        <v>148</v>
      </c>
      <c r="AT528" s="56" t="s">
        <v>148</v>
      </c>
      <c r="AU528" s="56" t="s">
        <v>148</v>
      </c>
      <c r="AV528" s="56" t="s">
        <v>148</v>
      </c>
      <c r="AW528" s="56" t="s">
        <v>148</v>
      </c>
      <c r="AX528" s="56" t="s">
        <v>148</v>
      </c>
      <c r="AY528" s="56" t="s">
        <v>148</v>
      </c>
      <c r="AZ528" s="56" t="s">
        <v>148</v>
      </c>
      <c r="BA528" s="56" t="s">
        <v>148</v>
      </c>
      <c r="BB528" s="56" t="s">
        <v>148</v>
      </c>
      <c r="BC528" s="56" t="s">
        <v>148</v>
      </c>
      <c r="BD528" s="56" t="s">
        <v>148</v>
      </c>
      <c r="BE528" s="56" t="s">
        <v>148</v>
      </c>
      <c r="BF528" s="56" t="s">
        <v>148</v>
      </c>
      <c r="BG528" s="56" t="s">
        <v>148</v>
      </c>
      <c r="BH528" s="56" t="s">
        <v>148</v>
      </c>
      <c r="BI528" s="56" t="s">
        <v>177</v>
      </c>
      <c r="BJ528" s="56" t="s">
        <v>3707</v>
      </c>
      <c r="BK528" s="58" t="s">
        <v>814</v>
      </c>
      <c r="BL528" s="56">
        <v>2</v>
      </c>
      <c r="BM528" s="249" t="s">
        <v>3708</v>
      </c>
      <c r="BN528" s="267">
        <v>4347327</v>
      </c>
      <c r="BO528" s="52" t="s">
        <v>194</v>
      </c>
      <c r="BP528" s="53" t="s">
        <v>195</v>
      </c>
      <c r="BQ528" s="46" t="s">
        <v>3709</v>
      </c>
      <c r="BR528" s="53" t="s">
        <v>155</v>
      </c>
      <c r="BS528" s="53" t="s">
        <v>254</v>
      </c>
      <c r="BT528" s="58" t="s">
        <v>818</v>
      </c>
      <c r="BU528" s="53" t="s">
        <v>3710</v>
      </c>
      <c r="BV528" s="227" t="s">
        <v>3711</v>
      </c>
      <c r="BW528" s="248" t="s">
        <v>3712</v>
      </c>
      <c r="BX528" s="50" t="s">
        <v>161</v>
      </c>
      <c r="BY528" s="50" t="s">
        <v>162</v>
      </c>
      <c r="BZ528" s="53" t="s">
        <v>3713</v>
      </c>
      <c r="CA528" s="53" t="s">
        <v>1273</v>
      </c>
      <c r="CB528" s="60" t="s">
        <v>3714</v>
      </c>
      <c r="CC528" s="53" t="s">
        <v>3715</v>
      </c>
      <c r="CD528" s="58" t="s">
        <v>167</v>
      </c>
      <c r="CE528" s="53" t="s">
        <v>162</v>
      </c>
      <c r="CF528" s="75" t="s">
        <v>168</v>
      </c>
      <c r="CG528" s="53" t="s">
        <v>162</v>
      </c>
      <c r="CH528" s="60" t="s">
        <v>1070</v>
      </c>
      <c r="CI528" s="115" t="s">
        <v>3716</v>
      </c>
      <c r="CJ528" s="237"/>
      <c r="CK528" s="53" t="s">
        <v>172</v>
      </c>
      <c r="CL528" s="53" t="s">
        <v>387</v>
      </c>
      <c r="CM528" s="53" t="s">
        <v>3717</v>
      </c>
      <c r="CN528" s="53">
        <v>613.61</v>
      </c>
      <c r="CO528" s="53" t="s">
        <v>162</v>
      </c>
      <c r="CP528" s="56">
        <v>2022</v>
      </c>
      <c r="CQ528" s="62">
        <v>623.75970091118199</v>
      </c>
      <c r="CR528" s="63">
        <v>1</v>
      </c>
      <c r="CS528" s="62">
        <v>1.6031814792446674E-3</v>
      </c>
      <c r="CT528" s="203"/>
      <c r="CU528" s="73" t="s">
        <v>3718</v>
      </c>
      <c r="CV528" s="53" t="s">
        <v>3719</v>
      </c>
      <c r="CW528" s="53" t="s">
        <v>177</v>
      </c>
      <c r="CX528" s="53" t="s">
        <v>3720</v>
      </c>
      <c r="CY528" s="53" t="s">
        <v>3721</v>
      </c>
      <c r="CZ528" s="53" t="s">
        <v>177</v>
      </c>
      <c r="DA528" s="53" t="s">
        <v>177</v>
      </c>
      <c r="DB528" s="53" t="s">
        <v>177</v>
      </c>
      <c r="DC528" s="53" t="s">
        <v>3722</v>
      </c>
      <c r="DD528" s="60" t="s">
        <v>3723</v>
      </c>
      <c r="DE528" s="53" t="s">
        <v>148</v>
      </c>
      <c r="DF528" s="53" t="s">
        <v>148</v>
      </c>
      <c r="DG528" s="53" t="s">
        <v>215</v>
      </c>
      <c r="DH528" s="214" t="s">
        <v>162</v>
      </c>
      <c r="DI528" s="73" t="s">
        <v>177</v>
      </c>
      <c r="DJ528" s="52" t="s">
        <v>177</v>
      </c>
      <c r="DK528" s="116">
        <v>0.11</v>
      </c>
      <c r="DL528" s="61" t="s">
        <v>145</v>
      </c>
      <c r="DM528" s="116" t="s">
        <v>145</v>
      </c>
      <c r="DN528" s="116" t="s">
        <v>145</v>
      </c>
      <c r="DO528" s="116" t="s">
        <v>145</v>
      </c>
      <c r="DP528" s="116" t="s">
        <v>145</v>
      </c>
      <c r="DQ528" s="61" t="s">
        <v>145</v>
      </c>
      <c r="DR528" s="116" t="s">
        <v>145</v>
      </c>
      <c r="DS528" s="116" t="s">
        <v>145</v>
      </c>
      <c r="DT528" s="53" t="s">
        <v>145</v>
      </c>
      <c r="DU528" s="115" t="s">
        <v>145</v>
      </c>
    </row>
    <row r="529" spans="2:125" ht="84.6" customHeight="1">
      <c r="B529" s="73" t="s">
        <v>3733</v>
      </c>
      <c r="C529" s="53" t="s">
        <v>3734</v>
      </c>
      <c r="D529" s="69" t="s">
        <v>3735</v>
      </c>
      <c r="E529" s="227" t="s">
        <v>3736</v>
      </c>
      <c r="F529" s="73" t="s">
        <v>3737</v>
      </c>
      <c r="G529" s="95" t="s">
        <v>3738</v>
      </c>
      <c r="H529" s="53">
        <v>2020</v>
      </c>
      <c r="I529" s="70" t="s">
        <v>3739</v>
      </c>
      <c r="J529" s="50" t="s">
        <v>705</v>
      </c>
      <c r="K529" s="53" t="s">
        <v>186</v>
      </c>
      <c r="L529" s="58" t="s">
        <v>141</v>
      </c>
      <c r="M529" s="51" t="s">
        <v>142</v>
      </c>
      <c r="N529" s="52">
        <v>105293228</v>
      </c>
      <c r="O529" s="53" t="s">
        <v>316</v>
      </c>
      <c r="P529" s="219" t="s">
        <v>3740</v>
      </c>
      <c r="Q529" s="286">
        <v>0.93920341267408847</v>
      </c>
      <c r="R529" s="54">
        <v>3.4687912708096329</v>
      </c>
      <c r="S529" s="54" t="s">
        <v>145</v>
      </c>
      <c r="T529" s="54" t="s">
        <v>145</v>
      </c>
      <c r="U529" s="52" t="s">
        <v>145</v>
      </c>
      <c r="V529" s="54">
        <v>1.4526346116025901</v>
      </c>
      <c r="W529" s="54">
        <v>7.4635364527167569</v>
      </c>
      <c r="X529" s="54" t="s">
        <v>3741</v>
      </c>
      <c r="Y529" s="55" t="s">
        <v>146</v>
      </c>
      <c r="Z529" s="261" t="s">
        <v>162</v>
      </c>
      <c r="AA529" s="273" t="s">
        <v>148</v>
      </c>
      <c r="AB529" s="57" t="s">
        <v>177</v>
      </c>
      <c r="AC529" s="57" t="s">
        <v>148</v>
      </c>
      <c r="AD529" s="57" t="s">
        <v>148</v>
      </c>
      <c r="AE529" s="57" t="s">
        <v>148</v>
      </c>
      <c r="AF529" s="57" t="s">
        <v>148</v>
      </c>
      <c r="AG529" s="57" t="s">
        <v>148</v>
      </c>
      <c r="AH529" s="57" t="s">
        <v>148</v>
      </c>
      <c r="AI529" s="57" t="s">
        <v>148</v>
      </c>
      <c r="AJ529" s="57" t="s">
        <v>148</v>
      </c>
      <c r="AK529" s="57" t="s">
        <v>148</v>
      </c>
      <c r="AL529" s="57" t="s">
        <v>148</v>
      </c>
      <c r="AM529" s="57" t="s">
        <v>148</v>
      </c>
      <c r="AN529" s="56" t="s">
        <v>148</v>
      </c>
      <c r="AO529" s="56" t="s">
        <v>148</v>
      </c>
      <c r="AP529" s="56" t="s">
        <v>148</v>
      </c>
      <c r="AQ529" s="56" t="s">
        <v>148</v>
      </c>
      <c r="AR529" s="56" t="s">
        <v>148</v>
      </c>
      <c r="AS529" s="56" t="s">
        <v>148</v>
      </c>
      <c r="AT529" s="56" t="s">
        <v>148</v>
      </c>
      <c r="AU529" s="56" t="s">
        <v>148</v>
      </c>
      <c r="AV529" s="56" t="s">
        <v>148</v>
      </c>
      <c r="AW529" s="56" t="s">
        <v>148</v>
      </c>
      <c r="AX529" s="56" t="s">
        <v>148</v>
      </c>
      <c r="AY529" s="56" t="s">
        <v>148</v>
      </c>
      <c r="AZ529" s="56" t="s">
        <v>148</v>
      </c>
      <c r="BA529" s="56" t="s">
        <v>148</v>
      </c>
      <c r="BB529" s="56" t="s">
        <v>148</v>
      </c>
      <c r="BC529" s="56" t="s">
        <v>148</v>
      </c>
      <c r="BD529" s="56" t="s">
        <v>148</v>
      </c>
      <c r="BE529" s="56" t="s">
        <v>177</v>
      </c>
      <c r="BF529" s="56" t="s">
        <v>148</v>
      </c>
      <c r="BG529" s="56" t="s">
        <v>148</v>
      </c>
      <c r="BH529" s="56" t="s">
        <v>148</v>
      </c>
      <c r="BI529" s="56" t="s">
        <v>148</v>
      </c>
      <c r="BJ529" s="56" t="s">
        <v>3742</v>
      </c>
      <c r="BK529" s="58" t="s">
        <v>151</v>
      </c>
      <c r="BL529" s="56" t="s">
        <v>733</v>
      </c>
      <c r="BM529" s="249" t="s">
        <v>3743</v>
      </c>
      <c r="BN529" s="267" t="s">
        <v>146</v>
      </c>
      <c r="BO529" s="52" t="s">
        <v>148</v>
      </c>
      <c r="BP529" s="53" t="s">
        <v>153</v>
      </c>
      <c r="BQ529" s="53" t="s">
        <v>3744</v>
      </c>
      <c r="BR529" s="53" t="s">
        <v>380</v>
      </c>
      <c r="BS529" s="53" t="s">
        <v>254</v>
      </c>
      <c r="BT529" s="58" t="s">
        <v>689</v>
      </c>
      <c r="BU529" s="53" t="s">
        <v>3745</v>
      </c>
      <c r="BV529" s="229" t="s">
        <v>3746</v>
      </c>
      <c r="BW529" s="248" t="s">
        <v>3747</v>
      </c>
      <c r="BX529" s="50" t="s">
        <v>161</v>
      </c>
      <c r="BY529" s="50" t="s">
        <v>162</v>
      </c>
      <c r="BZ529" s="53" t="s">
        <v>3748</v>
      </c>
      <c r="CA529" s="46" t="s">
        <v>592</v>
      </c>
      <c r="CB529" s="60" t="s">
        <v>3749</v>
      </c>
      <c r="CC529" s="53" t="s">
        <v>3750</v>
      </c>
      <c r="CD529" s="58" t="s">
        <v>235</v>
      </c>
      <c r="CE529" s="53" t="s">
        <v>162</v>
      </c>
      <c r="CF529" s="75" t="s">
        <v>168</v>
      </c>
      <c r="CG529" s="75" t="s">
        <v>162</v>
      </c>
      <c r="CH529" s="60" t="s">
        <v>170</v>
      </c>
      <c r="CI529" s="115" t="s">
        <v>3518</v>
      </c>
      <c r="CJ529" s="237">
        <v>2016</v>
      </c>
      <c r="CK529" s="53" t="s">
        <v>172</v>
      </c>
      <c r="CL529" s="114" t="s">
        <v>162</v>
      </c>
      <c r="CM529" s="53" t="s">
        <v>146</v>
      </c>
      <c r="CN529" s="53" t="s">
        <v>146</v>
      </c>
      <c r="CO529" s="49" t="s">
        <v>162</v>
      </c>
      <c r="CP529" s="56">
        <v>2016</v>
      </c>
      <c r="CQ529" s="62">
        <v>21.731547222222201</v>
      </c>
      <c r="CR529" s="63">
        <v>2.9824299999999999</v>
      </c>
      <c r="CS529" s="62">
        <v>1.9321351056184079E-2</v>
      </c>
      <c r="CT529" s="201" t="s">
        <v>162</v>
      </c>
      <c r="CU529" s="73" t="s">
        <v>177</v>
      </c>
      <c r="CV529" s="75" t="s">
        <v>145</v>
      </c>
      <c r="CW529" s="53" t="s">
        <v>177</v>
      </c>
      <c r="CX529" s="53" t="s">
        <v>177</v>
      </c>
      <c r="CY529" s="53" t="s">
        <v>177</v>
      </c>
      <c r="CZ529" s="53" t="s">
        <v>177</v>
      </c>
      <c r="DA529" s="53" t="s">
        <v>177</v>
      </c>
      <c r="DB529" s="53" t="s">
        <v>177</v>
      </c>
      <c r="DC529" s="75" t="s">
        <v>3751</v>
      </c>
      <c r="DD529" s="60" t="s">
        <v>162</v>
      </c>
      <c r="DE529" s="53" t="s">
        <v>148</v>
      </c>
      <c r="DF529" s="53" t="s">
        <v>148</v>
      </c>
      <c r="DG529" s="53" t="s">
        <v>215</v>
      </c>
      <c r="DH529" s="214" t="s">
        <v>162</v>
      </c>
      <c r="DI529" s="97" t="s">
        <v>177</v>
      </c>
      <c r="DJ529" s="52" t="s">
        <v>177</v>
      </c>
      <c r="DK529" s="61">
        <v>0.75</v>
      </c>
      <c r="DL529" s="61">
        <v>2.77</v>
      </c>
      <c r="DM529" s="65" t="s">
        <v>145</v>
      </c>
      <c r="DN529" s="65" t="s">
        <v>145</v>
      </c>
      <c r="DO529" s="65" t="s">
        <v>145</v>
      </c>
      <c r="DP529" s="72">
        <v>1.1599999999999999</v>
      </c>
      <c r="DQ529" s="61">
        <v>5.96</v>
      </c>
      <c r="DR529" s="65" t="s">
        <v>3741</v>
      </c>
      <c r="DS529" s="52">
        <v>40707</v>
      </c>
      <c r="DT529" s="79" t="s">
        <v>145</v>
      </c>
      <c r="DU529" s="115" t="s">
        <v>162</v>
      </c>
    </row>
    <row r="530" spans="2:125" ht="84.6" customHeight="1">
      <c r="B530" s="73" t="s">
        <v>3733</v>
      </c>
      <c r="C530" s="53" t="s">
        <v>3752</v>
      </c>
      <c r="D530" s="69" t="s">
        <v>3735</v>
      </c>
      <c r="E530" s="227" t="s">
        <v>3753</v>
      </c>
      <c r="F530" s="73" t="s">
        <v>3737</v>
      </c>
      <c r="G530" s="95" t="s">
        <v>3738</v>
      </c>
      <c r="H530" s="53">
        <v>2020</v>
      </c>
      <c r="I530" s="70" t="s">
        <v>3739</v>
      </c>
      <c r="J530" s="50" t="s">
        <v>705</v>
      </c>
      <c r="K530" s="53" t="s">
        <v>186</v>
      </c>
      <c r="L530" s="58" t="s">
        <v>141</v>
      </c>
      <c r="M530" s="51" t="s">
        <v>142</v>
      </c>
      <c r="N530" s="52">
        <v>105293228</v>
      </c>
      <c r="O530" s="53" t="s">
        <v>316</v>
      </c>
      <c r="P530" s="219" t="s">
        <v>3740</v>
      </c>
      <c r="Q530" s="286">
        <v>1.0644305343639671</v>
      </c>
      <c r="R530" s="54">
        <v>3.6065411046684996</v>
      </c>
      <c r="S530" s="54" t="s">
        <v>145</v>
      </c>
      <c r="T530" s="54" t="s">
        <v>145</v>
      </c>
      <c r="U530" s="52" t="s">
        <v>145</v>
      </c>
      <c r="V530" s="54">
        <v>2.2666109025868</v>
      </c>
      <c r="W530" s="54">
        <v>7.864263242124367</v>
      </c>
      <c r="X530" s="54" t="s">
        <v>3741</v>
      </c>
      <c r="Y530" s="55" t="s">
        <v>146</v>
      </c>
      <c r="Z530" s="261" t="s">
        <v>162</v>
      </c>
      <c r="AA530" s="273" t="s">
        <v>148</v>
      </c>
      <c r="AB530" s="57" t="s">
        <v>177</v>
      </c>
      <c r="AC530" s="57" t="s">
        <v>148</v>
      </c>
      <c r="AD530" s="57" t="s">
        <v>148</v>
      </c>
      <c r="AE530" s="57" t="s">
        <v>148</v>
      </c>
      <c r="AF530" s="57" t="s">
        <v>148</v>
      </c>
      <c r="AG530" s="57" t="s">
        <v>148</v>
      </c>
      <c r="AH530" s="57" t="s">
        <v>148</v>
      </c>
      <c r="AI530" s="57" t="s">
        <v>148</v>
      </c>
      <c r="AJ530" s="57" t="s">
        <v>148</v>
      </c>
      <c r="AK530" s="57" t="s">
        <v>148</v>
      </c>
      <c r="AL530" s="57" t="s">
        <v>148</v>
      </c>
      <c r="AM530" s="57" t="s">
        <v>148</v>
      </c>
      <c r="AN530" s="56" t="s">
        <v>148</v>
      </c>
      <c r="AO530" s="56" t="s">
        <v>148</v>
      </c>
      <c r="AP530" s="56" t="s">
        <v>148</v>
      </c>
      <c r="AQ530" s="56" t="s">
        <v>148</v>
      </c>
      <c r="AR530" s="56" t="s">
        <v>148</v>
      </c>
      <c r="AS530" s="56" t="s">
        <v>148</v>
      </c>
      <c r="AT530" s="56" t="s">
        <v>148</v>
      </c>
      <c r="AU530" s="56" t="s">
        <v>148</v>
      </c>
      <c r="AV530" s="56" t="s">
        <v>148</v>
      </c>
      <c r="AW530" s="56" t="s">
        <v>148</v>
      </c>
      <c r="AX530" s="56" t="s">
        <v>148</v>
      </c>
      <c r="AY530" s="56" t="s">
        <v>148</v>
      </c>
      <c r="AZ530" s="56" t="s">
        <v>148</v>
      </c>
      <c r="BA530" s="56" t="s">
        <v>148</v>
      </c>
      <c r="BB530" s="56" t="s">
        <v>148</v>
      </c>
      <c r="BC530" s="56" t="s">
        <v>148</v>
      </c>
      <c r="BD530" s="56" t="s">
        <v>148</v>
      </c>
      <c r="BE530" s="56" t="s">
        <v>177</v>
      </c>
      <c r="BF530" s="56" t="s">
        <v>148</v>
      </c>
      <c r="BG530" s="56" t="s">
        <v>148</v>
      </c>
      <c r="BH530" s="56" t="s">
        <v>148</v>
      </c>
      <c r="BI530" s="56" t="s">
        <v>148</v>
      </c>
      <c r="BJ530" s="56" t="s">
        <v>3742</v>
      </c>
      <c r="BK530" s="58" t="s">
        <v>151</v>
      </c>
      <c r="BL530" s="56" t="s">
        <v>733</v>
      </c>
      <c r="BM530" s="249" t="s">
        <v>3743</v>
      </c>
      <c r="BN530" s="267" t="s">
        <v>146</v>
      </c>
      <c r="BO530" s="52" t="s">
        <v>148</v>
      </c>
      <c r="BP530" s="53" t="s">
        <v>153</v>
      </c>
      <c r="BQ530" s="53" t="s">
        <v>3744</v>
      </c>
      <c r="BR530" s="53" t="s">
        <v>380</v>
      </c>
      <c r="BS530" s="53" t="s">
        <v>254</v>
      </c>
      <c r="BT530" s="58" t="s">
        <v>689</v>
      </c>
      <c r="BU530" s="53" t="s">
        <v>3745</v>
      </c>
      <c r="BV530" s="229" t="s">
        <v>3746</v>
      </c>
      <c r="BW530" s="248" t="s">
        <v>3747</v>
      </c>
      <c r="BX530" s="50" t="s">
        <v>161</v>
      </c>
      <c r="BY530" s="50" t="s">
        <v>162</v>
      </c>
      <c r="BZ530" s="53" t="s">
        <v>3748</v>
      </c>
      <c r="CA530" s="46" t="s">
        <v>592</v>
      </c>
      <c r="CB530" s="60" t="s">
        <v>3749</v>
      </c>
      <c r="CC530" s="53" t="s">
        <v>3750</v>
      </c>
      <c r="CD530" s="58" t="s">
        <v>167</v>
      </c>
      <c r="CE530" s="53" t="s">
        <v>162</v>
      </c>
      <c r="CF530" s="53" t="s">
        <v>168</v>
      </c>
      <c r="CG530" s="53" t="s">
        <v>162</v>
      </c>
      <c r="CH530" s="60" t="s">
        <v>170</v>
      </c>
      <c r="CI530" s="115" t="s">
        <v>3518</v>
      </c>
      <c r="CJ530" s="237">
        <v>2016</v>
      </c>
      <c r="CK530" s="53" t="s">
        <v>172</v>
      </c>
      <c r="CL530" s="114" t="s">
        <v>162</v>
      </c>
      <c r="CM530" s="53" t="s">
        <v>146</v>
      </c>
      <c r="CN530" s="53" t="s">
        <v>146</v>
      </c>
      <c r="CO530" s="49" t="s">
        <v>162</v>
      </c>
      <c r="CP530" s="56">
        <v>2016</v>
      </c>
      <c r="CQ530" s="62">
        <v>21.731547222222201</v>
      </c>
      <c r="CR530" s="63">
        <v>2.9824299999999999</v>
      </c>
      <c r="CS530" s="62">
        <v>1.9321351056184079E-2</v>
      </c>
      <c r="CT530" s="201" t="s">
        <v>162</v>
      </c>
      <c r="CU530" s="45" t="s">
        <v>177</v>
      </c>
      <c r="CV530" s="53" t="s">
        <v>177</v>
      </c>
      <c r="CW530" s="64" t="s">
        <v>177</v>
      </c>
      <c r="CX530" s="53" t="s">
        <v>177</v>
      </c>
      <c r="CY530" s="53" t="s">
        <v>177</v>
      </c>
      <c r="CZ530" s="53" t="s">
        <v>177</v>
      </c>
      <c r="DA530" s="53" t="s">
        <v>177</v>
      </c>
      <c r="DB530" s="53" t="s">
        <v>177</v>
      </c>
      <c r="DC530" s="46" t="s">
        <v>3754</v>
      </c>
      <c r="DD530" s="60" t="s">
        <v>162</v>
      </c>
      <c r="DE530" s="53" t="s">
        <v>148</v>
      </c>
      <c r="DF530" s="53" t="s">
        <v>148</v>
      </c>
      <c r="DG530" s="53" t="s">
        <v>215</v>
      </c>
      <c r="DH530" s="215" t="s">
        <v>162</v>
      </c>
      <c r="DI530" s="97" t="s">
        <v>177</v>
      </c>
      <c r="DJ530" s="52" t="s">
        <v>177</v>
      </c>
      <c r="DK530" s="61">
        <v>0.85</v>
      </c>
      <c r="DL530" s="61">
        <v>2.88</v>
      </c>
      <c r="DM530" s="65" t="s">
        <v>145</v>
      </c>
      <c r="DN530" s="65" t="s">
        <v>145</v>
      </c>
      <c r="DO530" s="65" t="s">
        <v>145</v>
      </c>
      <c r="DP530" s="72">
        <v>1.81</v>
      </c>
      <c r="DQ530" s="61">
        <v>6.28</v>
      </c>
      <c r="DR530" s="65" t="s">
        <v>3741</v>
      </c>
      <c r="DS530" s="52">
        <v>40707</v>
      </c>
      <c r="DT530" s="79" t="s">
        <v>145</v>
      </c>
      <c r="DU530" s="115" t="s">
        <v>162</v>
      </c>
    </row>
    <row r="531" spans="2:125" ht="84.6" customHeight="1">
      <c r="B531" s="73" t="s">
        <v>3733</v>
      </c>
      <c r="C531" s="53" t="s">
        <v>3755</v>
      </c>
      <c r="D531" s="69" t="s">
        <v>3735</v>
      </c>
      <c r="E531" s="227" t="s">
        <v>3756</v>
      </c>
      <c r="F531" s="73" t="s">
        <v>3737</v>
      </c>
      <c r="G531" s="95" t="s">
        <v>3738</v>
      </c>
      <c r="H531" s="53">
        <v>2020</v>
      </c>
      <c r="I531" s="70" t="s">
        <v>3739</v>
      </c>
      <c r="J531" s="50" t="s">
        <v>705</v>
      </c>
      <c r="K531" s="53" t="s">
        <v>873</v>
      </c>
      <c r="L531" s="58" t="s">
        <v>141</v>
      </c>
      <c r="M531" s="51" t="s">
        <v>142</v>
      </c>
      <c r="N531" s="52">
        <v>17405624</v>
      </c>
      <c r="O531" s="53" t="s">
        <v>146</v>
      </c>
      <c r="P531" s="219" t="s">
        <v>3740</v>
      </c>
      <c r="Q531" s="286">
        <v>1.5390285897772924</v>
      </c>
      <c r="R531" s="54">
        <v>5.7163919048870868</v>
      </c>
      <c r="S531" s="54" t="s">
        <v>145</v>
      </c>
      <c r="T531" s="54" t="s">
        <v>145</v>
      </c>
      <c r="U531" s="52" t="s">
        <v>145</v>
      </c>
      <c r="V531" s="54">
        <v>3.7376408608877099</v>
      </c>
      <c r="W531" s="54">
        <v>14.071118535106674</v>
      </c>
      <c r="X531" s="54" t="s">
        <v>3741</v>
      </c>
      <c r="Y531" s="55" t="s">
        <v>146</v>
      </c>
      <c r="Z531" s="261" t="s">
        <v>162</v>
      </c>
      <c r="AA531" s="273" t="s">
        <v>148</v>
      </c>
      <c r="AB531" s="57" t="s">
        <v>177</v>
      </c>
      <c r="AC531" s="57" t="s">
        <v>148</v>
      </c>
      <c r="AD531" s="57" t="s">
        <v>148</v>
      </c>
      <c r="AE531" s="57" t="s">
        <v>148</v>
      </c>
      <c r="AF531" s="57" t="s">
        <v>148</v>
      </c>
      <c r="AG531" s="57" t="s">
        <v>148</v>
      </c>
      <c r="AH531" s="57" t="s">
        <v>148</v>
      </c>
      <c r="AI531" s="57" t="s">
        <v>148</v>
      </c>
      <c r="AJ531" s="57" t="s">
        <v>148</v>
      </c>
      <c r="AK531" s="57" t="s">
        <v>148</v>
      </c>
      <c r="AL531" s="57" t="s">
        <v>148</v>
      </c>
      <c r="AM531" s="57" t="s">
        <v>148</v>
      </c>
      <c r="AN531" s="56" t="s">
        <v>148</v>
      </c>
      <c r="AO531" s="56" t="s">
        <v>148</v>
      </c>
      <c r="AP531" s="56" t="s">
        <v>148</v>
      </c>
      <c r="AQ531" s="56" t="s">
        <v>148</v>
      </c>
      <c r="AR531" s="56" t="s">
        <v>148</v>
      </c>
      <c r="AS531" s="56" t="s">
        <v>148</v>
      </c>
      <c r="AT531" s="56" t="s">
        <v>148</v>
      </c>
      <c r="AU531" s="56" t="s">
        <v>148</v>
      </c>
      <c r="AV531" s="56" t="s">
        <v>148</v>
      </c>
      <c r="AW531" s="56" t="s">
        <v>148</v>
      </c>
      <c r="AX531" s="56" t="s">
        <v>148</v>
      </c>
      <c r="AY531" s="56" t="s">
        <v>148</v>
      </c>
      <c r="AZ531" s="56" t="s">
        <v>148</v>
      </c>
      <c r="BA531" s="56" t="s">
        <v>148</v>
      </c>
      <c r="BB531" s="56" t="s">
        <v>148</v>
      </c>
      <c r="BC531" s="56" t="s">
        <v>148</v>
      </c>
      <c r="BD531" s="56" t="s">
        <v>148</v>
      </c>
      <c r="BE531" s="56" t="s">
        <v>177</v>
      </c>
      <c r="BF531" s="56" t="s">
        <v>148</v>
      </c>
      <c r="BG531" s="56" t="s">
        <v>148</v>
      </c>
      <c r="BH531" s="56" t="s">
        <v>148</v>
      </c>
      <c r="BI531" s="56" t="s">
        <v>148</v>
      </c>
      <c r="BJ531" s="56" t="s">
        <v>3742</v>
      </c>
      <c r="BK531" s="58" t="s">
        <v>151</v>
      </c>
      <c r="BL531" s="56" t="s">
        <v>733</v>
      </c>
      <c r="BM531" s="249" t="s">
        <v>3757</v>
      </c>
      <c r="BN531" s="267" t="s">
        <v>146</v>
      </c>
      <c r="BO531" s="52" t="s">
        <v>148</v>
      </c>
      <c r="BP531" s="53" t="s">
        <v>153</v>
      </c>
      <c r="BQ531" s="53" t="s">
        <v>3744</v>
      </c>
      <c r="BR531" s="53" t="s">
        <v>380</v>
      </c>
      <c r="BS531" s="53" t="s">
        <v>254</v>
      </c>
      <c r="BT531" s="58" t="s">
        <v>689</v>
      </c>
      <c r="BU531" s="53" t="s">
        <v>3745</v>
      </c>
      <c r="BV531" s="229" t="s">
        <v>3758</v>
      </c>
      <c r="BW531" s="248" t="s">
        <v>3747</v>
      </c>
      <c r="BX531" s="50" t="s">
        <v>161</v>
      </c>
      <c r="BY531" s="50" t="s">
        <v>162</v>
      </c>
      <c r="BZ531" s="155" t="s">
        <v>3759</v>
      </c>
      <c r="CA531" s="46" t="s">
        <v>592</v>
      </c>
      <c r="CB531" s="60" t="s">
        <v>3760</v>
      </c>
      <c r="CC531" s="53" t="s">
        <v>1767</v>
      </c>
      <c r="CD531" s="58" t="s">
        <v>235</v>
      </c>
      <c r="CE531" s="53" t="s">
        <v>162</v>
      </c>
      <c r="CF531" s="75" t="s">
        <v>168</v>
      </c>
      <c r="CG531" s="75" t="s">
        <v>162</v>
      </c>
      <c r="CH531" s="60" t="s">
        <v>170</v>
      </c>
      <c r="CI531" s="115" t="s">
        <v>3518</v>
      </c>
      <c r="CJ531" s="237">
        <v>2016</v>
      </c>
      <c r="CK531" s="53" t="s">
        <v>172</v>
      </c>
      <c r="CL531" s="114" t="s">
        <v>162</v>
      </c>
      <c r="CM531" s="53" t="s">
        <v>146</v>
      </c>
      <c r="CN531" s="53" t="s">
        <v>146</v>
      </c>
      <c r="CO531" s="49" t="s">
        <v>162</v>
      </c>
      <c r="CP531" s="56">
        <v>2016</v>
      </c>
      <c r="CQ531" s="62">
        <v>718.005</v>
      </c>
      <c r="CR531" s="63">
        <v>1.9126147515036405</v>
      </c>
      <c r="CS531" s="62">
        <v>1.3341738737567435E-3</v>
      </c>
      <c r="CT531" s="201" t="s">
        <v>162</v>
      </c>
      <c r="CU531" s="73" t="s">
        <v>177</v>
      </c>
      <c r="CV531" s="75" t="s">
        <v>145</v>
      </c>
      <c r="CW531" s="53" t="s">
        <v>177</v>
      </c>
      <c r="CX531" s="53" t="s">
        <v>177</v>
      </c>
      <c r="CY531" s="53" t="s">
        <v>177</v>
      </c>
      <c r="CZ531" s="53" t="s">
        <v>177</v>
      </c>
      <c r="DA531" s="53" t="s">
        <v>177</v>
      </c>
      <c r="DB531" s="53" t="s">
        <v>177</v>
      </c>
      <c r="DC531" s="75" t="s">
        <v>3751</v>
      </c>
      <c r="DD531" s="60" t="s">
        <v>162</v>
      </c>
      <c r="DE531" s="53" t="s">
        <v>148</v>
      </c>
      <c r="DF531" s="53" t="s">
        <v>148</v>
      </c>
      <c r="DG531" s="53" t="s">
        <v>215</v>
      </c>
      <c r="DH531" s="214" t="s">
        <v>162</v>
      </c>
      <c r="DI531" s="97" t="s">
        <v>177</v>
      </c>
      <c r="DJ531" s="52" t="s">
        <v>177</v>
      </c>
      <c r="DK531" s="61">
        <v>0.84</v>
      </c>
      <c r="DL531" s="61">
        <v>3.12</v>
      </c>
      <c r="DM531" s="65" t="s">
        <v>145</v>
      </c>
      <c r="DN531" s="65" t="s">
        <v>145</v>
      </c>
      <c r="DO531" s="65" t="s">
        <v>145</v>
      </c>
      <c r="DP531" s="72">
        <v>2.04</v>
      </c>
      <c r="DQ531" s="61">
        <v>7.68</v>
      </c>
      <c r="DR531" s="65" t="s">
        <v>3741</v>
      </c>
      <c r="DS531" s="52">
        <v>108237</v>
      </c>
      <c r="DT531" s="79" t="s">
        <v>145</v>
      </c>
      <c r="DU531" s="115" t="s">
        <v>162</v>
      </c>
    </row>
    <row r="532" spans="2:125" ht="84.6" customHeight="1">
      <c r="B532" s="73" t="s">
        <v>3733</v>
      </c>
      <c r="C532" s="53" t="s">
        <v>3761</v>
      </c>
      <c r="D532" s="69" t="s">
        <v>3735</v>
      </c>
      <c r="E532" s="227" t="s">
        <v>3762</v>
      </c>
      <c r="F532" s="73" t="s">
        <v>3737</v>
      </c>
      <c r="G532" s="95" t="s">
        <v>3738</v>
      </c>
      <c r="H532" s="53">
        <v>2020</v>
      </c>
      <c r="I532" s="70" t="s">
        <v>3739</v>
      </c>
      <c r="J532" s="50" t="s">
        <v>705</v>
      </c>
      <c r="K532" s="53" t="s">
        <v>873</v>
      </c>
      <c r="L532" s="58" t="s">
        <v>141</v>
      </c>
      <c r="M532" s="51" t="s">
        <v>142</v>
      </c>
      <c r="N532" s="52">
        <v>17405624</v>
      </c>
      <c r="O532" s="53" t="s">
        <v>146</v>
      </c>
      <c r="P532" s="219" t="s">
        <v>3740</v>
      </c>
      <c r="Q532" s="286">
        <v>1.9787510439993758</v>
      </c>
      <c r="R532" s="54">
        <v>6.1561143591091696</v>
      </c>
      <c r="S532" s="54" t="s">
        <v>145</v>
      </c>
      <c r="T532" s="54" t="s">
        <v>145</v>
      </c>
      <c r="U532" s="52" t="s">
        <v>145</v>
      </c>
      <c r="V532" s="54">
        <v>4.6170857693318768</v>
      </c>
      <c r="W532" s="54">
        <v>14.950563443550839</v>
      </c>
      <c r="X532" s="54" t="s">
        <v>3741</v>
      </c>
      <c r="Y532" s="55" t="s">
        <v>146</v>
      </c>
      <c r="Z532" s="261" t="s">
        <v>162</v>
      </c>
      <c r="AA532" s="273" t="s">
        <v>148</v>
      </c>
      <c r="AB532" s="57" t="s">
        <v>177</v>
      </c>
      <c r="AC532" s="57" t="s">
        <v>148</v>
      </c>
      <c r="AD532" s="57" t="s">
        <v>148</v>
      </c>
      <c r="AE532" s="57" t="s">
        <v>148</v>
      </c>
      <c r="AF532" s="57" t="s">
        <v>148</v>
      </c>
      <c r="AG532" s="57" t="s">
        <v>148</v>
      </c>
      <c r="AH532" s="57" t="s">
        <v>148</v>
      </c>
      <c r="AI532" s="57" t="s">
        <v>148</v>
      </c>
      <c r="AJ532" s="57" t="s">
        <v>148</v>
      </c>
      <c r="AK532" s="57" t="s">
        <v>148</v>
      </c>
      <c r="AL532" s="57" t="s">
        <v>148</v>
      </c>
      <c r="AM532" s="57" t="s">
        <v>148</v>
      </c>
      <c r="AN532" s="56" t="s">
        <v>148</v>
      </c>
      <c r="AO532" s="56" t="s">
        <v>148</v>
      </c>
      <c r="AP532" s="56" t="s">
        <v>148</v>
      </c>
      <c r="AQ532" s="56" t="s">
        <v>148</v>
      </c>
      <c r="AR532" s="56" t="s">
        <v>148</v>
      </c>
      <c r="AS532" s="56" t="s">
        <v>148</v>
      </c>
      <c r="AT532" s="56" t="s">
        <v>148</v>
      </c>
      <c r="AU532" s="56" t="s">
        <v>148</v>
      </c>
      <c r="AV532" s="56" t="s">
        <v>148</v>
      </c>
      <c r="AW532" s="56" t="s">
        <v>148</v>
      </c>
      <c r="AX532" s="56" t="s">
        <v>148</v>
      </c>
      <c r="AY532" s="56" t="s">
        <v>148</v>
      </c>
      <c r="AZ532" s="56" t="s">
        <v>148</v>
      </c>
      <c r="BA532" s="56" t="s">
        <v>148</v>
      </c>
      <c r="BB532" s="56" t="s">
        <v>148</v>
      </c>
      <c r="BC532" s="56" t="s">
        <v>148</v>
      </c>
      <c r="BD532" s="56" t="s">
        <v>148</v>
      </c>
      <c r="BE532" s="56" t="s">
        <v>177</v>
      </c>
      <c r="BF532" s="56" t="s">
        <v>148</v>
      </c>
      <c r="BG532" s="56" t="s">
        <v>148</v>
      </c>
      <c r="BH532" s="56" t="s">
        <v>148</v>
      </c>
      <c r="BI532" s="56" t="s">
        <v>148</v>
      </c>
      <c r="BJ532" s="56" t="s">
        <v>3742</v>
      </c>
      <c r="BK532" s="58" t="s">
        <v>151</v>
      </c>
      <c r="BL532" s="56" t="s">
        <v>733</v>
      </c>
      <c r="BM532" s="249" t="s">
        <v>3757</v>
      </c>
      <c r="BN532" s="267" t="s">
        <v>146</v>
      </c>
      <c r="BO532" s="52" t="s">
        <v>148</v>
      </c>
      <c r="BP532" s="53" t="s">
        <v>153</v>
      </c>
      <c r="BQ532" s="53" t="s">
        <v>3744</v>
      </c>
      <c r="BR532" s="53" t="s">
        <v>380</v>
      </c>
      <c r="BS532" s="53" t="s">
        <v>254</v>
      </c>
      <c r="BT532" s="58" t="s">
        <v>689</v>
      </c>
      <c r="BU532" s="53" t="s">
        <v>3745</v>
      </c>
      <c r="BV532" s="229" t="s">
        <v>3758</v>
      </c>
      <c r="BW532" s="248" t="s">
        <v>3747</v>
      </c>
      <c r="BX532" s="50" t="s">
        <v>161</v>
      </c>
      <c r="BY532" s="50" t="s">
        <v>162</v>
      </c>
      <c r="BZ532" s="155" t="s">
        <v>3759</v>
      </c>
      <c r="CA532" s="46" t="s">
        <v>592</v>
      </c>
      <c r="CB532" s="60" t="s">
        <v>3760</v>
      </c>
      <c r="CC532" s="53" t="s">
        <v>1767</v>
      </c>
      <c r="CD532" s="58" t="s">
        <v>167</v>
      </c>
      <c r="CE532" s="53" t="s">
        <v>162</v>
      </c>
      <c r="CF532" s="53" t="s">
        <v>168</v>
      </c>
      <c r="CG532" s="53" t="s">
        <v>162</v>
      </c>
      <c r="CH532" s="60" t="s">
        <v>170</v>
      </c>
      <c r="CI532" s="115" t="s">
        <v>3518</v>
      </c>
      <c r="CJ532" s="237">
        <v>2016</v>
      </c>
      <c r="CK532" s="53" t="s">
        <v>172</v>
      </c>
      <c r="CL532" s="114" t="s">
        <v>162</v>
      </c>
      <c r="CM532" s="53" t="s">
        <v>146</v>
      </c>
      <c r="CN532" s="53" t="s">
        <v>146</v>
      </c>
      <c r="CO532" s="49" t="s">
        <v>162</v>
      </c>
      <c r="CP532" s="56">
        <v>2016</v>
      </c>
      <c r="CQ532" s="62">
        <v>718.005</v>
      </c>
      <c r="CR532" s="63">
        <v>1.9126147515036405</v>
      </c>
      <c r="CS532" s="62">
        <v>1.3341738737567435E-3</v>
      </c>
      <c r="CT532" s="201" t="s">
        <v>162</v>
      </c>
      <c r="CU532" s="45" t="s">
        <v>177</v>
      </c>
      <c r="CV532" s="53" t="s">
        <v>177</v>
      </c>
      <c r="CW532" s="64" t="s">
        <v>177</v>
      </c>
      <c r="CX532" s="53" t="s">
        <v>177</v>
      </c>
      <c r="CY532" s="53" t="s">
        <v>177</v>
      </c>
      <c r="CZ532" s="53" t="s">
        <v>177</v>
      </c>
      <c r="DA532" s="53" t="s">
        <v>177</v>
      </c>
      <c r="DB532" s="53" t="s">
        <v>177</v>
      </c>
      <c r="DC532" s="46" t="s">
        <v>3754</v>
      </c>
      <c r="DD532" s="60" t="s">
        <v>162</v>
      </c>
      <c r="DE532" s="53" t="s">
        <v>148</v>
      </c>
      <c r="DF532" s="53" t="s">
        <v>148</v>
      </c>
      <c r="DG532" s="53" t="s">
        <v>215</v>
      </c>
      <c r="DH532" s="215" t="s">
        <v>162</v>
      </c>
      <c r="DI532" s="97" t="s">
        <v>177</v>
      </c>
      <c r="DJ532" s="52" t="s">
        <v>177</v>
      </c>
      <c r="DK532" s="61">
        <v>1.08</v>
      </c>
      <c r="DL532" s="61">
        <v>3.36</v>
      </c>
      <c r="DM532" s="65" t="s">
        <v>145</v>
      </c>
      <c r="DN532" s="65" t="s">
        <v>145</v>
      </c>
      <c r="DO532" s="65" t="s">
        <v>145</v>
      </c>
      <c r="DP532" s="72">
        <v>2.52</v>
      </c>
      <c r="DQ532" s="61">
        <v>8.16</v>
      </c>
      <c r="DR532" s="65" t="s">
        <v>3741</v>
      </c>
      <c r="DS532" s="52">
        <v>108237</v>
      </c>
      <c r="DT532" s="79" t="s">
        <v>145</v>
      </c>
      <c r="DU532" s="115" t="s">
        <v>162</v>
      </c>
    </row>
    <row r="533" spans="2:125" ht="84.6" customHeight="1">
      <c r="B533" s="73" t="s">
        <v>3733</v>
      </c>
      <c r="C533" s="53" t="s">
        <v>3763</v>
      </c>
      <c r="D533" s="69" t="s">
        <v>3735</v>
      </c>
      <c r="E533" s="227" t="s">
        <v>3764</v>
      </c>
      <c r="F533" s="73" t="s">
        <v>3737</v>
      </c>
      <c r="G533" s="95" t="s">
        <v>3738</v>
      </c>
      <c r="H533" s="53">
        <v>2020</v>
      </c>
      <c r="I533" s="70" t="s">
        <v>3739</v>
      </c>
      <c r="J533" s="50" t="s">
        <v>705</v>
      </c>
      <c r="K533" s="53" t="s">
        <v>873</v>
      </c>
      <c r="L533" s="58" t="s">
        <v>141</v>
      </c>
      <c r="M533" s="51" t="s">
        <v>142</v>
      </c>
      <c r="N533" s="52">
        <v>17405624</v>
      </c>
      <c r="O533" s="53" t="s">
        <v>146</v>
      </c>
      <c r="P533" s="219" t="s">
        <v>3740</v>
      </c>
      <c r="Q533" s="286">
        <v>1.2825238248144102</v>
      </c>
      <c r="R533" s="54">
        <v>5.0201646857021203</v>
      </c>
      <c r="S533" s="54" t="s">
        <v>145</v>
      </c>
      <c r="T533" s="54" t="s">
        <v>145</v>
      </c>
      <c r="U533" s="52" t="s">
        <v>145</v>
      </c>
      <c r="V533" s="54">
        <v>3.6643537851840295</v>
      </c>
      <c r="W533" s="54">
        <v>13.191673626662507</v>
      </c>
      <c r="X533" s="54" t="s">
        <v>3741</v>
      </c>
      <c r="Y533" s="55" t="s">
        <v>146</v>
      </c>
      <c r="Z533" s="261" t="s">
        <v>162</v>
      </c>
      <c r="AA533" s="273" t="s">
        <v>148</v>
      </c>
      <c r="AB533" s="57" t="s">
        <v>177</v>
      </c>
      <c r="AC533" s="57" t="s">
        <v>148</v>
      </c>
      <c r="AD533" s="57" t="s">
        <v>148</v>
      </c>
      <c r="AE533" s="57" t="s">
        <v>148</v>
      </c>
      <c r="AF533" s="57" t="s">
        <v>148</v>
      </c>
      <c r="AG533" s="57" t="s">
        <v>148</v>
      </c>
      <c r="AH533" s="57" t="s">
        <v>148</v>
      </c>
      <c r="AI533" s="57" t="s">
        <v>148</v>
      </c>
      <c r="AJ533" s="57" t="s">
        <v>148</v>
      </c>
      <c r="AK533" s="57" t="s">
        <v>148</v>
      </c>
      <c r="AL533" s="57" t="s">
        <v>148</v>
      </c>
      <c r="AM533" s="57" t="s">
        <v>148</v>
      </c>
      <c r="AN533" s="56" t="s">
        <v>148</v>
      </c>
      <c r="AO533" s="56" t="s">
        <v>148</v>
      </c>
      <c r="AP533" s="56" t="s">
        <v>148</v>
      </c>
      <c r="AQ533" s="56" t="s">
        <v>148</v>
      </c>
      <c r="AR533" s="56" t="s">
        <v>148</v>
      </c>
      <c r="AS533" s="56" t="s">
        <v>148</v>
      </c>
      <c r="AT533" s="56" t="s">
        <v>148</v>
      </c>
      <c r="AU533" s="56" t="s">
        <v>148</v>
      </c>
      <c r="AV533" s="56" t="s">
        <v>148</v>
      </c>
      <c r="AW533" s="56" t="s">
        <v>148</v>
      </c>
      <c r="AX533" s="56" t="s">
        <v>148</v>
      </c>
      <c r="AY533" s="56" t="s">
        <v>148</v>
      </c>
      <c r="AZ533" s="56" t="s">
        <v>148</v>
      </c>
      <c r="BA533" s="56" t="s">
        <v>148</v>
      </c>
      <c r="BB533" s="56" t="s">
        <v>148</v>
      </c>
      <c r="BC533" s="56" t="s">
        <v>148</v>
      </c>
      <c r="BD533" s="56" t="s">
        <v>148</v>
      </c>
      <c r="BE533" s="56" t="s">
        <v>177</v>
      </c>
      <c r="BF533" s="56" t="s">
        <v>148</v>
      </c>
      <c r="BG533" s="56" t="s">
        <v>148</v>
      </c>
      <c r="BH533" s="56" t="s">
        <v>148</v>
      </c>
      <c r="BI533" s="56" t="s">
        <v>148</v>
      </c>
      <c r="BJ533" s="56" t="s">
        <v>3742</v>
      </c>
      <c r="BK533" s="58" t="s">
        <v>151</v>
      </c>
      <c r="BL533" s="56" t="s">
        <v>733</v>
      </c>
      <c r="BM533" s="249" t="s">
        <v>3765</v>
      </c>
      <c r="BN533" s="267" t="s">
        <v>146</v>
      </c>
      <c r="BO533" s="52" t="s">
        <v>148</v>
      </c>
      <c r="BP533" s="53" t="s">
        <v>153</v>
      </c>
      <c r="BQ533" s="53" t="s">
        <v>3744</v>
      </c>
      <c r="BR533" s="53" t="s">
        <v>296</v>
      </c>
      <c r="BS533" s="53" t="s">
        <v>254</v>
      </c>
      <c r="BT533" s="58" t="s">
        <v>689</v>
      </c>
      <c r="BU533" s="53" t="s">
        <v>3745</v>
      </c>
      <c r="BV533" s="229" t="s">
        <v>3766</v>
      </c>
      <c r="BW533" s="248" t="s">
        <v>3747</v>
      </c>
      <c r="BX533" s="50" t="s">
        <v>161</v>
      </c>
      <c r="BY533" s="50" t="s">
        <v>162</v>
      </c>
      <c r="BZ533" s="53" t="s">
        <v>3767</v>
      </c>
      <c r="CA533" s="46" t="s">
        <v>592</v>
      </c>
      <c r="CB533" s="60" t="s">
        <v>3768</v>
      </c>
      <c r="CC533" s="53" t="s">
        <v>3769</v>
      </c>
      <c r="CD533" s="58" t="s">
        <v>235</v>
      </c>
      <c r="CE533" s="53" t="s">
        <v>162</v>
      </c>
      <c r="CF533" s="75" t="s">
        <v>168</v>
      </c>
      <c r="CG533" s="75" t="s">
        <v>162</v>
      </c>
      <c r="CH533" s="60" t="s">
        <v>170</v>
      </c>
      <c r="CI533" s="115" t="s">
        <v>3518</v>
      </c>
      <c r="CJ533" s="237">
        <v>2016</v>
      </c>
      <c r="CK533" s="53" t="s">
        <v>172</v>
      </c>
      <c r="CL533" s="114" t="s">
        <v>162</v>
      </c>
      <c r="CM533" s="53" t="s">
        <v>146</v>
      </c>
      <c r="CN533" s="53" t="s">
        <v>146</v>
      </c>
      <c r="CO533" s="49" t="s">
        <v>162</v>
      </c>
      <c r="CP533" s="56">
        <v>2016</v>
      </c>
      <c r="CQ533" s="62">
        <v>718.005</v>
      </c>
      <c r="CR533" s="63">
        <v>1.9126147515036405</v>
      </c>
      <c r="CS533" s="62">
        <v>1.3341738737567435E-3</v>
      </c>
      <c r="CT533" s="201" t="s">
        <v>162</v>
      </c>
      <c r="CU533" s="73" t="s">
        <v>177</v>
      </c>
      <c r="CV533" s="75" t="s">
        <v>145</v>
      </c>
      <c r="CW533" s="53" t="s">
        <v>177</v>
      </c>
      <c r="CX533" s="53" t="s">
        <v>177</v>
      </c>
      <c r="CY533" s="53" t="s">
        <v>177</v>
      </c>
      <c r="CZ533" s="53" t="s">
        <v>177</v>
      </c>
      <c r="DA533" s="53" t="s">
        <v>177</v>
      </c>
      <c r="DB533" s="53" t="s">
        <v>177</v>
      </c>
      <c r="DC533" s="75" t="s">
        <v>3751</v>
      </c>
      <c r="DD533" s="60" t="s">
        <v>162</v>
      </c>
      <c r="DE533" s="53" t="s">
        <v>148</v>
      </c>
      <c r="DF533" s="53" t="s">
        <v>148</v>
      </c>
      <c r="DG533" s="53" t="s">
        <v>215</v>
      </c>
      <c r="DH533" s="214" t="s">
        <v>162</v>
      </c>
      <c r="DI533" s="97" t="s">
        <v>177</v>
      </c>
      <c r="DJ533" s="52" t="s">
        <v>177</v>
      </c>
      <c r="DK533" s="61">
        <v>0.7</v>
      </c>
      <c r="DL533" s="61">
        <v>2.74</v>
      </c>
      <c r="DM533" s="65" t="s">
        <v>145</v>
      </c>
      <c r="DN533" s="65" t="s">
        <v>145</v>
      </c>
      <c r="DO533" s="65" t="s">
        <v>145</v>
      </c>
      <c r="DP533" s="72">
        <v>2</v>
      </c>
      <c r="DQ533" s="61">
        <v>7.2</v>
      </c>
      <c r="DR533" s="65" t="s">
        <v>3741</v>
      </c>
      <c r="DS533" s="52">
        <v>67240</v>
      </c>
      <c r="DT533" s="79" t="s">
        <v>145</v>
      </c>
      <c r="DU533" s="115" t="s">
        <v>162</v>
      </c>
    </row>
    <row r="534" spans="2:125" ht="84.6" customHeight="1">
      <c r="B534" s="73" t="s">
        <v>3733</v>
      </c>
      <c r="C534" s="53" t="s">
        <v>3770</v>
      </c>
      <c r="D534" s="69" t="s">
        <v>3735</v>
      </c>
      <c r="E534" s="227" t="s">
        <v>3771</v>
      </c>
      <c r="F534" s="73" t="s">
        <v>3737</v>
      </c>
      <c r="G534" s="95" t="s">
        <v>3738</v>
      </c>
      <c r="H534" s="53">
        <v>2020</v>
      </c>
      <c r="I534" s="70" t="s">
        <v>3739</v>
      </c>
      <c r="J534" s="50" t="s">
        <v>705</v>
      </c>
      <c r="K534" s="53" t="s">
        <v>873</v>
      </c>
      <c r="L534" s="58" t="s">
        <v>141</v>
      </c>
      <c r="M534" s="51" t="s">
        <v>142</v>
      </c>
      <c r="N534" s="52">
        <v>17405624</v>
      </c>
      <c r="O534" s="53" t="s">
        <v>146</v>
      </c>
      <c r="P534" s="219" t="s">
        <v>3740</v>
      </c>
      <c r="Q534" s="286">
        <v>2.5650476496288204</v>
      </c>
      <c r="R534" s="54">
        <v>6.13779259018325</v>
      </c>
      <c r="S534" s="54" t="s">
        <v>145</v>
      </c>
      <c r="T534" s="54" t="s">
        <v>145</v>
      </c>
      <c r="U534" s="52" t="s">
        <v>145</v>
      </c>
      <c r="V534" s="54">
        <v>6.4126191240720507</v>
      </c>
      <c r="W534" s="54">
        <v>16.031547810180129</v>
      </c>
      <c r="X534" s="54" t="s">
        <v>3741</v>
      </c>
      <c r="Y534" s="55" t="s">
        <v>146</v>
      </c>
      <c r="Z534" s="261" t="s">
        <v>162</v>
      </c>
      <c r="AA534" s="273" t="s">
        <v>148</v>
      </c>
      <c r="AB534" s="57" t="s">
        <v>177</v>
      </c>
      <c r="AC534" s="57" t="s">
        <v>148</v>
      </c>
      <c r="AD534" s="57" t="s">
        <v>148</v>
      </c>
      <c r="AE534" s="57" t="s">
        <v>148</v>
      </c>
      <c r="AF534" s="57" t="s">
        <v>148</v>
      </c>
      <c r="AG534" s="57" t="s">
        <v>148</v>
      </c>
      <c r="AH534" s="57" t="s">
        <v>148</v>
      </c>
      <c r="AI534" s="57" t="s">
        <v>148</v>
      </c>
      <c r="AJ534" s="57" t="s">
        <v>148</v>
      </c>
      <c r="AK534" s="57" t="s">
        <v>148</v>
      </c>
      <c r="AL534" s="57" t="s">
        <v>148</v>
      </c>
      <c r="AM534" s="57" t="s">
        <v>148</v>
      </c>
      <c r="AN534" s="56" t="s">
        <v>148</v>
      </c>
      <c r="AO534" s="56" t="s">
        <v>148</v>
      </c>
      <c r="AP534" s="56" t="s">
        <v>148</v>
      </c>
      <c r="AQ534" s="56" t="s">
        <v>148</v>
      </c>
      <c r="AR534" s="56" t="s">
        <v>148</v>
      </c>
      <c r="AS534" s="56" t="s">
        <v>148</v>
      </c>
      <c r="AT534" s="56" t="s">
        <v>148</v>
      </c>
      <c r="AU534" s="56" t="s">
        <v>148</v>
      </c>
      <c r="AV534" s="56" t="s">
        <v>148</v>
      </c>
      <c r="AW534" s="56" t="s">
        <v>148</v>
      </c>
      <c r="AX534" s="56" t="s">
        <v>148</v>
      </c>
      <c r="AY534" s="56" t="s">
        <v>148</v>
      </c>
      <c r="AZ534" s="56" t="s">
        <v>148</v>
      </c>
      <c r="BA534" s="56" t="s">
        <v>148</v>
      </c>
      <c r="BB534" s="56" t="s">
        <v>148</v>
      </c>
      <c r="BC534" s="56" t="s">
        <v>148</v>
      </c>
      <c r="BD534" s="56" t="s">
        <v>148</v>
      </c>
      <c r="BE534" s="56" t="s">
        <v>177</v>
      </c>
      <c r="BF534" s="56" t="s">
        <v>148</v>
      </c>
      <c r="BG534" s="56" t="s">
        <v>148</v>
      </c>
      <c r="BH534" s="56" t="s">
        <v>148</v>
      </c>
      <c r="BI534" s="56" t="s">
        <v>148</v>
      </c>
      <c r="BJ534" s="56" t="s">
        <v>3742</v>
      </c>
      <c r="BK534" s="58" t="s">
        <v>151</v>
      </c>
      <c r="BL534" s="56" t="s">
        <v>733</v>
      </c>
      <c r="BM534" s="249" t="s">
        <v>3765</v>
      </c>
      <c r="BN534" s="267" t="s">
        <v>146</v>
      </c>
      <c r="BO534" s="52" t="s">
        <v>148</v>
      </c>
      <c r="BP534" s="53" t="s">
        <v>153</v>
      </c>
      <c r="BQ534" s="53" t="s">
        <v>3744</v>
      </c>
      <c r="BR534" s="53" t="s">
        <v>296</v>
      </c>
      <c r="BS534" s="53" t="s">
        <v>254</v>
      </c>
      <c r="BT534" s="58" t="s">
        <v>689</v>
      </c>
      <c r="BU534" s="53" t="s">
        <v>3745</v>
      </c>
      <c r="BV534" s="229" t="s">
        <v>3766</v>
      </c>
      <c r="BW534" s="248" t="s">
        <v>3747</v>
      </c>
      <c r="BX534" s="50" t="s">
        <v>161</v>
      </c>
      <c r="BY534" s="50" t="s">
        <v>162</v>
      </c>
      <c r="BZ534" s="53" t="s">
        <v>3767</v>
      </c>
      <c r="CA534" s="46" t="s">
        <v>592</v>
      </c>
      <c r="CB534" s="60" t="s">
        <v>3768</v>
      </c>
      <c r="CC534" s="53" t="s">
        <v>3769</v>
      </c>
      <c r="CD534" s="58" t="s">
        <v>167</v>
      </c>
      <c r="CE534" s="53" t="s">
        <v>162</v>
      </c>
      <c r="CF534" s="53" t="s">
        <v>168</v>
      </c>
      <c r="CG534" s="53" t="s">
        <v>162</v>
      </c>
      <c r="CH534" s="60" t="s">
        <v>170</v>
      </c>
      <c r="CI534" s="115" t="s">
        <v>3518</v>
      </c>
      <c r="CJ534" s="237">
        <v>2016</v>
      </c>
      <c r="CK534" s="53" t="s">
        <v>172</v>
      </c>
      <c r="CL534" s="114" t="s">
        <v>162</v>
      </c>
      <c r="CM534" s="53" t="s">
        <v>146</v>
      </c>
      <c r="CN534" s="53" t="s">
        <v>146</v>
      </c>
      <c r="CO534" s="49" t="s">
        <v>162</v>
      </c>
      <c r="CP534" s="56">
        <v>2016</v>
      </c>
      <c r="CQ534" s="62">
        <v>718.005</v>
      </c>
      <c r="CR534" s="63">
        <v>1.9126147515036405</v>
      </c>
      <c r="CS534" s="62">
        <v>1.3341738737567435E-3</v>
      </c>
      <c r="CT534" s="201" t="s">
        <v>162</v>
      </c>
      <c r="CU534" s="45" t="s">
        <v>177</v>
      </c>
      <c r="CV534" s="53" t="s">
        <v>177</v>
      </c>
      <c r="CW534" s="64" t="s">
        <v>177</v>
      </c>
      <c r="CX534" s="53" t="s">
        <v>177</v>
      </c>
      <c r="CY534" s="53" t="s">
        <v>177</v>
      </c>
      <c r="CZ534" s="53" t="s">
        <v>177</v>
      </c>
      <c r="DA534" s="53" t="s">
        <v>177</v>
      </c>
      <c r="DB534" s="53" t="s">
        <v>177</v>
      </c>
      <c r="DC534" s="46" t="s">
        <v>3754</v>
      </c>
      <c r="DD534" s="60" t="s">
        <v>162</v>
      </c>
      <c r="DE534" s="53" t="s">
        <v>148</v>
      </c>
      <c r="DF534" s="53" t="s">
        <v>148</v>
      </c>
      <c r="DG534" s="53" t="s">
        <v>215</v>
      </c>
      <c r="DH534" s="215" t="s">
        <v>162</v>
      </c>
      <c r="DI534" s="97" t="s">
        <v>177</v>
      </c>
      <c r="DJ534" s="52" t="s">
        <v>177</v>
      </c>
      <c r="DK534" s="61">
        <v>1.4</v>
      </c>
      <c r="DL534" s="61">
        <v>3.35</v>
      </c>
      <c r="DM534" s="65" t="s">
        <v>145</v>
      </c>
      <c r="DN534" s="65" t="s">
        <v>145</v>
      </c>
      <c r="DO534" s="65" t="s">
        <v>145</v>
      </c>
      <c r="DP534" s="72">
        <v>3.5</v>
      </c>
      <c r="DQ534" s="61">
        <v>8.75</v>
      </c>
      <c r="DR534" s="65" t="s">
        <v>3741</v>
      </c>
      <c r="DS534" s="52">
        <v>67240</v>
      </c>
      <c r="DT534" s="79" t="s">
        <v>145</v>
      </c>
      <c r="DU534" s="115" t="s">
        <v>162</v>
      </c>
    </row>
    <row r="535" spans="2:125" ht="84.6" customHeight="1">
      <c r="B535" s="73" t="s">
        <v>3733</v>
      </c>
      <c r="C535" s="53" t="s">
        <v>3772</v>
      </c>
      <c r="D535" s="69" t="s">
        <v>3735</v>
      </c>
      <c r="E535" s="227" t="s">
        <v>3773</v>
      </c>
      <c r="F535" s="73" t="s">
        <v>3737</v>
      </c>
      <c r="G535" s="95" t="s">
        <v>3738</v>
      </c>
      <c r="H535" s="53">
        <v>2020</v>
      </c>
      <c r="I535" s="70" t="s">
        <v>3739</v>
      </c>
      <c r="J535" s="50" t="s">
        <v>705</v>
      </c>
      <c r="K535" s="53" t="s">
        <v>3774</v>
      </c>
      <c r="L535" s="58" t="s">
        <v>353</v>
      </c>
      <c r="M535" s="51" t="s">
        <v>142</v>
      </c>
      <c r="N535" s="52">
        <v>27861186</v>
      </c>
      <c r="O535" s="53" t="s">
        <v>187</v>
      </c>
      <c r="P535" s="219" t="s">
        <v>3740</v>
      </c>
      <c r="Q535" s="286">
        <v>1.1409031744578553</v>
      </c>
      <c r="R535" s="54">
        <v>3.1260746980145231</v>
      </c>
      <c r="S535" s="54" t="s">
        <v>145</v>
      </c>
      <c r="T535" s="54" t="s">
        <v>145</v>
      </c>
      <c r="U535" s="52" t="s">
        <v>145</v>
      </c>
      <c r="V535" s="54">
        <v>2.3958966663614962</v>
      </c>
      <c r="W535" s="54">
        <v>6.8454190467471321</v>
      </c>
      <c r="X535" s="54" t="s">
        <v>3741</v>
      </c>
      <c r="Y535" s="55" t="s">
        <v>146</v>
      </c>
      <c r="Z535" s="261" t="s">
        <v>162</v>
      </c>
      <c r="AA535" s="273" t="s">
        <v>148</v>
      </c>
      <c r="AB535" s="57" t="s">
        <v>177</v>
      </c>
      <c r="AC535" s="57" t="s">
        <v>148</v>
      </c>
      <c r="AD535" s="57" t="s">
        <v>148</v>
      </c>
      <c r="AE535" s="57" t="s">
        <v>148</v>
      </c>
      <c r="AF535" s="57" t="s">
        <v>148</v>
      </c>
      <c r="AG535" s="57" t="s">
        <v>148</v>
      </c>
      <c r="AH535" s="57" t="s">
        <v>148</v>
      </c>
      <c r="AI535" s="57" t="s">
        <v>148</v>
      </c>
      <c r="AJ535" s="57" t="s">
        <v>148</v>
      </c>
      <c r="AK535" s="57" t="s">
        <v>148</v>
      </c>
      <c r="AL535" s="57" t="s">
        <v>148</v>
      </c>
      <c r="AM535" s="57" t="s">
        <v>148</v>
      </c>
      <c r="AN535" s="56" t="s">
        <v>148</v>
      </c>
      <c r="AO535" s="56" t="s">
        <v>148</v>
      </c>
      <c r="AP535" s="56" t="s">
        <v>148</v>
      </c>
      <c r="AQ535" s="56" t="s">
        <v>148</v>
      </c>
      <c r="AR535" s="56" t="s">
        <v>148</v>
      </c>
      <c r="AS535" s="56" t="s">
        <v>148</v>
      </c>
      <c r="AT535" s="56" t="s">
        <v>148</v>
      </c>
      <c r="AU535" s="56" t="s">
        <v>148</v>
      </c>
      <c r="AV535" s="56" t="s">
        <v>148</v>
      </c>
      <c r="AW535" s="56" t="s">
        <v>148</v>
      </c>
      <c r="AX535" s="56" t="s">
        <v>148</v>
      </c>
      <c r="AY535" s="56" t="s">
        <v>148</v>
      </c>
      <c r="AZ535" s="56" t="s">
        <v>148</v>
      </c>
      <c r="BA535" s="56" t="s">
        <v>148</v>
      </c>
      <c r="BB535" s="56" t="s">
        <v>148</v>
      </c>
      <c r="BC535" s="56" t="s">
        <v>148</v>
      </c>
      <c r="BD535" s="56" t="s">
        <v>148</v>
      </c>
      <c r="BE535" s="56" t="s">
        <v>177</v>
      </c>
      <c r="BF535" s="56" t="s">
        <v>148</v>
      </c>
      <c r="BG535" s="56" t="s">
        <v>148</v>
      </c>
      <c r="BH535" s="56" t="s">
        <v>148</v>
      </c>
      <c r="BI535" s="56" t="s">
        <v>148</v>
      </c>
      <c r="BJ535" s="56" t="s">
        <v>3742</v>
      </c>
      <c r="BK535" s="58" t="s">
        <v>151</v>
      </c>
      <c r="BL535" s="56" t="s">
        <v>733</v>
      </c>
      <c r="BM535" s="249" t="s">
        <v>3775</v>
      </c>
      <c r="BN535" s="267" t="s">
        <v>146</v>
      </c>
      <c r="BO535" s="52" t="s">
        <v>148</v>
      </c>
      <c r="BP535" s="53" t="s">
        <v>153</v>
      </c>
      <c r="BQ535" s="53" t="s">
        <v>3776</v>
      </c>
      <c r="BR535" s="53" t="s">
        <v>197</v>
      </c>
      <c r="BS535" s="53" t="s">
        <v>254</v>
      </c>
      <c r="BT535" s="58" t="s">
        <v>689</v>
      </c>
      <c r="BU535" s="53" t="s">
        <v>3745</v>
      </c>
      <c r="BV535" s="229" t="s">
        <v>3777</v>
      </c>
      <c r="BW535" s="248" t="s">
        <v>3747</v>
      </c>
      <c r="BX535" s="50" t="s">
        <v>161</v>
      </c>
      <c r="BY535" s="50" t="s">
        <v>162</v>
      </c>
      <c r="BZ535" s="53" t="s">
        <v>3778</v>
      </c>
      <c r="CA535" s="46" t="s">
        <v>592</v>
      </c>
      <c r="CB535" s="60" t="s">
        <v>3779</v>
      </c>
      <c r="CC535" s="53" t="s">
        <v>3780</v>
      </c>
      <c r="CD535" s="58" t="s">
        <v>235</v>
      </c>
      <c r="CE535" s="53" t="s">
        <v>162</v>
      </c>
      <c r="CF535" s="75" t="s">
        <v>168</v>
      </c>
      <c r="CG535" s="75" t="s">
        <v>162</v>
      </c>
      <c r="CH535" s="60" t="s">
        <v>170</v>
      </c>
      <c r="CI535" s="115" t="s">
        <v>3518</v>
      </c>
      <c r="CJ535" s="237">
        <v>2016</v>
      </c>
      <c r="CK535" s="53" t="s">
        <v>172</v>
      </c>
      <c r="CL535" s="114" t="s">
        <v>3781</v>
      </c>
      <c r="CM535" s="53" t="s">
        <v>146</v>
      </c>
      <c r="CN535" s="53" t="s">
        <v>146</v>
      </c>
      <c r="CO535" s="49" t="s">
        <v>162</v>
      </c>
      <c r="CP535" s="56">
        <v>2016</v>
      </c>
      <c r="CQ535" s="62">
        <v>107.383815174654</v>
      </c>
      <c r="CR535" s="63">
        <v>1.3301861048954866</v>
      </c>
      <c r="CS535" s="62">
        <v>7.987255037929037E-3</v>
      </c>
      <c r="CT535" s="201" t="s">
        <v>162</v>
      </c>
      <c r="CU535" s="73" t="s">
        <v>177</v>
      </c>
      <c r="CV535" s="75" t="s">
        <v>145</v>
      </c>
      <c r="CW535" s="53" t="s">
        <v>177</v>
      </c>
      <c r="CX535" s="53" t="s">
        <v>177</v>
      </c>
      <c r="CY535" s="53" t="s">
        <v>177</v>
      </c>
      <c r="CZ535" s="53" t="s">
        <v>177</v>
      </c>
      <c r="DA535" s="53" t="s">
        <v>177</v>
      </c>
      <c r="DB535" s="53" t="s">
        <v>177</v>
      </c>
      <c r="DC535" s="75" t="s">
        <v>3751</v>
      </c>
      <c r="DD535" s="60" t="s">
        <v>162</v>
      </c>
      <c r="DE535" s="53" t="s">
        <v>148</v>
      </c>
      <c r="DF535" s="53" t="s">
        <v>148</v>
      </c>
      <c r="DG535" s="53" t="s">
        <v>215</v>
      </c>
      <c r="DH535" s="214" t="s">
        <v>162</v>
      </c>
      <c r="DI535" s="97" t="s">
        <v>177</v>
      </c>
      <c r="DJ535" s="52" t="s">
        <v>177</v>
      </c>
      <c r="DK535" s="61">
        <v>1</v>
      </c>
      <c r="DL535" s="61">
        <v>2.74</v>
      </c>
      <c r="DM535" s="65" t="s">
        <v>145</v>
      </c>
      <c r="DN535" s="65" t="s">
        <v>145</v>
      </c>
      <c r="DO535" s="65" t="s">
        <v>145</v>
      </c>
      <c r="DP535" s="72">
        <v>2.1</v>
      </c>
      <c r="DQ535" s="61">
        <v>6</v>
      </c>
      <c r="DR535" s="65" t="s">
        <v>3741</v>
      </c>
      <c r="DS535" s="52">
        <v>24001</v>
      </c>
      <c r="DT535" s="79" t="s">
        <v>145</v>
      </c>
      <c r="DU535" s="115" t="s">
        <v>162</v>
      </c>
    </row>
    <row r="536" spans="2:125" ht="84.6" customHeight="1">
      <c r="B536" s="73" t="s">
        <v>3733</v>
      </c>
      <c r="C536" s="53" t="s">
        <v>3782</v>
      </c>
      <c r="D536" s="69" t="s">
        <v>3735</v>
      </c>
      <c r="E536" s="227" t="s">
        <v>3783</v>
      </c>
      <c r="F536" s="73" t="s">
        <v>3737</v>
      </c>
      <c r="G536" s="95" t="s">
        <v>3738</v>
      </c>
      <c r="H536" s="53">
        <v>2020</v>
      </c>
      <c r="I536" s="70" t="s">
        <v>3739</v>
      </c>
      <c r="J536" s="50" t="s">
        <v>705</v>
      </c>
      <c r="K536" s="53" t="s">
        <v>3774</v>
      </c>
      <c r="L536" s="58" t="s">
        <v>353</v>
      </c>
      <c r="M536" s="51" t="s">
        <v>142</v>
      </c>
      <c r="N536" s="52">
        <v>27861186</v>
      </c>
      <c r="O536" s="53" t="s">
        <v>187</v>
      </c>
      <c r="P536" s="219" t="s">
        <v>3740</v>
      </c>
      <c r="Q536" s="286">
        <v>1.4831741267952121</v>
      </c>
      <c r="R536" s="54">
        <v>3.4911637138410372</v>
      </c>
      <c r="S536" s="54" t="s">
        <v>145</v>
      </c>
      <c r="T536" s="54" t="s">
        <v>145</v>
      </c>
      <c r="U536" s="52" t="s">
        <v>145</v>
      </c>
      <c r="V536" s="54">
        <v>3.0804385710362094</v>
      </c>
      <c r="W536" s="54">
        <v>7.6212332053784726</v>
      </c>
      <c r="X536" s="54" t="s">
        <v>3741</v>
      </c>
      <c r="Y536" s="55" t="s">
        <v>146</v>
      </c>
      <c r="Z536" s="261" t="s">
        <v>162</v>
      </c>
      <c r="AA536" s="273" t="s">
        <v>148</v>
      </c>
      <c r="AB536" s="57" t="s">
        <v>177</v>
      </c>
      <c r="AC536" s="57" t="s">
        <v>148</v>
      </c>
      <c r="AD536" s="57" t="s">
        <v>148</v>
      </c>
      <c r="AE536" s="57" t="s">
        <v>148</v>
      </c>
      <c r="AF536" s="57" t="s">
        <v>148</v>
      </c>
      <c r="AG536" s="57" t="s">
        <v>148</v>
      </c>
      <c r="AH536" s="57" t="s">
        <v>148</v>
      </c>
      <c r="AI536" s="57" t="s">
        <v>148</v>
      </c>
      <c r="AJ536" s="57" t="s">
        <v>148</v>
      </c>
      <c r="AK536" s="57" t="s">
        <v>148</v>
      </c>
      <c r="AL536" s="57" t="s">
        <v>148</v>
      </c>
      <c r="AM536" s="57" t="s">
        <v>148</v>
      </c>
      <c r="AN536" s="56" t="s">
        <v>148</v>
      </c>
      <c r="AO536" s="56" t="s">
        <v>148</v>
      </c>
      <c r="AP536" s="56" t="s">
        <v>148</v>
      </c>
      <c r="AQ536" s="56" t="s">
        <v>148</v>
      </c>
      <c r="AR536" s="56" t="s">
        <v>148</v>
      </c>
      <c r="AS536" s="56" t="s">
        <v>148</v>
      </c>
      <c r="AT536" s="56" t="s">
        <v>148</v>
      </c>
      <c r="AU536" s="56" t="s">
        <v>148</v>
      </c>
      <c r="AV536" s="56" t="s">
        <v>148</v>
      </c>
      <c r="AW536" s="56" t="s">
        <v>148</v>
      </c>
      <c r="AX536" s="56" t="s">
        <v>148</v>
      </c>
      <c r="AY536" s="56" t="s">
        <v>148</v>
      </c>
      <c r="AZ536" s="56" t="s">
        <v>148</v>
      </c>
      <c r="BA536" s="56" t="s">
        <v>148</v>
      </c>
      <c r="BB536" s="56" t="s">
        <v>148</v>
      </c>
      <c r="BC536" s="56" t="s">
        <v>148</v>
      </c>
      <c r="BD536" s="56" t="s">
        <v>148</v>
      </c>
      <c r="BE536" s="56" t="s">
        <v>177</v>
      </c>
      <c r="BF536" s="56" t="s">
        <v>148</v>
      </c>
      <c r="BG536" s="56" t="s">
        <v>148</v>
      </c>
      <c r="BH536" s="56" t="s">
        <v>148</v>
      </c>
      <c r="BI536" s="56" t="s">
        <v>148</v>
      </c>
      <c r="BJ536" s="56" t="s">
        <v>3742</v>
      </c>
      <c r="BK536" s="58" t="s">
        <v>151</v>
      </c>
      <c r="BL536" s="56" t="s">
        <v>733</v>
      </c>
      <c r="BM536" s="249" t="s">
        <v>3775</v>
      </c>
      <c r="BN536" s="267" t="s">
        <v>146</v>
      </c>
      <c r="BO536" s="52" t="s">
        <v>148</v>
      </c>
      <c r="BP536" s="53" t="s">
        <v>153</v>
      </c>
      <c r="BQ536" s="53" t="s">
        <v>3776</v>
      </c>
      <c r="BR536" s="53" t="s">
        <v>197</v>
      </c>
      <c r="BS536" s="53" t="s">
        <v>254</v>
      </c>
      <c r="BT536" s="58" t="s">
        <v>689</v>
      </c>
      <c r="BU536" s="53" t="s">
        <v>3745</v>
      </c>
      <c r="BV536" s="229" t="s">
        <v>3777</v>
      </c>
      <c r="BW536" s="248" t="s">
        <v>3747</v>
      </c>
      <c r="BX536" s="50" t="s">
        <v>161</v>
      </c>
      <c r="BY536" s="50" t="s">
        <v>162</v>
      </c>
      <c r="BZ536" s="53" t="s">
        <v>3778</v>
      </c>
      <c r="CA536" s="46" t="s">
        <v>592</v>
      </c>
      <c r="CB536" s="60" t="s">
        <v>3779</v>
      </c>
      <c r="CC536" s="53" t="s">
        <v>3780</v>
      </c>
      <c r="CD536" s="58" t="s">
        <v>167</v>
      </c>
      <c r="CE536" s="53" t="s">
        <v>162</v>
      </c>
      <c r="CF536" s="53" t="s">
        <v>168</v>
      </c>
      <c r="CG536" s="53" t="s">
        <v>162</v>
      </c>
      <c r="CH536" s="60" t="s">
        <v>170</v>
      </c>
      <c r="CI536" s="115" t="s">
        <v>3518</v>
      </c>
      <c r="CJ536" s="237">
        <v>2016</v>
      </c>
      <c r="CK536" s="53" t="s">
        <v>172</v>
      </c>
      <c r="CL536" s="114" t="s">
        <v>3781</v>
      </c>
      <c r="CM536" s="53" t="s">
        <v>146</v>
      </c>
      <c r="CN536" s="53" t="s">
        <v>146</v>
      </c>
      <c r="CO536" s="49" t="s">
        <v>162</v>
      </c>
      <c r="CP536" s="56">
        <v>2016</v>
      </c>
      <c r="CQ536" s="62">
        <v>107.383815174654</v>
      </c>
      <c r="CR536" s="63">
        <v>1.3301861048954866</v>
      </c>
      <c r="CS536" s="62">
        <v>7.987255037929037E-3</v>
      </c>
      <c r="CT536" s="201" t="s">
        <v>162</v>
      </c>
      <c r="CU536" s="45" t="s">
        <v>177</v>
      </c>
      <c r="CV536" s="53" t="s">
        <v>177</v>
      </c>
      <c r="CW536" s="64" t="s">
        <v>177</v>
      </c>
      <c r="CX536" s="53" t="s">
        <v>177</v>
      </c>
      <c r="CY536" s="53" t="s">
        <v>177</v>
      </c>
      <c r="CZ536" s="53" t="s">
        <v>177</v>
      </c>
      <c r="DA536" s="53" t="s">
        <v>177</v>
      </c>
      <c r="DB536" s="53" t="s">
        <v>177</v>
      </c>
      <c r="DC536" s="46" t="s">
        <v>3754</v>
      </c>
      <c r="DD536" s="60" t="s">
        <v>162</v>
      </c>
      <c r="DE536" s="53" t="s">
        <v>148</v>
      </c>
      <c r="DF536" s="53" t="s">
        <v>148</v>
      </c>
      <c r="DG536" s="53" t="s">
        <v>215</v>
      </c>
      <c r="DH536" s="215" t="s">
        <v>162</v>
      </c>
      <c r="DI536" s="97" t="s">
        <v>177</v>
      </c>
      <c r="DJ536" s="52" t="s">
        <v>177</v>
      </c>
      <c r="DK536" s="61">
        <v>1.3</v>
      </c>
      <c r="DL536" s="61">
        <v>3.06</v>
      </c>
      <c r="DM536" s="65" t="s">
        <v>145</v>
      </c>
      <c r="DN536" s="65" t="s">
        <v>145</v>
      </c>
      <c r="DO536" s="65" t="s">
        <v>145</v>
      </c>
      <c r="DP536" s="72">
        <v>2.7</v>
      </c>
      <c r="DQ536" s="61">
        <v>6.68</v>
      </c>
      <c r="DR536" s="65" t="s">
        <v>3741</v>
      </c>
      <c r="DS536" s="52">
        <v>24001</v>
      </c>
      <c r="DT536" s="79" t="s">
        <v>145</v>
      </c>
      <c r="DU536" s="115" t="s">
        <v>162</v>
      </c>
    </row>
    <row r="537" spans="2:125" ht="84.6" customHeight="1">
      <c r="B537" s="73" t="s">
        <v>3784</v>
      </c>
      <c r="C537" s="46" t="s">
        <v>3785</v>
      </c>
      <c r="D537" s="69" t="s">
        <v>3786</v>
      </c>
      <c r="E537" s="227" t="s">
        <v>3787</v>
      </c>
      <c r="F537" s="73" t="s">
        <v>3788</v>
      </c>
      <c r="G537" s="95" t="s">
        <v>3789</v>
      </c>
      <c r="H537" s="53">
        <v>2022</v>
      </c>
      <c r="I537" s="70" t="s">
        <v>3790</v>
      </c>
      <c r="J537" s="50" t="s">
        <v>705</v>
      </c>
      <c r="K537" s="53" t="s">
        <v>396</v>
      </c>
      <c r="L537" s="58" t="s">
        <v>141</v>
      </c>
      <c r="M537" s="51" t="s">
        <v>315</v>
      </c>
      <c r="N537" s="52">
        <v>16436120</v>
      </c>
      <c r="O537" s="53" t="s">
        <v>2756</v>
      </c>
      <c r="P537" s="219" t="s">
        <v>3791</v>
      </c>
      <c r="Q537" s="286">
        <v>3.1750544368824425</v>
      </c>
      <c r="R537" s="54">
        <v>8.0152025686771751</v>
      </c>
      <c r="S537" s="54" t="s">
        <v>145</v>
      </c>
      <c r="T537" s="54" t="s">
        <v>145</v>
      </c>
      <c r="U537" s="52" t="s">
        <v>145</v>
      </c>
      <c r="V537" s="54" t="s">
        <v>145</v>
      </c>
      <c r="W537" s="54" t="s">
        <v>145</v>
      </c>
      <c r="X537" s="54" t="s">
        <v>145</v>
      </c>
      <c r="Y537" s="55" t="s">
        <v>146</v>
      </c>
      <c r="Z537" s="261" t="s">
        <v>162</v>
      </c>
      <c r="AA537" s="273" t="s">
        <v>148</v>
      </c>
      <c r="AB537" s="57" t="s">
        <v>177</v>
      </c>
      <c r="AC537" s="57" t="s">
        <v>148</v>
      </c>
      <c r="AD537" s="57" t="s">
        <v>148</v>
      </c>
      <c r="AE537" s="57" t="s">
        <v>148</v>
      </c>
      <c r="AF537" s="57" t="s">
        <v>148</v>
      </c>
      <c r="AG537" s="57" t="s">
        <v>148</v>
      </c>
      <c r="AH537" s="57" t="s">
        <v>148</v>
      </c>
      <c r="AI537" s="57" t="s">
        <v>148</v>
      </c>
      <c r="AJ537" s="57" t="s">
        <v>148</v>
      </c>
      <c r="AK537" s="57" t="s">
        <v>148</v>
      </c>
      <c r="AL537" s="57" t="s">
        <v>148</v>
      </c>
      <c r="AM537" s="57" t="s">
        <v>148</v>
      </c>
      <c r="AN537" s="56" t="s">
        <v>148</v>
      </c>
      <c r="AO537" s="56" t="s">
        <v>148</v>
      </c>
      <c r="AP537" s="56" t="s">
        <v>148</v>
      </c>
      <c r="AQ537" s="56" t="s">
        <v>148</v>
      </c>
      <c r="AR537" s="56" t="s">
        <v>148</v>
      </c>
      <c r="AS537" s="56" t="s">
        <v>148</v>
      </c>
      <c r="AT537" s="56" t="s">
        <v>148</v>
      </c>
      <c r="AU537" s="56" t="s">
        <v>148</v>
      </c>
      <c r="AV537" s="56" t="s">
        <v>148</v>
      </c>
      <c r="AW537" s="56" t="s">
        <v>148</v>
      </c>
      <c r="AX537" s="56" t="s">
        <v>148</v>
      </c>
      <c r="AY537" s="56" t="s">
        <v>148</v>
      </c>
      <c r="AZ537" s="56" t="s">
        <v>148</v>
      </c>
      <c r="BA537" s="56" t="s">
        <v>177</v>
      </c>
      <c r="BB537" s="56" t="s">
        <v>148</v>
      </c>
      <c r="BC537" s="56" t="s">
        <v>148</v>
      </c>
      <c r="BD537" s="56" t="s">
        <v>148</v>
      </c>
      <c r="BE537" s="56" t="s">
        <v>148</v>
      </c>
      <c r="BF537" s="56" t="s">
        <v>148</v>
      </c>
      <c r="BG537" s="56" t="s">
        <v>148</v>
      </c>
      <c r="BH537" s="56" t="s">
        <v>148</v>
      </c>
      <c r="BI537" s="56" t="s">
        <v>148</v>
      </c>
      <c r="BJ537" s="56" t="s">
        <v>3792</v>
      </c>
      <c r="BK537" s="58" t="s">
        <v>561</v>
      </c>
      <c r="BL537" s="56">
        <v>2</v>
      </c>
      <c r="BM537" s="249" t="s">
        <v>146</v>
      </c>
      <c r="BN537" s="267">
        <v>375608</v>
      </c>
      <c r="BO537" s="52" t="s">
        <v>194</v>
      </c>
      <c r="BP537" s="53" t="s">
        <v>195</v>
      </c>
      <c r="BQ537" s="53" t="s">
        <v>3793</v>
      </c>
      <c r="BR537" s="53" t="s">
        <v>155</v>
      </c>
      <c r="BS537" s="53" t="s">
        <v>254</v>
      </c>
      <c r="BT537" s="58" t="s">
        <v>589</v>
      </c>
      <c r="BU537" s="53" t="s">
        <v>3794</v>
      </c>
      <c r="BV537" s="229" t="s">
        <v>3795</v>
      </c>
      <c r="BW537" s="248" t="s">
        <v>3796</v>
      </c>
      <c r="BX537" s="50" t="s">
        <v>161</v>
      </c>
      <c r="BY537" s="50" t="s">
        <v>3797</v>
      </c>
      <c r="BZ537" s="53" t="s">
        <v>3798</v>
      </c>
      <c r="CA537" s="46" t="s">
        <v>592</v>
      </c>
      <c r="CB537" s="60" t="s">
        <v>3799</v>
      </c>
      <c r="CC537" s="53" t="s">
        <v>3800</v>
      </c>
      <c r="CD537" s="58" t="s">
        <v>235</v>
      </c>
      <c r="CE537" s="53" t="s">
        <v>3801</v>
      </c>
      <c r="CF537" s="53" t="s">
        <v>205</v>
      </c>
      <c r="CG537" s="53" t="s">
        <v>162</v>
      </c>
      <c r="CH537" s="60" t="s">
        <v>170</v>
      </c>
      <c r="CI537" s="115" t="s">
        <v>3802</v>
      </c>
      <c r="CJ537" s="237">
        <v>2020</v>
      </c>
      <c r="CK537" s="53" t="s">
        <v>172</v>
      </c>
      <c r="CL537" s="114" t="s">
        <v>237</v>
      </c>
      <c r="CM537" s="53" t="s">
        <v>3803</v>
      </c>
      <c r="CN537" s="53" t="s">
        <v>146</v>
      </c>
      <c r="CO537" s="49" t="s">
        <v>162</v>
      </c>
      <c r="CP537" s="56">
        <v>2020</v>
      </c>
      <c r="CQ537" s="62">
        <v>575.58600451094503</v>
      </c>
      <c r="CR537" s="63">
        <v>1.1207787491969496</v>
      </c>
      <c r="CS537" s="62">
        <v>1.6031814792446674E-3</v>
      </c>
      <c r="CT537" s="201" t="s">
        <v>3804</v>
      </c>
      <c r="CU537" s="45" t="s">
        <v>177</v>
      </c>
      <c r="CV537" s="65" t="s">
        <v>145</v>
      </c>
      <c r="CW537" s="64" t="s">
        <v>177</v>
      </c>
      <c r="CX537" s="53" t="s">
        <v>177</v>
      </c>
      <c r="CY537" s="53" t="s">
        <v>177</v>
      </c>
      <c r="CZ537" s="53" t="s">
        <v>177</v>
      </c>
      <c r="DA537" s="53" t="s">
        <v>177</v>
      </c>
      <c r="DB537" s="53" t="s">
        <v>177</v>
      </c>
      <c r="DC537" s="75" t="s">
        <v>3805</v>
      </c>
      <c r="DD537" s="60" t="s">
        <v>3806</v>
      </c>
      <c r="DE537" s="53" t="s">
        <v>148</v>
      </c>
      <c r="DF537" s="53" t="s">
        <v>148</v>
      </c>
      <c r="DG537" s="53" t="s">
        <v>215</v>
      </c>
      <c r="DH537" s="215" t="s">
        <v>3807</v>
      </c>
      <c r="DI537" s="97" t="s">
        <v>177</v>
      </c>
      <c r="DJ537" s="52" t="s">
        <v>177</v>
      </c>
      <c r="DK537" s="61">
        <v>3.07</v>
      </c>
      <c r="DL537" s="61">
        <v>7.75</v>
      </c>
      <c r="DM537" s="65" t="s">
        <v>145</v>
      </c>
      <c r="DN537" s="65" t="s">
        <v>145</v>
      </c>
      <c r="DO537" s="65" t="s">
        <v>145</v>
      </c>
      <c r="DP537" s="65" t="s">
        <v>145</v>
      </c>
      <c r="DQ537" s="61" t="s">
        <v>145</v>
      </c>
      <c r="DR537" s="65" t="s">
        <v>145</v>
      </c>
      <c r="DS537" s="79" t="s">
        <v>145</v>
      </c>
      <c r="DT537" s="79" t="s">
        <v>145</v>
      </c>
      <c r="DU537" s="115" t="s">
        <v>3808</v>
      </c>
    </row>
    <row r="538" spans="2:125" ht="84.6" customHeight="1">
      <c r="B538" s="73" t="s">
        <v>3784</v>
      </c>
      <c r="C538" s="46" t="s">
        <v>3809</v>
      </c>
      <c r="D538" s="69" t="s">
        <v>3786</v>
      </c>
      <c r="E538" s="227" t="s">
        <v>3810</v>
      </c>
      <c r="F538" s="73" t="s">
        <v>3788</v>
      </c>
      <c r="G538" s="95" t="s">
        <v>3789</v>
      </c>
      <c r="H538" s="53">
        <v>2022</v>
      </c>
      <c r="I538" s="70" t="s">
        <v>3790</v>
      </c>
      <c r="J538" s="50" t="s">
        <v>705</v>
      </c>
      <c r="K538" s="53" t="s">
        <v>396</v>
      </c>
      <c r="L538" s="58" t="s">
        <v>141</v>
      </c>
      <c r="M538" s="51" t="s">
        <v>315</v>
      </c>
      <c r="N538" s="52">
        <v>16436120</v>
      </c>
      <c r="O538" s="53" t="s">
        <v>2756</v>
      </c>
      <c r="P538" s="219" t="s">
        <v>3791</v>
      </c>
      <c r="Q538" s="286">
        <v>7.8187008282837986</v>
      </c>
      <c r="R538" s="54">
        <v>12.658848960078533</v>
      </c>
      <c r="S538" s="54" t="s">
        <v>145</v>
      </c>
      <c r="T538" s="54" t="s">
        <v>145</v>
      </c>
      <c r="U538" s="52" t="s">
        <v>145</v>
      </c>
      <c r="V538" s="54" t="s">
        <v>145</v>
      </c>
      <c r="W538" s="54" t="s">
        <v>145</v>
      </c>
      <c r="X538" s="54" t="s">
        <v>145</v>
      </c>
      <c r="Y538" s="55" t="s">
        <v>146</v>
      </c>
      <c r="Z538" s="261" t="s">
        <v>162</v>
      </c>
      <c r="AA538" s="273" t="s">
        <v>148</v>
      </c>
      <c r="AB538" s="57" t="s">
        <v>177</v>
      </c>
      <c r="AC538" s="57" t="s">
        <v>148</v>
      </c>
      <c r="AD538" s="57" t="s">
        <v>148</v>
      </c>
      <c r="AE538" s="57" t="s">
        <v>148</v>
      </c>
      <c r="AF538" s="57" t="s">
        <v>148</v>
      </c>
      <c r="AG538" s="57" t="s">
        <v>148</v>
      </c>
      <c r="AH538" s="57" t="s">
        <v>148</v>
      </c>
      <c r="AI538" s="57" t="s">
        <v>148</v>
      </c>
      <c r="AJ538" s="57" t="s">
        <v>148</v>
      </c>
      <c r="AK538" s="57" t="s">
        <v>148</v>
      </c>
      <c r="AL538" s="57" t="s">
        <v>148</v>
      </c>
      <c r="AM538" s="57" t="s">
        <v>148</v>
      </c>
      <c r="AN538" s="56" t="s">
        <v>148</v>
      </c>
      <c r="AO538" s="56" t="s">
        <v>148</v>
      </c>
      <c r="AP538" s="56" t="s">
        <v>148</v>
      </c>
      <c r="AQ538" s="56" t="s">
        <v>148</v>
      </c>
      <c r="AR538" s="56" t="s">
        <v>148</v>
      </c>
      <c r="AS538" s="56" t="s">
        <v>148</v>
      </c>
      <c r="AT538" s="56" t="s">
        <v>148</v>
      </c>
      <c r="AU538" s="56" t="s">
        <v>148</v>
      </c>
      <c r="AV538" s="56" t="s">
        <v>148</v>
      </c>
      <c r="AW538" s="56" t="s">
        <v>148</v>
      </c>
      <c r="AX538" s="56" t="s">
        <v>148</v>
      </c>
      <c r="AY538" s="56" t="s">
        <v>148</v>
      </c>
      <c r="AZ538" s="56" t="s">
        <v>148</v>
      </c>
      <c r="BA538" s="56" t="s">
        <v>177</v>
      </c>
      <c r="BB538" s="56" t="s">
        <v>148</v>
      </c>
      <c r="BC538" s="56" t="s">
        <v>148</v>
      </c>
      <c r="BD538" s="56" t="s">
        <v>148</v>
      </c>
      <c r="BE538" s="56" t="s">
        <v>148</v>
      </c>
      <c r="BF538" s="56" t="s">
        <v>148</v>
      </c>
      <c r="BG538" s="56" t="s">
        <v>148</v>
      </c>
      <c r="BH538" s="56" t="s">
        <v>148</v>
      </c>
      <c r="BI538" s="56" t="s">
        <v>148</v>
      </c>
      <c r="BJ538" s="56" t="s">
        <v>3792</v>
      </c>
      <c r="BK538" s="58" t="s">
        <v>561</v>
      </c>
      <c r="BL538" s="56">
        <v>2</v>
      </c>
      <c r="BM538" s="249" t="s">
        <v>146</v>
      </c>
      <c r="BN538" s="267">
        <v>375608</v>
      </c>
      <c r="BO538" s="52" t="s">
        <v>194</v>
      </c>
      <c r="BP538" s="53" t="s">
        <v>195</v>
      </c>
      <c r="BQ538" s="53" t="s">
        <v>3793</v>
      </c>
      <c r="BR538" s="53" t="s">
        <v>155</v>
      </c>
      <c r="BS538" s="53" t="s">
        <v>254</v>
      </c>
      <c r="BT538" s="58" t="s">
        <v>589</v>
      </c>
      <c r="BU538" s="53" t="s">
        <v>3794</v>
      </c>
      <c r="BV538" s="229" t="s">
        <v>3795</v>
      </c>
      <c r="BW538" s="248" t="s">
        <v>3796</v>
      </c>
      <c r="BX538" s="50" t="s">
        <v>161</v>
      </c>
      <c r="BY538" s="50" t="s">
        <v>3797</v>
      </c>
      <c r="BZ538" s="53" t="s">
        <v>3798</v>
      </c>
      <c r="CA538" s="46" t="s">
        <v>592</v>
      </c>
      <c r="CB538" s="60" t="s">
        <v>3799</v>
      </c>
      <c r="CC538" s="53" t="s">
        <v>3800</v>
      </c>
      <c r="CD538" s="58" t="s">
        <v>167</v>
      </c>
      <c r="CE538" s="53" t="s">
        <v>3811</v>
      </c>
      <c r="CF538" s="53" t="s">
        <v>205</v>
      </c>
      <c r="CG538" s="53" t="s">
        <v>162</v>
      </c>
      <c r="CH538" s="60" t="s">
        <v>170</v>
      </c>
      <c r="CI538" s="115" t="s">
        <v>3802</v>
      </c>
      <c r="CJ538" s="237">
        <v>2020</v>
      </c>
      <c r="CK538" s="53" t="s">
        <v>172</v>
      </c>
      <c r="CL538" s="114" t="s">
        <v>237</v>
      </c>
      <c r="CM538" s="53" t="s">
        <v>3803</v>
      </c>
      <c r="CN538" s="53" t="s">
        <v>146</v>
      </c>
      <c r="CO538" s="49" t="s">
        <v>162</v>
      </c>
      <c r="CP538" s="56">
        <v>2020</v>
      </c>
      <c r="CQ538" s="62">
        <v>575.58600451094503</v>
      </c>
      <c r="CR538" s="63">
        <v>1.1207787491969496</v>
      </c>
      <c r="CS538" s="62">
        <v>1.6031814792446674E-3</v>
      </c>
      <c r="CT538" s="201" t="s">
        <v>3804</v>
      </c>
      <c r="CU538" s="45" t="s">
        <v>177</v>
      </c>
      <c r="CV538" s="53" t="s">
        <v>177</v>
      </c>
      <c r="CW538" s="64" t="s">
        <v>177</v>
      </c>
      <c r="CX538" s="53" t="s">
        <v>177</v>
      </c>
      <c r="CY538" s="53" t="s">
        <v>177</v>
      </c>
      <c r="CZ538" s="53" t="s">
        <v>177</v>
      </c>
      <c r="DA538" s="53" t="s">
        <v>177</v>
      </c>
      <c r="DB538" s="53" t="s">
        <v>177</v>
      </c>
      <c r="DC538" s="75" t="s">
        <v>3805</v>
      </c>
      <c r="DD538" s="60" t="s">
        <v>3806</v>
      </c>
      <c r="DE538" s="53" t="s">
        <v>148</v>
      </c>
      <c r="DF538" s="53" t="s">
        <v>148</v>
      </c>
      <c r="DG538" s="53" t="s">
        <v>215</v>
      </c>
      <c r="DH538" s="215" t="s">
        <v>3807</v>
      </c>
      <c r="DI538" s="97" t="s">
        <v>177</v>
      </c>
      <c r="DJ538" s="52" t="s">
        <v>177</v>
      </c>
      <c r="DK538" s="61">
        <v>7.56</v>
      </c>
      <c r="DL538" s="61">
        <v>12.24</v>
      </c>
      <c r="DM538" s="65" t="s">
        <v>145</v>
      </c>
      <c r="DN538" s="65" t="s">
        <v>145</v>
      </c>
      <c r="DO538" s="65" t="s">
        <v>145</v>
      </c>
      <c r="DP538" s="65" t="s">
        <v>145</v>
      </c>
      <c r="DQ538" s="61" t="s">
        <v>145</v>
      </c>
      <c r="DR538" s="65" t="s">
        <v>145</v>
      </c>
      <c r="DS538" s="79" t="s">
        <v>145</v>
      </c>
      <c r="DT538" s="79" t="s">
        <v>145</v>
      </c>
      <c r="DU538" s="115" t="s">
        <v>3808</v>
      </c>
    </row>
    <row r="539" spans="2:125" ht="84.6" customHeight="1">
      <c r="B539" s="73" t="s">
        <v>3812</v>
      </c>
      <c r="C539" s="46" t="s">
        <v>3813</v>
      </c>
      <c r="D539" s="69" t="s">
        <v>3814</v>
      </c>
      <c r="E539" s="227" t="s">
        <v>3815</v>
      </c>
      <c r="F539" s="73" t="s">
        <v>3816</v>
      </c>
      <c r="G539" s="95" t="s">
        <v>3817</v>
      </c>
      <c r="H539" s="53">
        <v>2022</v>
      </c>
      <c r="I539" s="70" t="s">
        <v>3818</v>
      </c>
      <c r="J539" s="50" t="s">
        <v>705</v>
      </c>
      <c r="K539" s="53" t="s">
        <v>3217</v>
      </c>
      <c r="L539" s="58" t="s">
        <v>141</v>
      </c>
      <c r="M539" s="51" t="s">
        <v>315</v>
      </c>
      <c r="N539" s="52">
        <v>15669666</v>
      </c>
      <c r="O539" s="53" t="s">
        <v>187</v>
      </c>
      <c r="P539" s="219" t="s">
        <v>3819</v>
      </c>
      <c r="Q539" s="286">
        <v>0.42265004773766662</v>
      </c>
      <c r="R539" s="54" t="s">
        <v>145</v>
      </c>
      <c r="S539" s="54" t="s">
        <v>145</v>
      </c>
      <c r="T539" s="54" t="s">
        <v>145</v>
      </c>
      <c r="U539" s="52" t="s">
        <v>145</v>
      </c>
      <c r="V539" s="54" t="s">
        <v>145</v>
      </c>
      <c r="W539" s="54" t="s">
        <v>145</v>
      </c>
      <c r="X539" s="54" t="s">
        <v>145</v>
      </c>
      <c r="Y539" s="55" t="s">
        <v>146</v>
      </c>
      <c r="Z539" s="261" t="s">
        <v>162</v>
      </c>
      <c r="AA539" s="273" t="s">
        <v>148</v>
      </c>
      <c r="AB539" s="57" t="s">
        <v>177</v>
      </c>
      <c r="AC539" s="57" t="s">
        <v>148</v>
      </c>
      <c r="AD539" s="57" t="s">
        <v>148</v>
      </c>
      <c r="AE539" s="57" t="s">
        <v>148</v>
      </c>
      <c r="AF539" s="57" t="s">
        <v>148</v>
      </c>
      <c r="AG539" s="57" t="s">
        <v>148</v>
      </c>
      <c r="AH539" s="57" t="s">
        <v>148</v>
      </c>
      <c r="AI539" s="57" t="s">
        <v>148</v>
      </c>
      <c r="AJ539" s="57" t="s">
        <v>148</v>
      </c>
      <c r="AK539" s="57" t="s">
        <v>148</v>
      </c>
      <c r="AL539" s="57" t="s">
        <v>148</v>
      </c>
      <c r="AM539" s="57" t="s">
        <v>148</v>
      </c>
      <c r="AN539" s="56" t="s">
        <v>148</v>
      </c>
      <c r="AO539" s="56" t="s">
        <v>148</v>
      </c>
      <c r="AP539" s="56" t="s">
        <v>148</v>
      </c>
      <c r="AQ539" s="56" t="s">
        <v>148</v>
      </c>
      <c r="AR539" s="56" t="s">
        <v>148</v>
      </c>
      <c r="AS539" s="56" t="s">
        <v>148</v>
      </c>
      <c r="AT539" s="56" t="s">
        <v>148</v>
      </c>
      <c r="AU539" s="56" t="s">
        <v>148</v>
      </c>
      <c r="AV539" s="56" t="s">
        <v>148</v>
      </c>
      <c r="AW539" s="56" t="s">
        <v>148</v>
      </c>
      <c r="AX539" s="56" t="s">
        <v>148</v>
      </c>
      <c r="AY539" s="56" t="s">
        <v>148</v>
      </c>
      <c r="AZ539" s="56" t="s">
        <v>148</v>
      </c>
      <c r="BA539" s="56" t="s">
        <v>177</v>
      </c>
      <c r="BB539" s="56" t="s">
        <v>148</v>
      </c>
      <c r="BC539" s="56" t="s">
        <v>148</v>
      </c>
      <c r="BD539" s="56" t="s">
        <v>148</v>
      </c>
      <c r="BE539" s="56" t="s">
        <v>148</v>
      </c>
      <c r="BF539" s="56" t="s">
        <v>148</v>
      </c>
      <c r="BG539" s="56" t="s">
        <v>148</v>
      </c>
      <c r="BH539" s="56" t="s">
        <v>148</v>
      </c>
      <c r="BI539" s="56" t="s">
        <v>148</v>
      </c>
      <c r="BJ539" s="56" t="s">
        <v>162</v>
      </c>
      <c r="BK539" s="58" t="s">
        <v>561</v>
      </c>
      <c r="BL539" s="56">
        <v>2</v>
      </c>
      <c r="BM539" s="249" t="s">
        <v>146</v>
      </c>
      <c r="BN539" s="267">
        <v>1569905</v>
      </c>
      <c r="BO539" s="52" t="s">
        <v>148</v>
      </c>
      <c r="BP539" s="53" t="s">
        <v>640</v>
      </c>
      <c r="BQ539" s="53" t="s">
        <v>3820</v>
      </c>
      <c r="BR539" s="53" t="s">
        <v>155</v>
      </c>
      <c r="BS539" s="53" t="s">
        <v>254</v>
      </c>
      <c r="BT539" s="58" t="s">
        <v>1214</v>
      </c>
      <c r="BU539" s="53" t="s">
        <v>3821</v>
      </c>
      <c r="BV539" s="229" t="s">
        <v>3822</v>
      </c>
      <c r="BW539" s="248" t="s">
        <v>3823</v>
      </c>
      <c r="BX539" s="50" t="s">
        <v>161</v>
      </c>
      <c r="BY539" s="50" t="s">
        <v>3824</v>
      </c>
      <c r="BZ539" s="53" t="s">
        <v>3825</v>
      </c>
      <c r="CA539" s="46" t="s">
        <v>592</v>
      </c>
      <c r="CB539" s="60" t="s">
        <v>3826</v>
      </c>
      <c r="CC539" s="53" t="s">
        <v>3827</v>
      </c>
      <c r="CD539" s="58" t="s">
        <v>235</v>
      </c>
      <c r="CE539" s="53" t="s">
        <v>3828</v>
      </c>
      <c r="CF539" s="53" t="s">
        <v>205</v>
      </c>
      <c r="CG539" s="53" t="s">
        <v>162</v>
      </c>
      <c r="CH539" s="60" t="s">
        <v>170</v>
      </c>
      <c r="CI539" s="115" t="s">
        <v>3829</v>
      </c>
      <c r="CJ539" s="237">
        <v>2020</v>
      </c>
      <c r="CK539" s="53" t="s">
        <v>172</v>
      </c>
      <c r="CL539" s="114" t="s">
        <v>146</v>
      </c>
      <c r="CM539" s="53" t="s">
        <v>146</v>
      </c>
      <c r="CN539" s="53" t="s">
        <v>146</v>
      </c>
      <c r="CO539" s="49" t="s">
        <v>3830</v>
      </c>
      <c r="CP539" s="56">
        <v>2020</v>
      </c>
      <c r="CQ539" s="62">
        <v>51.329013122628702</v>
      </c>
      <c r="CR539" s="63">
        <v>5.8253302222832231</v>
      </c>
      <c r="CS539" s="62">
        <v>2.6669912387560623E-3</v>
      </c>
      <c r="CT539" s="201" t="s">
        <v>162</v>
      </c>
      <c r="CU539" s="45" t="s">
        <v>177</v>
      </c>
      <c r="CV539" s="65" t="s">
        <v>145</v>
      </c>
      <c r="CW539" s="64" t="s">
        <v>177</v>
      </c>
      <c r="CX539" s="53" t="s">
        <v>177</v>
      </c>
      <c r="CY539" s="53" t="s">
        <v>177</v>
      </c>
      <c r="CZ539" s="53" t="s">
        <v>177</v>
      </c>
      <c r="DA539" s="53" t="s">
        <v>177</v>
      </c>
      <c r="DB539" s="53" t="s">
        <v>148</v>
      </c>
      <c r="DC539" s="75" t="s">
        <v>3831</v>
      </c>
      <c r="DD539" s="60" t="s">
        <v>3832</v>
      </c>
      <c r="DE539" s="53" t="s">
        <v>148</v>
      </c>
      <c r="DF539" s="53" t="s">
        <v>148</v>
      </c>
      <c r="DG539" s="53" t="s">
        <v>271</v>
      </c>
      <c r="DH539" s="215" t="s">
        <v>162</v>
      </c>
      <c r="DI539" s="97" t="s">
        <v>177</v>
      </c>
      <c r="DJ539" s="52" t="s">
        <v>177</v>
      </c>
      <c r="DK539" s="61">
        <v>0.53</v>
      </c>
      <c r="DL539" s="61" t="s">
        <v>145</v>
      </c>
      <c r="DM539" s="65" t="s">
        <v>145</v>
      </c>
      <c r="DN539" s="65" t="s">
        <v>145</v>
      </c>
      <c r="DO539" s="65" t="s">
        <v>145</v>
      </c>
      <c r="DP539" s="65" t="s">
        <v>145</v>
      </c>
      <c r="DQ539" s="61" t="s">
        <v>145</v>
      </c>
      <c r="DR539" s="65" t="s">
        <v>145</v>
      </c>
      <c r="DS539" s="79" t="s">
        <v>145</v>
      </c>
      <c r="DT539" s="79" t="s">
        <v>3833</v>
      </c>
      <c r="DU539" s="115" t="s">
        <v>3834</v>
      </c>
    </row>
    <row r="540" spans="2:125" ht="84.6" customHeight="1">
      <c r="B540" s="73" t="s">
        <v>3812</v>
      </c>
      <c r="C540" s="46" t="s">
        <v>3835</v>
      </c>
      <c r="D540" s="69" t="s">
        <v>3814</v>
      </c>
      <c r="E540" s="227" t="s">
        <v>3836</v>
      </c>
      <c r="F540" s="73" t="s">
        <v>3816</v>
      </c>
      <c r="G540" s="95" t="s">
        <v>3817</v>
      </c>
      <c r="H540" s="53">
        <v>2022</v>
      </c>
      <c r="I540" s="70" t="s">
        <v>3818</v>
      </c>
      <c r="J540" s="50" t="s">
        <v>705</v>
      </c>
      <c r="K540" s="53" t="s">
        <v>3217</v>
      </c>
      <c r="L540" s="58" t="s">
        <v>141</v>
      </c>
      <c r="M540" s="51" t="s">
        <v>315</v>
      </c>
      <c r="N540" s="52">
        <v>15669666</v>
      </c>
      <c r="O540" s="53" t="s">
        <v>187</v>
      </c>
      <c r="P540" s="219" t="s">
        <v>3819</v>
      </c>
      <c r="Q540" s="286">
        <v>1.0446633255402704</v>
      </c>
      <c r="R540" s="54" t="s">
        <v>145</v>
      </c>
      <c r="S540" s="54" t="s">
        <v>145</v>
      </c>
      <c r="T540" s="54" t="s">
        <v>145</v>
      </c>
      <c r="U540" s="52" t="s">
        <v>145</v>
      </c>
      <c r="V540" s="54" t="s">
        <v>145</v>
      </c>
      <c r="W540" s="54" t="s">
        <v>145</v>
      </c>
      <c r="X540" s="54" t="s">
        <v>145</v>
      </c>
      <c r="Y540" s="55" t="s">
        <v>146</v>
      </c>
      <c r="Z540" s="261" t="s">
        <v>162</v>
      </c>
      <c r="AA540" s="273" t="s">
        <v>148</v>
      </c>
      <c r="AB540" s="57" t="s">
        <v>177</v>
      </c>
      <c r="AC540" s="57" t="s">
        <v>148</v>
      </c>
      <c r="AD540" s="57" t="s">
        <v>148</v>
      </c>
      <c r="AE540" s="57" t="s">
        <v>148</v>
      </c>
      <c r="AF540" s="57" t="s">
        <v>148</v>
      </c>
      <c r="AG540" s="57" t="s">
        <v>148</v>
      </c>
      <c r="AH540" s="57" t="s">
        <v>148</v>
      </c>
      <c r="AI540" s="57" t="s">
        <v>148</v>
      </c>
      <c r="AJ540" s="57" t="s">
        <v>148</v>
      </c>
      <c r="AK540" s="57" t="s">
        <v>148</v>
      </c>
      <c r="AL540" s="57" t="s">
        <v>148</v>
      </c>
      <c r="AM540" s="57" t="s">
        <v>148</v>
      </c>
      <c r="AN540" s="56" t="s">
        <v>148</v>
      </c>
      <c r="AO540" s="56" t="s">
        <v>148</v>
      </c>
      <c r="AP540" s="56" t="s">
        <v>148</v>
      </c>
      <c r="AQ540" s="56" t="s">
        <v>148</v>
      </c>
      <c r="AR540" s="56" t="s">
        <v>148</v>
      </c>
      <c r="AS540" s="56" t="s">
        <v>148</v>
      </c>
      <c r="AT540" s="56" t="s">
        <v>148</v>
      </c>
      <c r="AU540" s="56" t="s">
        <v>148</v>
      </c>
      <c r="AV540" s="56" t="s">
        <v>148</v>
      </c>
      <c r="AW540" s="56" t="s">
        <v>148</v>
      </c>
      <c r="AX540" s="56" t="s">
        <v>148</v>
      </c>
      <c r="AY540" s="56" t="s">
        <v>148</v>
      </c>
      <c r="AZ540" s="56" t="s">
        <v>148</v>
      </c>
      <c r="BA540" s="56" t="s">
        <v>177</v>
      </c>
      <c r="BB540" s="56" t="s">
        <v>148</v>
      </c>
      <c r="BC540" s="56" t="s">
        <v>148</v>
      </c>
      <c r="BD540" s="56" t="s">
        <v>148</v>
      </c>
      <c r="BE540" s="56" t="s">
        <v>148</v>
      </c>
      <c r="BF540" s="56" t="s">
        <v>148</v>
      </c>
      <c r="BG540" s="56" t="s">
        <v>148</v>
      </c>
      <c r="BH540" s="56" t="s">
        <v>148</v>
      </c>
      <c r="BI540" s="56" t="s">
        <v>148</v>
      </c>
      <c r="BJ540" s="56" t="s">
        <v>162</v>
      </c>
      <c r="BK540" s="58" t="s">
        <v>561</v>
      </c>
      <c r="BL540" s="56">
        <v>2</v>
      </c>
      <c r="BM540" s="249" t="s">
        <v>146</v>
      </c>
      <c r="BN540" s="267">
        <v>1569905</v>
      </c>
      <c r="BO540" s="52" t="s">
        <v>148</v>
      </c>
      <c r="BP540" s="53" t="s">
        <v>640</v>
      </c>
      <c r="BQ540" s="53" t="s">
        <v>3820</v>
      </c>
      <c r="BR540" s="53" t="s">
        <v>155</v>
      </c>
      <c r="BS540" s="53" t="s">
        <v>254</v>
      </c>
      <c r="BT540" s="58" t="s">
        <v>1214</v>
      </c>
      <c r="BU540" s="53" t="s">
        <v>3821</v>
      </c>
      <c r="BV540" s="229" t="s">
        <v>3822</v>
      </c>
      <c r="BW540" s="248" t="s">
        <v>3823</v>
      </c>
      <c r="BX540" s="50" t="s">
        <v>161</v>
      </c>
      <c r="BY540" s="50" t="s">
        <v>3824</v>
      </c>
      <c r="BZ540" s="53" t="s">
        <v>3825</v>
      </c>
      <c r="CA540" s="46" t="s">
        <v>592</v>
      </c>
      <c r="CB540" s="60" t="s">
        <v>3826</v>
      </c>
      <c r="CC540" s="53" t="s">
        <v>3827</v>
      </c>
      <c r="CD540" s="58" t="s">
        <v>167</v>
      </c>
      <c r="CE540" s="53" t="s">
        <v>3837</v>
      </c>
      <c r="CF540" s="53" t="s">
        <v>205</v>
      </c>
      <c r="CG540" s="53" t="s">
        <v>162</v>
      </c>
      <c r="CH540" s="60" t="s">
        <v>170</v>
      </c>
      <c r="CI540" s="115" t="s">
        <v>3829</v>
      </c>
      <c r="CJ540" s="237">
        <v>2020</v>
      </c>
      <c r="CK540" s="53" t="s">
        <v>172</v>
      </c>
      <c r="CL540" s="114" t="s">
        <v>146</v>
      </c>
      <c r="CM540" s="53" t="s">
        <v>146</v>
      </c>
      <c r="CN540" s="53" t="s">
        <v>146</v>
      </c>
      <c r="CO540" s="49" t="s">
        <v>3830</v>
      </c>
      <c r="CP540" s="56">
        <v>2020</v>
      </c>
      <c r="CQ540" s="62">
        <v>51.329013122628702</v>
      </c>
      <c r="CR540" s="63">
        <v>5.8253302222832231</v>
      </c>
      <c r="CS540" s="62">
        <v>2.6669912387560623E-3</v>
      </c>
      <c r="CT540" s="201" t="s">
        <v>162</v>
      </c>
      <c r="CU540" s="45" t="s">
        <v>177</v>
      </c>
      <c r="CV540" s="53" t="s">
        <v>177</v>
      </c>
      <c r="CW540" s="64" t="s">
        <v>177</v>
      </c>
      <c r="CX540" s="53" t="s">
        <v>177</v>
      </c>
      <c r="CY540" s="53" t="s">
        <v>177</v>
      </c>
      <c r="CZ540" s="53" t="s">
        <v>177</v>
      </c>
      <c r="DA540" s="53" t="s">
        <v>177</v>
      </c>
      <c r="DB540" s="53" t="s">
        <v>148</v>
      </c>
      <c r="DC540" s="75" t="s">
        <v>3838</v>
      </c>
      <c r="DD540" s="60" t="s">
        <v>3832</v>
      </c>
      <c r="DE540" s="53" t="s">
        <v>148</v>
      </c>
      <c r="DF540" s="53" t="s">
        <v>148</v>
      </c>
      <c r="DG540" s="53" t="s">
        <v>271</v>
      </c>
      <c r="DH540" s="215" t="s">
        <v>162</v>
      </c>
      <c r="DI540" s="97" t="s">
        <v>177</v>
      </c>
      <c r="DJ540" s="52" t="s">
        <v>177</v>
      </c>
      <c r="DK540" s="61">
        <v>1.31</v>
      </c>
      <c r="DL540" s="61" t="s">
        <v>145</v>
      </c>
      <c r="DM540" s="65" t="s">
        <v>145</v>
      </c>
      <c r="DN540" s="65" t="s">
        <v>145</v>
      </c>
      <c r="DO540" s="65" t="s">
        <v>145</v>
      </c>
      <c r="DP540" s="65" t="s">
        <v>145</v>
      </c>
      <c r="DQ540" s="61" t="s">
        <v>145</v>
      </c>
      <c r="DR540" s="65" t="s">
        <v>145</v>
      </c>
      <c r="DS540" s="79" t="s">
        <v>145</v>
      </c>
      <c r="DT540" s="79" t="s">
        <v>3839</v>
      </c>
      <c r="DU540" s="115" t="s">
        <v>3834</v>
      </c>
    </row>
    <row r="541" spans="2:125" ht="84.6" customHeight="1">
      <c r="B541" s="73" t="s">
        <v>3840</v>
      </c>
      <c r="C541" s="46" t="s">
        <v>3841</v>
      </c>
      <c r="D541" s="69" t="s">
        <v>3842</v>
      </c>
      <c r="E541" s="227" t="s">
        <v>3843</v>
      </c>
      <c r="F541" s="73" t="s">
        <v>3844</v>
      </c>
      <c r="G541" s="95" t="s">
        <v>3845</v>
      </c>
      <c r="H541" s="53">
        <v>2023</v>
      </c>
      <c r="I541" s="70" t="s">
        <v>3846</v>
      </c>
      <c r="J541" s="50" t="s">
        <v>705</v>
      </c>
      <c r="K541" s="53" t="s">
        <v>913</v>
      </c>
      <c r="L541" s="58" t="s">
        <v>141</v>
      </c>
      <c r="M541" s="51" t="s">
        <v>315</v>
      </c>
      <c r="N541" s="52">
        <v>53005614</v>
      </c>
      <c r="O541" s="53" t="s">
        <v>187</v>
      </c>
      <c r="P541" s="219" t="s">
        <v>3847</v>
      </c>
      <c r="Q541" s="286">
        <v>1.5821085928174861</v>
      </c>
      <c r="R541" s="54">
        <v>7.4198890334035257</v>
      </c>
      <c r="S541" s="54" t="s">
        <v>145</v>
      </c>
      <c r="T541" s="54" t="s">
        <v>145</v>
      </c>
      <c r="U541" s="52" t="s">
        <v>145</v>
      </c>
      <c r="V541" s="54" t="s">
        <v>145</v>
      </c>
      <c r="W541" s="54" t="s">
        <v>145</v>
      </c>
      <c r="X541" s="54" t="s">
        <v>145</v>
      </c>
      <c r="Y541" s="55" t="s">
        <v>146</v>
      </c>
      <c r="Z541" s="261" t="s">
        <v>162</v>
      </c>
      <c r="AA541" s="273" t="s">
        <v>148</v>
      </c>
      <c r="AB541" s="57" t="s">
        <v>148</v>
      </c>
      <c r="AC541" s="57" t="s">
        <v>148</v>
      </c>
      <c r="AD541" s="57" t="s">
        <v>148</v>
      </c>
      <c r="AE541" s="57" t="s">
        <v>148</v>
      </c>
      <c r="AF541" s="57" t="s">
        <v>148</v>
      </c>
      <c r="AG541" s="57" t="s">
        <v>148</v>
      </c>
      <c r="AH541" s="57" t="s">
        <v>148</v>
      </c>
      <c r="AI541" s="57" t="s">
        <v>148</v>
      </c>
      <c r="AJ541" s="57" t="s">
        <v>148</v>
      </c>
      <c r="AK541" s="57" t="s">
        <v>148</v>
      </c>
      <c r="AL541" s="57" t="s">
        <v>148</v>
      </c>
      <c r="AM541" s="57" t="s">
        <v>148</v>
      </c>
      <c r="AN541" s="56" t="s">
        <v>148</v>
      </c>
      <c r="AO541" s="56" t="s">
        <v>148</v>
      </c>
      <c r="AP541" s="56" t="s">
        <v>148</v>
      </c>
      <c r="AQ541" s="56" t="s">
        <v>148</v>
      </c>
      <c r="AR541" s="56" t="s">
        <v>148</v>
      </c>
      <c r="AS541" s="56" t="s">
        <v>148</v>
      </c>
      <c r="AT541" s="56" t="s">
        <v>148</v>
      </c>
      <c r="AU541" s="56" t="s">
        <v>148</v>
      </c>
      <c r="AV541" s="56" t="s">
        <v>148</v>
      </c>
      <c r="AW541" s="56" t="s">
        <v>148</v>
      </c>
      <c r="AX541" s="56" t="s">
        <v>148</v>
      </c>
      <c r="AY541" s="56" t="s">
        <v>148</v>
      </c>
      <c r="AZ541" s="56" t="s">
        <v>148</v>
      </c>
      <c r="BA541" s="56" t="s">
        <v>148</v>
      </c>
      <c r="BB541" s="56" t="s">
        <v>148</v>
      </c>
      <c r="BC541" s="56" t="s">
        <v>148</v>
      </c>
      <c r="BD541" s="56" t="s">
        <v>148</v>
      </c>
      <c r="BE541" s="56" t="s">
        <v>148</v>
      </c>
      <c r="BF541" s="56" t="s">
        <v>177</v>
      </c>
      <c r="BG541" s="56" t="s">
        <v>148</v>
      </c>
      <c r="BH541" s="56" t="s">
        <v>148</v>
      </c>
      <c r="BI541" s="56" t="s">
        <v>148</v>
      </c>
      <c r="BJ541" s="56" t="s">
        <v>3848</v>
      </c>
      <c r="BK541" s="58" t="s">
        <v>1624</v>
      </c>
      <c r="BL541" s="56">
        <v>1</v>
      </c>
      <c r="BM541" s="249">
        <v>0.59099999999999997</v>
      </c>
      <c r="BN541" s="267">
        <v>30397</v>
      </c>
      <c r="BO541" s="52" t="s">
        <v>194</v>
      </c>
      <c r="BP541" s="53" t="s">
        <v>195</v>
      </c>
      <c r="BQ541" s="53" t="s">
        <v>285</v>
      </c>
      <c r="BR541" s="53" t="s">
        <v>197</v>
      </c>
      <c r="BS541" s="53" t="s">
        <v>254</v>
      </c>
      <c r="BT541" s="58" t="s">
        <v>543</v>
      </c>
      <c r="BU541" s="53" t="s">
        <v>3849</v>
      </c>
      <c r="BV541" s="229" t="s">
        <v>162</v>
      </c>
      <c r="BW541" s="248" t="s">
        <v>3850</v>
      </c>
      <c r="BX541" s="50" t="s">
        <v>161</v>
      </c>
      <c r="BY541" s="50" t="s">
        <v>162</v>
      </c>
      <c r="BZ541" s="53" t="s">
        <v>3851</v>
      </c>
      <c r="CA541" s="53" t="s">
        <v>233</v>
      </c>
      <c r="CB541" s="60" t="s">
        <v>3852</v>
      </c>
      <c r="CC541" s="53" t="s">
        <v>3853</v>
      </c>
      <c r="CD541" s="58" t="s">
        <v>235</v>
      </c>
      <c r="CE541" s="53" t="s">
        <v>3854</v>
      </c>
      <c r="CF541" s="53" t="s">
        <v>205</v>
      </c>
      <c r="CG541" s="53" t="s">
        <v>162</v>
      </c>
      <c r="CH541" s="60" t="s">
        <v>170</v>
      </c>
      <c r="CI541" s="115" t="s">
        <v>3855</v>
      </c>
      <c r="CJ541" s="237">
        <v>2021</v>
      </c>
      <c r="CK541" s="53" t="s">
        <v>172</v>
      </c>
      <c r="CL541" s="114" t="s">
        <v>3856</v>
      </c>
      <c r="CM541" s="53" t="s">
        <v>3857</v>
      </c>
      <c r="CN541" s="53">
        <v>107.85</v>
      </c>
      <c r="CO541" s="49" t="s">
        <v>3858</v>
      </c>
      <c r="CP541" s="56">
        <v>2021</v>
      </c>
      <c r="CQ541" s="62">
        <v>109.63774659236699</v>
      </c>
      <c r="CR541" s="63">
        <v>1.0764840687684154</v>
      </c>
      <c r="CS541" s="62">
        <v>8.4842116608284581E-3</v>
      </c>
      <c r="CT541" s="201" t="s">
        <v>162</v>
      </c>
      <c r="CU541" s="223" t="s">
        <v>145</v>
      </c>
      <c r="CV541" s="65" t="s">
        <v>145</v>
      </c>
      <c r="CW541" s="64" t="s">
        <v>177</v>
      </c>
      <c r="CX541" s="65" t="s">
        <v>145</v>
      </c>
      <c r="CY541" s="53" t="s">
        <v>177</v>
      </c>
      <c r="CZ541" s="53" t="s">
        <v>177</v>
      </c>
      <c r="DA541" s="53" t="s">
        <v>177</v>
      </c>
      <c r="DB541" s="53" t="s">
        <v>177</v>
      </c>
      <c r="DC541" s="75" t="s">
        <v>3859</v>
      </c>
      <c r="DD541" s="60" t="s">
        <v>3860</v>
      </c>
      <c r="DE541" s="53" t="s">
        <v>148</v>
      </c>
      <c r="DF541" s="53" t="s">
        <v>177</v>
      </c>
      <c r="DG541" s="53" t="s">
        <v>215</v>
      </c>
      <c r="DH541" s="215" t="s">
        <v>3861</v>
      </c>
      <c r="DI541" s="97" t="s">
        <v>177</v>
      </c>
      <c r="DJ541" s="52" t="s">
        <v>177</v>
      </c>
      <c r="DK541" s="61">
        <v>1.58</v>
      </c>
      <c r="DL541" s="61">
        <v>7.41</v>
      </c>
      <c r="DM541" s="65" t="s">
        <v>145</v>
      </c>
      <c r="DN541" s="65" t="s">
        <v>145</v>
      </c>
      <c r="DO541" s="65" t="s">
        <v>145</v>
      </c>
      <c r="DP541" s="65" t="s">
        <v>145</v>
      </c>
      <c r="DQ541" s="61" t="s">
        <v>145</v>
      </c>
      <c r="DR541" s="65" t="s">
        <v>145</v>
      </c>
      <c r="DS541" s="79" t="s">
        <v>145</v>
      </c>
      <c r="DT541" s="79" t="s">
        <v>3862</v>
      </c>
      <c r="DU541" s="115" t="s">
        <v>162</v>
      </c>
    </row>
    <row r="542" spans="2:125" ht="84.6" customHeight="1">
      <c r="B542" s="73" t="s">
        <v>3840</v>
      </c>
      <c r="C542" s="46" t="s">
        <v>3863</v>
      </c>
      <c r="D542" s="69" t="s">
        <v>3842</v>
      </c>
      <c r="E542" s="227" t="s">
        <v>3864</v>
      </c>
      <c r="F542" s="73" t="s">
        <v>3844</v>
      </c>
      <c r="G542" s="95" t="s">
        <v>3845</v>
      </c>
      <c r="H542" s="53">
        <v>2023</v>
      </c>
      <c r="I542" s="70" t="s">
        <v>3846</v>
      </c>
      <c r="J542" s="50" t="s">
        <v>705</v>
      </c>
      <c r="K542" s="53" t="s">
        <v>913</v>
      </c>
      <c r="L542" s="58" t="s">
        <v>141</v>
      </c>
      <c r="M542" s="51" t="s">
        <v>315</v>
      </c>
      <c r="N542" s="52">
        <v>53005614</v>
      </c>
      <c r="O542" s="53" t="s">
        <v>187</v>
      </c>
      <c r="P542" s="219" t="s">
        <v>3847</v>
      </c>
      <c r="Q542" s="286">
        <v>5.8477937861102012</v>
      </c>
      <c r="R542" s="54">
        <v>11.67556088117208</v>
      </c>
      <c r="S542" s="54" t="s">
        <v>145</v>
      </c>
      <c r="T542" s="54" t="s">
        <v>145</v>
      </c>
      <c r="U542" s="52" t="s">
        <v>145</v>
      </c>
      <c r="V542" s="54" t="s">
        <v>145</v>
      </c>
      <c r="W542" s="54" t="s">
        <v>145</v>
      </c>
      <c r="X542" s="54" t="s">
        <v>145</v>
      </c>
      <c r="Y542" s="55" t="s">
        <v>146</v>
      </c>
      <c r="Z542" s="261" t="s">
        <v>162</v>
      </c>
      <c r="AA542" s="273" t="s">
        <v>148</v>
      </c>
      <c r="AB542" s="57" t="s">
        <v>148</v>
      </c>
      <c r="AC542" s="57" t="s">
        <v>148</v>
      </c>
      <c r="AD542" s="57" t="s">
        <v>148</v>
      </c>
      <c r="AE542" s="57" t="s">
        <v>148</v>
      </c>
      <c r="AF542" s="57" t="s">
        <v>148</v>
      </c>
      <c r="AG542" s="57" t="s">
        <v>148</v>
      </c>
      <c r="AH542" s="57" t="s">
        <v>148</v>
      </c>
      <c r="AI542" s="57" t="s">
        <v>148</v>
      </c>
      <c r="AJ542" s="57" t="s">
        <v>148</v>
      </c>
      <c r="AK542" s="57" t="s">
        <v>148</v>
      </c>
      <c r="AL542" s="57" t="s">
        <v>148</v>
      </c>
      <c r="AM542" s="57" t="s">
        <v>148</v>
      </c>
      <c r="AN542" s="56" t="s">
        <v>148</v>
      </c>
      <c r="AO542" s="56" t="s">
        <v>148</v>
      </c>
      <c r="AP542" s="56" t="s">
        <v>148</v>
      </c>
      <c r="AQ542" s="56" t="s">
        <v>148</v>
      </c>
      <c r="AR542" s="56" t="s">
        <v>148</v>
      </c>
      <c r="AS542" s="56" t="s">
        <v>148</v>
      </c>
      <c r="AT542" s="56" t="s">
        <v>148</v>
      </c>
      <c r="AU542" s="56" t="s">
        <v>148</v>
      </c>
      <c r="AV542" s="56" t="s">
        <v>148</v>
      </c>
      <c r="AW542" s="56" t="s">
        <v>148</v>
      </c>
      <c r="AX542" s="56" t="s">
        <v>148</v>
      </c>
      <c r="AY542" s="56" t="s">
        <v>148</v>
      </c>
      <c r="AZ542" s="56" t="s">
        <v>148</v>
      </c>
      <c r="BA542" s="56" t="s">
        <v>148</v>
      </c>
      <c r="BB542" s="56" t="s">
        <v>148</v>
      </c>
      <c r="BC542" s="56" t="s">
        <v>148</v>
      </c>
      <c r="BD542" s="56" t="s">
        <v>148</v>
      </c>
      <c r="BE542" s="56" t="s">
        <v>148</v>
      </c>
      <c r="BF542" s="56" t="s">
        <v>177</v>
      </c>
      <c r="BG542" s="56" t="s">
        <v>148</v>
      </c>
      <c r="BH542" s="56" t="s">
        <v>148</v>
      </c>
      <c r="BI542" s="56" t="s">
        <v>148</v>
      </c>
      <c r="BJ542" s="56" t="s">
        <v>3848</v>
      </c>
      <c r="BK542" s="58" t="s">
        <v>1624</v>
      </c>
      <c r="BL542" s="56">
        <v>1</v>
      </c>
      <c r="BM542" s="249">
        <v>0.59099999999999997</v>
      </c>
      <c r="BN542" s="267">
        <v>30397</v>
      </c>
      <c r="BO542" s="52" t="s">
        <v>194</v>
      </c>
      <c r="BP542" s="53" t="s">
        <v>195</v>
      </c>
      <c r="BQ542" s="53" t="s">
        <v>285</v>
      </c>
      <c r="BR542" s="53" t="s">
        <v>197</v>
      </c>
      <c r="BS542" s="53" t="s">
        <v>254</v>
      </c>
      <c r="BT542" s="58" t="s">
        <v>543</v>
      </c>
      <c r="BU542" s="53" t="s">
        <v>3849</v>
      </c>
      <c r="BV542" s="229" t="s">
        <v>162</v>
      </c>
      <c r="BW542" s="248" t="s">
        <v>3850</v>
      </c>
      <c r="BX542" s="50" t="s">
        <v>161</v>
      </c>
      <c r="BY542" s="50" t="s">
        <v>162</v>
      </c>
      <c r="BZ542" s="53" t="s">
        <v>3851</v>
      </c>
      <c r="CA542" s="53" t="s">
        <v>233</v>
      </c>
      <c r="CB542" s="60" t="s">
        <v>3852</v>
      </c>
      <c r="CC542" s="53" t="s">
        <v>3853</v>
      </c>
      <c r="CD542" s="58" t="s">
        <v>167</v>
      </c>
      <c r="CE542" s="53" t="s">
        <v>3865</v>
      </c>
      <c r="CF542" s="53" t="s">
        <v>168</v>
      </c>
      <c r="CG542" s="53" t="s">
        <v>162</v>
      </c>
      <c r="CH542" s="60" t="s">
        <v>170</v>
      </c>
      <c r="CI542" s="115" t="s">
        <v>3855</v>
      </c>
      <c r="CJ542" s="237">
        <v>2021</v>
      </c>
      <c r="CK542" s="53" t="s">
        <v>172</v>
      </c>
      <c r="CL542" s="114" t="s">
        <v>3856</v>
      </c>
      <c r="CM542" s="53" t="s">
        <v>3857</v>
      </c>
      <c r="CN542" s="53">
        <v>107.85</v>
      </c>
      <c r="CO542" s="49" t="s">
        <v>3858</v>
      </c>
      <c r="CP542" s="56">
        <v>2021</v>
      </c>
      <c r="CQ542" s="62">
        <v>109.63774659236699</v>
      </c>
      <c r="CR542" s="63">
        <v>1.0764840687684154</v>
      </c>
      <c r="CS542" s="62">
        <v>8.4842116608284581E-3</v>
      </c>
      <c r="CT542" s="201" t="s">
        <v>162</v>
      </c>
      <c r="CU542" s="45" t="s">
        <v>177</v>
      </c>
      <c r="CV542" s="65" t="s">
        <v>145</v>
      </c>
      <c r="CW542" s="64" t="s">
        <v>177</v>
      </c>
      <c r="CX542" s="53" t="s">
        <v>177</v>
      </c>
      <c r="CY542" s="53" t="s">
        <v>177</v>
      </c>
      <c r="CZ542" s="53" t="s">
        <v>177</v>
      </c>
      <c r="DA542" s="53" t="s">
        <v>177</v>
      </c>
      <c r="DB542" s="53" t="s">
        <v>177</v>
      </c>
      <c r="DC542" s="75" t="s">
        <v>3859</v>
      </c>
      <c r="DD542" s="60" t="s">
        <v>3860</v>
      </c>
      <c r="DE542" s="53" t="s">
        <v>148</v>
      </c>
      <c r="DF542" s="53" t="s">
        <v>177</v>
      </c>
      <c r="DG542" s="53" t="s">
        <v>215</v>
      </c>
      <c r="DH542" s="215" t="s">
        <v>3861</v>
      </c>
      <c r="DI542" s="97" t="s">
        <v>177</v>
      </c>
      <c r="DJ542" s="52" t="s">
        <v>177</v>
      </c>
      <c r="DK542" s="61">
        <v>5.84</v>
      </c>
      <c r="DL542" s="61">
        <v>11.66</v>
      </c>
      <c r="DM542" s="65" t="s">
        <v>145</v>
      </c>
      <c r="DN542" s="65" t="s">
        <v>145</v>
      </c>
      <c r="DO542" s="65" t="s">
        <v>145</v>
      </c>
      <c r="DP542" s="65" t="s">
        <v>145</v>
      </c>
      <c r="DQ542" s="61" t="s">
        <v>145</v>
      </c>
      <c r="DR542" s="65" t="s">
        <v>145</v>
      </c>
      <c r="DS542" s="79" t="s">
        <v>145</v>
      </c>
      <c r="DT542" s="79" t="s">
        <v>3862</v>
      </c>
      <c r="DU542" s="115" t="s">
        <v>162</v>
      </c>
    </row>
    <row r="543" spans="2:125" ht="84.6" customHeight="1">
      <c r="B543" s="73" t="s">
        <v>3840</v>
      </c>
      <c r="C543" s="46" t="s">
        <v>3866</v>
      </c>
      <c r="D543" s="69" t="s">
        <v>3842</v>
      </c>
      <c r="E543" s="227" t="s">
        <v>3867</v>
      </c>
      <c r="F543" s="73" t="s">
        <v>3844</v>
      </c>
      <c r="G543" s="95" t="s">
        <v>3845</v>
      </c>
      <c r="H543" s="53">
        <v>2023</v>
      </c>
      <c r="I543" s="70" t="s">
        <v>3846</v>
      </c>
      <c r="J543" s="50" t="s">
        <v>705</v>
      </c>
      <c r="K543" s="53" t="s">
        <v>913</v>
      </c>
      <c r="L543" s="58" t="s">
        <v>141</v>
      </c>
      <c r="M543" s="51" t="s">
        <v>315</v>
      </c>
      <c r="N543" s="52">
        <v>53005614</v>
      </c>
      <c r="O543" s="53" t="s">
        <v>187</v>
      </c>
      <c r="P543" s="219" t="s">
        <v>3847</v>
      </c>
      <c r="Q543" s="286">
        <v>2.8938568564826168</v>
      </c>
      <c r="R543" s="54">
        <v>8.7316372970686569</v>
      </c>
      <c r="S543" s="54" t="s">
        <v>145</v>
      </c>
      <c r="T543" s="54" t="s">
        <v>145</v>
      </c>
      <c r="U543" s="52" t="s">
        <v>145</v>
      </c>
      <c r="V543" s="54" t="s">
        <v>145</v>
      </c>
      <c r="W543" s="54" t="s">
        <v>145</v>
      </c>
      <c r="X543" s="54" t="s">
        <v>145</v>
      </c>
      <c r="Y543" s="55" t="s">
        <v>146</v>
      </c>
      <c r="Z543" s="261" t="s">
        <v>162</v>
      </c>
      <c r="AA543" s="273" t="s">
        <v>148</v>
      </c>
      <c r="AB543" s="57" t="s">
        <v>148</v>
      </c>
      <c r="AC543" s="57" t="s">
        <v>148</v>
      </c>
      <c r="AD543" s="57" t="s">
        <v>148</v>
      </c>
      <c r="AE543" s="57" t="s">
        <v>148</v>
      </c>
      <c r="AF543" s="57" t="s">
        <v>148</v>
      </c>
      <c r="AG543" s="57" t="s">
        <v>148</v>
      </c>
      <c r="AH543" s="57" t="s">
        <v>148</v>
      </c>
      <c r="AI543" s="57" t="s">
        <v>148</v>
      </c>
      <c r="AJ543" s="57" t="s">
        <v>148</v>
      </c>
      <c r="AK543" s="57" t="s">
        <v>148</v>
      </c>
      <c r="AL543" s="57" t="s">
        <v>148</v>
      </c>
      <c r="AM543" s="57" t="s">
        <v>148</v>
      </c>
      <c r="AN543" s="56" t="s">
        <v>148</v>
      </c>
      <c r="AO543" s="56" t="s">
        <v>148</v>
      </c>
      <c r="AP543" s="56" t="s">
        <v>148</v>
      </c>
      <c r="AQ543" s="56" t="s">
        <v>148</v>
      </c>
      <c r="AR543" s="56" t="s">
        <v>148</v>
      </c>
      <c r="AS543" s="56" t="s">
        <v>148</v>
      </c>
      <c r="AT543" s="56" t="s">
        <v>148</v>
      </c>
      <c r="AU543" s="56" t="s">
        <v>148</v>
      </c>
      <c r="AV543" s="56" t="s">
        <v>148</v>
      </c>
      <c r="AW543" s="56" t="s">
        <v>148</v>
      </c>
      <c r="AX543" s="56" t="s">
        <v>148</v>
      </c>
      <c r="AY543" s="56" t="s">
        <v>148</v>
      </c>
      <c r="AZ543" s="56" t="s">
        <v>148</v>
      </c>
      <c r="BA543" s="56" t="s">
        <v>148</v>
      </c>
      <c r="BB543" s="56" t="s">
        <v>148</v>
      </c>
      <c r="BC543" s="56" t="s">
        <v>148</v>
      </c>
      <c r="BD543" s="56" t="s">
        <v>148</v>
      </c>
      <c r="BE543" s="56" t="s">
        <v>148</v>
      </c>
      <c r="BF543" s="56" t="s">
        <v>177</v>
      </c>
      <c r="BG543" s="56" t="s">
        <v>148</v>
      </c>
      <c r="BH543" s="56" t="s">
        <v>148</v>
      </c>
      <c r="BI543" s="56" t="s">
        <v>148</v>
      </c>
      <c r="BJ543" s="56" t="s">
        <v>3848</v>
      </c>
      <c r="BK543" s="58" t="s">
        <v>1624</v>
      </c>
      <c r="BL543" s="56">
        <v>1</v>
      </c>
      <c r="BM543" s="249">
        <v>0.63200000000000001</v>
      </c>
      <c r="BN543" s="267">
        <v>25404</v>
      </c>
      <c r="BO543" s="52" t="s">
        <v>148</v>
      </c>
      <c r="BP543" s="53" t="s">
        <v>153</v>
      </c>
      <c r="BQ543" s="53" t="s">
        <v>285</v>
      </c>
      <c r="BR543" s="53" t="s">
        <v>197</v>
      </c>
      <c r="BS543" s="53" t="s">
        <v>254</v>
      </c>
      <c r="BT543" s="58" t="s">
        <v>543</v>
      </c>
      <c r="BU543" s="53" t="s">
        <v>3849</v>
      </c>
      <c r="BV543" s="229" t="s">
        <v>162</v>
      </c>
      <c r="BW543" s="248" t="s">
        <v>3850</v>
      </c>
      <c r="BX543" s="50" t="s">
        <v>161</v>
      </c>
      <c r="BY543" s="50" t="s">
        <v>162</v>
      </c>
      <c r="BZ543" s="53" t="s">
        <v>3851</v>
      </c>
      <c r="CA543" s="53" t="s">
        <v>233</v>
      </c>
      <c r="CB543" s="60" t="s">
        <v>3852</v>
      </c>
      <c r="CC543" s="53" t="s">
        <v>3868</v>
      </c>
      <c r="CD543" s="58" t="s">
        <v>235</v>
      </c>
      <c r="CE543" s="53" t="s">
        <v>3854</v>
      </c>
      <c r="CF543" s="53" t="s">
        <v>205</v>
      </c>
      <c r="CG543" s="53" t="s">
        <v>162</v>
      </c>
      <c r="CH543" s="60" t="s">
        <v>170</v>
      </c>
      <c r="CI543" s="115" t="s">
        <v>3855</v>
      </c>
      <c r="CJ543" s="237">
        <v>2021</v>
      </c>
      <c r="CK543" s="53" t="s">
        <v>172</v>
      </c>
      <c r="CL543" s="114" t="s">
        <v>3856</v>
      </c>
      <c r="CM543" s="53" t="s">
        <v>3857</v>
      </c>
      <c r="CN543" s="53">
        <v>107.85</v>
      </c>
      <c r="CO543" s="49" t="s">
        <v>3858</v>
      </c>
      <c r="CP543" s="56">
        <v>2021</v>
      </c>
      <c r="CQ543" s="62">
        <v>109.63774659236699</v>
      </c>
      <c r="CR543" s="63">
        <v>1.0764840687684154</v>
      </c>
      <c r="CS543" s="62">
        <v>8.4842116608284581E-3</v>
      </c>
      <c r="CT543" s="201" t="s">
        <v>162</v>
      </c>
      <c r="CU543" s="223" t="s">
        <v>145</v>
      </c>
      <c r="CV543" s="65" t="s">
        <v>145</v>
      </c>
      <c r="CW543" s="64" t="s">
        <v>177</v>
      </c>
      <c r="CX543" s="65" t="s">
        <v>145</v>
      </c>
      <c r="CY543" s="53" t="s">
        <v>177</v>
      </c>
      <c r="CZ543" s="53" t="s">
        <v>177</v>
      </c>
      <c r="DA543" s="53" t="s">
        <v>177</v>
      </c>
      <c r="DB543" s="53" t="s">
        <v>177</v>
      </c>
      <c r="DC543" s="75" t="s">
        <v>3859</v>
      </c>
      <c r="DD543" s="60" t="s">
        <v>3860</v>
      </c>
      <c r="DE543" s="53" t="s">
        <v>148</v>
      </c>
      <c r="DF543" s="53" t="s">
        <v>177</v>
      </c>
      <c r="DG543" s="53" t="s">
        <v>215</v>
      </c>
      <c r="DH543" s="215" t="s">
        <v>3869</v>
      </c>
      <c r="DI543" s="97" t="s">
        <v>177</v>
      </c>
      <c r="DJ543" s="52" t="s">
        <v>177</v>
      </c>
      <c r="DK543" s="61">
        <v>2.89</v>
      </c>
      <c r="DL543" s="61">
        <v>8.7200000000000006</v>
      </c>
      <c r="DM543" s="65" t="s">
        <v>145</v>
      </c>
      <c r="DN543" s="65" t="s">
        <v>145</v>
      </c>
      <c r="DO543" s="65" t="s">
        <v>145</v>
      </c>
      <c r="DP543" s="65" t="s">
        <v>145</v>
      </c>
      <c r="DQ543" s="61" t="s">
        <v>145</v>
      </c>
      <c r="DR543" s="65" t="s">
        <v>145</v>
      </c>
      <c r="DS543" s="79" t="s">
        <v>145</v>
      </c>
      <c r="DT543" s="79" t="s">
        <v>3862</v>
      </c>
      <c r="DU543" s="115" t="s">
        <v>162</v>
      </c>
    </row>
    <row r="544" spans="2:125" ht="84.6" customHeight="1">
      <c r="B544" s="73" t="s">
        <v>3840</v>
      </c>
      <c r="C544" s="46" t="s">
        <v>3870</v>
      </c>
      <c r="D544" s="69" t="s">
        <v>3842</v>
      </c>
      <c r="E544" s="227" t="s">
        <v>3871</v>
      </c>
      <c r="F544" s="73" t="s">
        <v>3844</v>
      </c>
      <c r="G544" s="95" t="s">
        <v>3845</v>
      </c>
      <c r="H544" s="53">
        <v>2023</v>
      </c>
      <c r="I544" s="70" t="s">
        <v>3846</v>
      </c>
      <c r="J544" s="50" t="s">
        <v>705</v>
      </c>
      <c r="K544" s="53" t="s">
        <v>913</v>
      </c>
      <c r="L544" s="58" t="s">
        <v>141</v>
      </c>
      <c r="M544" s="51" t="s">
        <v>315</v>
      </c>
      <c r="N544" s="52">
        <v>53005614</v>
      </c>
      <c r="O544" s="53" t="s">
        <v>187</v>
      </c>
      <c r="P544" s="219" t="s">
        <v>3847</v>
      </c>
      <c r="Q544" s="286">
        <v>4.5660855590175542</v>
      </c>
      <c r="R544" s="54">
        <v>10.403865999603594</v>
      </c>
      <c r="S544" s="54" t="s">
        <v>145</v>
      </c>
      <c r="T544" s="54" t="s">
        <v>145</v>
      </c>
      <c r="U544" s="52" t="s">
        <v>145</v>
      </c>
      <c r="V544" s="54" t="s">
        <v>145</v>
      </c>
      <c r="W544" s="54" t="s">
        <v>145</v>
      </c>
      <c r="X544" s="54" t="s">
        <v>145</v>
      </c>
      <c r="Y544" s="55" t="s">
        <v>146</v>
      </c>
      <c r="Z544" s="261" t="s">
        <v>162</v>
      </c>
      <c r="AA544" s="273" t="s">
        <v>148</v>
      </c>
      <c r="AB544" s="57" t="s">
        <v>148</v>
      </c>
      <c r="AC544" s="57" t="s">
        <v>148</v>
      </c>
      <c r="AD544" s="57" t="s">
        <v>148</v>
      </c>
      <c r="AE544" s="57" t="s">
        <v>148</v>
      </c>
      <c r="AF544" s="57" t="s">
        <v>148</v>
      </c>
      <c r="AG544" s="57" t="s">
        <v>148</v>
      </c>
      <c r="AH544" s="57" t="s">
        <v>148</v>
      </c>
      <c r="AI544" s="57" t="s">
        <v>148</v>
      </c>
      <c r="AJ544" s="57" t="s">
        <v>148</v>
      </c>
      <c r="AK544" s="57" t="s">
        <v>148</v>
      </c>
      <c r="AL544" s="57" t="s">
        <v>148</v>
      </c>
      <c r="AM544" s="57" t="s">
        <v>148</v>
      </c>
      <c r="AN544" s="56" t="s">
        <v>148</v>
      </c>
      <c r="AO544" s="56" t="s">
        <v>148</v>
      </c>
      <c r="AP544" s="56" t="s">
        <v>148</v>
      </c>
      <c r="AQ544" s="56" t="s">
        <v>148</v>
      </c>
      <c r="AR544" s="56" t="s">
        <v>148</v>
      </c>
      <c r="AS544" s="56" t="s">
        <v>148</v>
      </c>
      <c r="AT544" s="56" t="s">
        <v>148</v>
      </c>
      <c r="AU544" s="56" t="s">
        <v>148</v>
      </c>
      <c r="AV544" s="56" t="s">
        <v>148</v>
      </c>
      <c r="AW544" s="56" t="s">
        <v>148</v>
      </c>
      <c r="AX544" s="56" t="s">
        <v>148</v>
      </c>
      <c r="AY544" s="56" t="s">
        <v>148</v>
      </c>
      <c r="AZ544" s="56" t="s">
        <v>148</v>
      </c>
      <c r="BA544" s="56" t="s">
        <v>148</v>
      </c>
      <c r="BB544" s="56" t="s">
        <v>148</v>
      </c>
      <c r="BC544" s="56" t="s">
        <v>148</v>
      </c>
      <c r="BD544" s="56" t="s">
        <v>148</v>
      </c>
      <c r="BE544" s="56" t="s">
        <v>148</v>
      </c>
      <c r="BF544" s="56" t="s">
        <v>177</v>
      </c>
      <c r="BG544" s="56" t="s">
        <v>148</v>
      </c>
      <c r="BH544" s="56" t="s">
        <v>148</v>
      </c>
      <c r="BI544" s="56" t="s">
        <v>148</v>
      </c>
      <c r="BJ544" s="56" t="s">
        <v>3848</v>
      </c>
      <c r="BK544" s="58" t="s">
        <v>1624</v>
      </c>
      <c r="BL544" s="56">
        <v>1</v>
      </c>
      <c r="BM544" s="249">
        <v>0.63200000000000001</v>
      </c>
      <c r="BN544" s="267">
        <v>25404</v>
      </c>
      <c r="BO544" s="52" t="s">
        <v>148</v>
      </c>
      <c r="BP544" s="53" t="s">
        <v>153</v>
      </c>
      <c r="BQ544" s="53" t="s">
        <v>285</v>
      </c>
      <c r="BR544" s="53" t="s">
        <v>197</v>
      </c>
      <c r="BS544" s="53" t="s">
        <v>254</v>
      </c>
      <c r="BT544" s="58" t="s">
        <v>543</v>
      </c>
      <c r="BU544" s="53" t="s">
        <v>3849</v>
      </c>
      <c r="BV544" s="229" t="s">
        <v>162</v>
      </c>
      <c r="BW544" s="248" t="s">
        <v>3850</v>
      </c>
      <c r="BX544" s="50" t="s">
        <v>161</v>
      </c>
      <c r="BY544" s="50" t="s">
        <v>162</v>
      </c>
      <c r="BZ544" s="53" t="s">
        <v>3851</v>
      </c>
      <c r="CA544" s="53" t="s">
        <v>233</v>
      </c>
      <c r="CB544" s="60" t="s">
        <v>3852</v>
      </c>
      <c r="CC544" s="53" t="s">
        <v>3868</v>
      </c>
      <c r="CD544" s="58" t="s">
        <v>167</v>
      </c>
      <c r="CE544" s="53" t="s">
        <v>3865</v>
      </c>
      <c r="CF544" s="53" t="s">
        <v>168</v>
      </c>
      <c r="CG544" s="53" t="s">
        <v>162</v>
      </c>
      <c r="CH544" s="60" t="s">
        <v>170</v>
      </c>
      <c r="CI544" s="115" t="s">
        <v>3855</v>
      </c>
      <c r="CJ544" s="237">
        <v>2021</v>
      </c>
      <c r="CK544" s="53" t="s">
        <v>172</v>
      </c>
      <c r="CL544" s="114" t="s">
        <v>3856</v>
      </c>
      <c r="CM544" s="53" t="s">
        <v>3857</v>
      </c>
      <c r="CN544" s="53">
        <v>107.85</v>
      </c>
      <c r="CO544" s="49" t="s">
        <v>3858</v>
      </c>
      <c r="CP544" s="56">
        <v>2021</v>
      </c>
      <c r="CQ544" s="62">
        <v>109.63774659236699</v>
      </c>
      <c r="CR544" s="63">
        <v>1.0764840687684154</v>
      </c>
      <c r="CS544" s="62">
        <v>8.4842116608284581E-3</v>
      </c>
      <c r="CT544" s="201" t="s">
        <v>162</v>
      </c>
      <c r="CU544" s="45" t="s">
        <v>177</v>
      </c>
      <c r="CV544" s="65" t="s">
        <v>145</v>
      </c>
      <c r="CW544" s="64" t="s">
        <v>177</v>
      </c>
      <c r="CX544" s="53" t="s">
        <v>177</v>
      </c>
      <c r="CY544" s="53" t="s">
        <v>177</v>
      </c>
      <c r="CZ544" s="53" t="s">
        <v>177</v>
      </c>
      <c r="DA544" s="53" t="s">
        <v>177</v>
      </c>
      <c r="DB544" s="53" t="s">
        <v>177</v>
      </c>
      <c r="DC544" s="75" t="s">
        <v>3859</v>
      </c>
      <c r="DD544" s="60" t="s">
        <v>3860</v>
      </c>
      <c r="DE544" s="53" t="s">
        <v>148</v>
      </c>
      <c r="DF544" s="53" t="s">
        <v>177</v>
      </c>
      <c r="DG544" s="53" t="s">
        <v>215</v>
      </c>
      <c r="DH544" s="215" t="s">
        <v>3869</v>
      </c>
      <c r="DI544" s="97" t="s">
        <v>177</v>
      </c>
      <c r="DJ544" s="52" t="s">
        <v>177</v>
      </c>
      <c r="DK544" s="61">
        <v>4.5599999999999996</v>
      </c>
      <c r="DL544" s="61">
        <v>10.39</v>
      </c>
      <c r="DM544" s="65" t="s">
        <v>145</v>
      </c>
      <c r="DN544" s="65" t="s">
        <v>145</v>
      </c>
      <c r="DO544" s="65" t="s">
        <v>145</v>
      </c>
      <c r="DP544" s="65" t="s">
        <v>145</v>
      </c>
      <c r="DQ544" s="61" t="s">
        <v>145</v>
      </c>
      <c r="DR544" s="65" t="s">
        <v>145</v>
      </c>
      <c r="DS544" s="79" t="s">
        <v>145</v>
      </c>
      <c r="DT544" s="79" t="s">
        <v>3862</v>
      </c>
      <c r="DU544" s="115" t="s">
        <v>162</v>
      </c>
    </row>
    <row r="545" spans="2:125" ht="84.6" customHeight="1">
      <c r="B545" s="73" t="s">
        <v>3872</v>
      </c>
      <c r="C545" s="46" t="s">
        <v>3873</v>
      </c>
      <c r="D545" s="69" t="s">
        <v>3874</v>
      </c>
      <c r="E545" s="227" t="s">
        <v>3875</v>
      </c>
      <c r="F545" s="73" t="s">
        <v>3876</v>
      </c>
      <c r="G545" s="95" t="s">
        <v>3877</v>
      </c>
      <c r="H545" s="53">
        <v>2022</v>
      </c>
      <c r="I545" s="70" t="s">
        <v>3878</v>
      </c>
      <c r="J545" s="50" t="s">
        <v>705</v>
      </c>
      <c r="K545" s="53" t="s">
        <v>559</v>
      </c>
      <c r="L545" s="58" t="s">
        <v>141</v>
      </c>
      <c r="M545" s="51" t="s">
        <v>279</v>
      </c>
      <c r="N545" s="52">
        <v>57339635</v>
      </c>
      <c r="O545" s="53" t="s">
        <v>3879</v>
      </c>
      <c r="P545" s="219" t="s">
        <v>3880</v>
      </c>
      <c r="Q545" s="286" t="s">
        <v>145</v>
      </c>
      <c r="R545" s="54" t="s">
        <v>145</v>
      </c>
      <c r="S545" s="54" t="s">
        <v>145</v>
      </c>
      <c r="T545" s="54" t="s">
        <v>145</v>
      </c>
      <c r="U545" s="52" t="s">
        <v>145</v>
      </c>
      <c r="V545" s="54">
        <v>2.916553611538732E-2</v>
      </c>
      <c r="W545" s="54">
        <v>3.19848712732081</v>
      </c>
      <c r="X545" s="54" t="s">
        <v>3881</v>
      </c>
      <c r="Y545" s="55" t="s">
        <v>146</v>
      </c>
      <c r="Z545" s="261" t="s">
        <v>162</v>
      </c>
      <c r="AA545" s="273" t="s">
        <v>148</v>
      </c>
      <c r="AB545" s="57" t="s">
        <v>148</v>
      </c>
      <c r="AC545" s="57" t="s">
        <v>148</v>
      </c>
      <c r="AD545" s="57" t="s">
        <v>148</v>
      </c>
      <c r="AE545" s="57" t="s">
        <v>148</v>
      </c>
      <c r="AF545" s="57" t="s">
        <v>148</v>
      </c>
      <c r="AG545" s="57" t="s">
        <v>148</v>
      </c>
      <c r="AH545" s="57" t="s">
        <v>148</v>
      </c>
      <c r="AI545" s="57" t="s">
        <v>148</v>
      </c>
      <c r="AJ545" s="57" t="s">
        <v>148</v>
      </c>
      <c r="AK545" s="57" t="s">
        <v>148</v>
      </c>
      <c r="AL545" s="57" t="s">
        <v>148</v>
      </c>
      <c r="AM545" s="57" t="s">
        <v>148</v>
      </c>
      <c r="AN545" s="56" t="s">
        <v>148</v>
      </c>
      <c r="AO545" s="56" t="s">
        <v>148</v>
      </c>
      <c r="AP545" s="56" t="s">
        <v>148</v>
      </c>
      <c r="AQ545" s="56" t="s">
        <v>148</v>
      </c>
      <c r="AR545" s="56" t="s">
        <v>148</v>
      </c>
      <c r="AS545" s="56" t="s">
        <v>148</v>
      </c>
      <c r="AT545" s="56" t="s">
        <v>148</v>
      </c>
      <c r="AU545" s="56" t="s">
        <v>148</v>
      </c>
      <c r="AV545" s="56" t="s">
        <v>148</v>
      </c>
      <c r="AW545" s="56" t="s">
        <v>148</v>
      </c>
      <c r="AX545" s="56" t="s">
        <v>148</v>
      </c>
      <c r="AY545" s="56" t="s">
        <v>148</v>
      </c>
      <c r="AZ545" s="56" t="s">
        <v>148</v>
      </c>
      <c r="BA545" s="56" t="s">
        <v>148</v>
      </c>
      <c r="BB545" s="56" t="s">
        <v>148</v>
      </c>
      <c r="BC545" s="56" t="s">
        <v>148</v>
      </c>
      <c r="BD545" s="56" t="s">
        <v>148</v>
      </c>
      <c r="BE545" s="56" t="s">
        <v>148</v>
      </c>
      <c r="BF545" s="56" t="s">
        <v>177</v>
      </c>
      <c r="BG545" s="56" t="s">
        <v>148</v>
      </c>
      <c r="BH545" s="56" t="s">
        <v>148</v>
      </c>
      <c r="BI545" s="56" t="s">
        <v>148</v>
      </c>
      <c r="BJ545" s="56" t="s">
        <v>3882</v>
      </c>
      <c r="BK545" s="58" t="s">
        <v>1624</v>
      </c>
      <c r="BL545" s="56">
        <v>1</v>
      </c>
      <c r="BM545" s="249">
        <v>4.5999999999999999E-2</v>
      </c>
      <c r="BN545" s="267">
        <v>890676</v>
      </c>
      <c r="BO545" s="52" t="s">
        <v>148</v>
      </c>
      <c r="BP545" s="53" t="s">
        <v>153</v>
      </c>
      <c r="BQ545" s="53" t="s">
        <v>285</v>
      </c>
      <c r="BR545" s="53" t="s">
        <v>197</v>
      </c>
      <c r="BS545" s="53" t="s">
        <v>254</v>
      </c>
      <c r="BT545" s="58" t="s">
        <v>297</v>
      </c>
      <c r="BU545" s="53" t="s">
        <v>3883</v>
      </c>
      <c r="BV545" s="229" t="s">
        <v>3884</v>
      </c>
      <c r="BW545" s="248" t="s">
        <v>3885</v>
      </c>
      <c r="BX545" s="50" t="s">
        <v>161</v>
      </c>
      <c r="BY545" s="50" t="s">
        <v>162</v>
      </c>
      <c r="BZ545" s="53" t="s">
        <v>3886</v>
      </c>
      <c r="CA545" s="53" t="s">
        <v>3887</v>
      </c>
      <c r="CB545" s="60" t="s">
        <v>3888</v>
      </c>
      <c r="CC545" s="53" t="s">
        <v>3889</v>
      </c>
      <c r="CD545" s="58" t="s">
        <v>235</v>
      </c>
      <c r="CE545" s="53" t="s">
        <v>3890</v>
      </c>
      <c r="CF545" s="53" t="s">
        <v>205</v>
      </c>
      <c r="CG545" s="53" t="s">
        <v>162</v>
      </c>
      <c r="CH545" s="60" t="s">
        <v>323</v>
      </c>
      <c r="CI545" s="115" t="s">
        <v>3891</v>
      </c>
      <c r="CJ545" s="237">
        <v>2018</v>
      </c>
      <c r="CK545" s="53" t="s">
        <v>172</v>
      </c>
      <c r="CL545" s="114" t="s">
        <v>571</v>
      </c>
      <c r="CM545" s="53" t="s">
        <v>146</v>
      </c>
      <c r="CN545" s="53">
        <v>13.24</v>
      </c>
      <c r="CO545" s="49" t="s">
        <v>162</v>
      </c>
      <c r="CP545" s="56">
        <v>2018</v>
      </c>
      <c r="CQ545" s="62">
        <v>13.233926471583301</v>
      </c>
      <c r="CR545" s="63">
        <v>1.201526084049886</v>
      </c>
      <c r="CS545" s="62">
        <v>6.1140190632526334E-2</v>
      </c>
      <c r="CT545" s="201" t="s">
        <v>162</v>
      </c>
      <c r="CU545" s="45" t="s">
        <v>148</v>
      </c>
      <c r="CV545" s="65" t="s">
        <v>145</v>
      </c>
      <c r="CW545" s="64" t="s">
        <v>177</v>
      </c>
      <c r="CX545" s="53" t="s">
        <v>177</v>
      </c>
      <c r="CY545" s="53" t="s">
        <v>177</v>
      </c>
      <c r="CZ545" s="53" t="s">
        <v>177</v>
      </c>
      <c r="DA545" s="53" t="s">
        <v>177</v>
      </c>
      <c r="DB545" s="53" t="s">
        <v>177</v>
      </c>
      <c r="DC545" s="75" t="s">
        <v>3892</v>
      </c>
      <c r="DD545" s="60" t="s">
        <v>3893</v>
      </c>
      <c r="DE545" s="53" t="s">
        <v>148</v>
      </c>
      <c r="DF545" s="53" t="s">
        <v>148</v>
      </c>
      <c r="DG545" s="53" t="s">
        <v>215</v>
      </c>
      <c r="DH545" s="215" t="s">
        <v>162</v>
      </c>
      <c r="DI545" s="97" t="s">
        <v>177</v>
      </c>
      <c r="DJ545" s="52" t="s">
        <v>177</v>
      </c>
      <c r="DK545" s="65" t="s">
        <v>145</v>
      </c>
      <c r="DL545" s="61" t="s">
        <v>145</v>
      </c>
      <c r="DM545" s="65" t="s">
        <v>145</v>
      </c>
      <c r="DN545" s="65" t="s">
        <v>145</v>
      </c>
      <c r="DO545" s="65" t="s">
        <v>145</v>
      </c>
      <c r="DP545" s="65">
        <v>0.03</v>
      </c>
      <c r="DQ545" s="61">
        <v>3.29</v>
      </c>
      <c r="DR545" s="65" t="s">
        <v>3881</v>
      </c>
      <c r="DS545" s="55">
        <v>890676</v>
      </c>
      <c r="DT545" s="79" t="s">
        <v>3894</v>
      </c>
      <c r="DU545" s="115" t="s">
        <v>3895</v>
      </c>
    </row>
    <row r="546" spans="2:125" ht="84.6" customHeight="1">
      <c r="B546" s="73" t="s">
        <v>3872</v>
      </c>
      <c r="C546" s="46" t="s">
        <v>3896</v>
      </c>
      <c r="D546" s="69" t="s">
        <v>3874</v>
      </c>
      <c r="E546" s="227" t="s">
        <v>3897</v>
      </c>
      <c r="F546" s="73" t="s">
        <v>3876</v>
      </c>
      <c r="G546" s="95" t="s">
        <v>3877</v>
      </c>
      <c r="H546" s="53">
        <v>2022</v>
      </c>
      <c r="I546" s="70" t="s">
        <v>3878</v>
      </c>
      <c r="J546" s="50" t="s">
        <v>705</v>
      </c>
      <c r="K546" s="53" t="s">
        <v>559</v>
      </c>
      <c r="L546" s="58" t="s">
        <v>141</v>
      </c>
      <c r="M546" s="51" t="s">
        <v>279</v>
      </c>
      <c r="N546" s="52">
        <v>57339635</v>
      </c>
      <c r="O546" s="53" t="s">
        <v>3879</v>
      </c>
      <c r="P546" s="219" t="s">
        <v>3880</v>
      </c>
      <c r="Q546" s="286" t="s">
        <v>145</v>
      </c>
      <c r="R546" s="54" t="s">
        <v>145</v>
      </c>
      <c r="S546" s="54" t="s">
        <v>145</v>
      </c>
      <c r="T546" s="54" t="s">
        <v>145</v>
      </c>
      <c r="U546" s="52" t="s">
        <v>145</v>
      </c>
      <c r="V546" s="54">
        <v>5.5220081711799995</v>
      </c>
      <c r="W546" s="54">
        <v>8.6329986901546469</v>
      </c>
      <c r="X546" s="54" t="s">
        <v>3881</v>
      </c>
      <c r="Y546" s="55" t="s">
        <v>146</v>
      </c>
      <c r="Z546" s="261" t="s">
        <v>162</v>
      </c>
      <c r="AA546" s="273" t="s">
        <v>148</v>
      </c>
      <c r="AB546" s="57" t="s">
        <v>148</v>
      </c>
      <c r="AC546" s="57" t="s">
        <v>148</v>
      </c>
      <c r="AD546" s="57" t="s">
        <v>148</v>
      </c>
      <c r="AE546" s="57" t="s">
        <v>148</v>
      </c>
      <c r="AF546" s="57" t="s">
        <v>148</v>
      </c>
      <c r="AG546" s="57" t="s">
        <v>148</v>
      </c>
      <c r="AH546" s="57" t="s">
        <v>148</v>
      </c>
      <c r="AI546" s="57" t="s">
        <v>148</v>
      </c>
      <c r="AJ546" s="57" t="s">
        <v>148</v>
      </c>
      <c r="AK546" s="57" t="s">
        <v>148</v>
      </c>
      <c r="AL546" s="57" t="s">
        <v>148</v>
      </c>
      <c r="AM546" s="57" t="s">
        <v>148</v>
      </c>
      <c r="AN546" s="56" t="s">
        <v>148</v>
      </c>
      <c r="AO546" s="56" t="s">
        <v>148</v>
      </c>
      <c r="AP546" s="56" t="s">
        <v>148</v>
      </c>
      <c r="AQ546" s="56" t="s">
        <v>148</v>
      </c>
      <c r="AR546" s="56" t="s">
        <v>148</v>
      </c>
      <c r="AS546" s="56" t="s">
        <v>148</v>
      </c>
      <c r="AT546" s="56" t="s">
        <v>148</v>
      </c>
      <c r="AU546" s="56" t="s">
        <v>148</v>
      </c>
      <c r="AV546" s="56" t="s">
        <v>148</v>
      </c>
      <c r="AW546" s="56" t="s">
        <v>148</v>
      </c>
      <c r="AX546" s="56" t="s">
        <v>148</v>
      </c>
      <c r="AY546" s="56" t="s">
        <v>148</v>
      </c>
      <c r="AZ546" s="56" t="s">
        <v>148</v>
      </c>
      <c r="BA546" s="56" t="s">
        <v>148</v>
      </c>
      <c r="BB546" s="56" t="s">
        <v>148</v>
      </c>
      <c r="BC546" s="56" t="s">
        <v>148</v>
      </c>
      <c r="BD546" s="56" t="s">
        <v>148</v>
      </c>
      <c r="BE546" s="56" t="s">
        <v>148</v>
      </c>
      <c r="BF546" s="56" t="s">
        <v>177</v>
      </c>
      <c r="BG546" s="56" t="s">
        <v>148</v>
      </c>
      <c r="BH546" s="56" t="s">
        <v>148</v>
      </c>
      <c r="BI546" s="56" t="s">
        <v>148</v>
      </c>
      <c r="BJ546" s="56" t="s">
        <v>3882</v>
      </c>
      <c r="BK546" s="58" t="s">
        <v>1624</v>
      </c>
      <c r="BL546" s="56">
        <v>1</v>
      </c>
      <c r="BM546" s="249">
        <v>4.5999999999999999E-2</v>
      </c>
      <c r="BN546" s="267">
        <v>890676</v>
      </c>
      <c r="BO546" s="52" t="s">
        <v>148</v>
      </c>
      <c r="BP546" s="53" t="s">
        <v>153</v>
      </c>
      <c r="BQ546" s="53" t="s">
        <v>285</v>
      </c>
      <c r="BR546" s="53" t="s">
        <v>197</v>
      </c>
      <c r="BS546" s="53" t="s">
        <v>254</v>
      </c>
      <c r="BT546" s="58" t="s">
        <v>297</v>
      </c>
      <c r="BU546" s="53" t="s">
        <v>3883</v>
      </c>
      <c r="BV546" s="229" t="s">
        <v>3884</v>
      </c>
      <c r="BW546" s="248" t="s">
        <v>3885</v>
      </c>
      <c r="BX546" s="50" t="s">
        <v>161</v>
      </c>
      <c r="BY546" s="50" t="s">
        <v>162</v>
      </c>
      <c r="BZ546" s="53" t="s">
        <v>3886</v>
      </c>
      <c r="CA546" s="53" t="s">
        <v>3887</v>
      </c>
      <c r="CB546" s="60" t="s">
        <v>3888</v>
      </c>
      <c r="CC546" s="53" t="s">
        <v>3889</v>
      </c>
      <c r="CD546" s="58" t="s">
        <v>167</v>
      </c>
      <c r="CE546" s="53" t="s">
        <v>3898</v>
      </c>
      <c r="CF546" s="53" t="s">
        <v>168</v>
      </c>
      <c r="CG546" s="53" t="s">
        <v>162</v>
      </c>
      <c r="CH546" s="60" t="s">
        <v>323</v>
      </c>
      <c r="CI546" s="115" t="s">
        <v>3891</v>
      </c>
      <c r="CJ546" s="237">
        <v>2018</v>
      </c>
      <c r="CK546" s="53" t="s">
        <v>172</v>
      </c>
      <c r="CL546" s="114" t="s">
        <v>571</v>
      </c>
      <c r="CM546" s="53" t="s">
        <v>146</v>
      </c>
      <c r="CN546" s="53">
        <v>13.24</v>
      </c>
      <c r="CO546" s="49" t="s">
        <v>162</v>
      </c>
      <c r="CP546" s="56">
        <v>2018</v>
      </c>
      <c r="CQ546" s="62">
        <v>13.233926471583301</v>
      </c>
      <c r="CR546" s="63">
        <v>1.201526084049886</v>
      </c>
      <c r="CS546" s="62">
        <v>6.1140190632526334E-2</v>
      </c>
      <c r="CT546" s="201" t="s">
        <v>162</v>
      </c>
      <c r="CU546" s="45" t="s">
        <v>177</v>
      </c>
      <c r="CV546" s="65" t="s">
        <v>145</v>
      </c>
      <c r="CW546" s="64" t="s">
        <v>177</v>
      </c>
      <c r="CX546" s="53" t="s">
        <v>177</v>
      </c>
      <c r="CY546" s="53" t="s">
        <v>177</v>
      </c>
      <c r="CZ546" s="53" t="s">
        <v>177</v>
      </c>
      <c r="DA546" s="53" t="s">
        <v>177</v>
      </c>
      <c r="DB546" s="53" t="s">
        <v>177</v>
      </c>
      <c r="DC546" s="75" t="s">
        <v>3892</v>
      </c>
      <c r="DD546" s="60" t="s">
        <v>3893</v>
      </c>
      <c r="DE546" s="53" t="s">
        <v>148</v>
      </c>
      <c r="DF546" s="53" t="s">
        <v>148</v>
      </c>
      <c r="DG546" s="53" t="s">
        <v>215</v>
      </c>
      <c r="DH546" s="215" t="s">
        <v>162</v>
      </c>
      <c r="DI546" s="97" t="s">
        <v>177</v>
      </c>
      <c r="DJ546" s="52" t="s">
        <v>177</v>
      </c>
      <c r="DK546" s="65" t="s">
        <v>145</v>
      </c>
      <c r="DL546" s="61" t="s">
        <v>145</v>
      </c>
      <c r="DM546" s="65" t="s">
        <v>145</v>
      </c>
      <c r="DN546" s="65" t="s">
        <v>145</v>
      </c>
      <c r="DO546" s="65" t="s">
        <v>145</v>
      </c>
      <c r="DP546" s="65">
        <v>5.68</v>
      </c>
      <c r="DQ546" s="61">
        <v>8.8800000000000008</v>
      </c>
      <c r="DR546" s="65" t="s">
        <v>3881</v>
      </c>
      <c r="DS546" s="55">
        <v>890676</v>
      </c>
      <c r="DT546" s="79" t="s">
        <v>3894</v>
      </c>
      <c r="DU546" s="115" t="s">
        <v>162</v>
      </c>
    </row>
    <row r="547" spans="2:125" ht="84.6" customHeight="1">
      <c r="B547" s="73" t="s">
        <v>3899</v>
      </c>
      <c r="C547" s="46" t="s">
        <v>3900</v>
      </c>
      <c r="D547" s="69" t="s">
        <v>3901</v>
      </c>
      <c r="E547" s="227" t="s">
        <v>3902</v>
      </c>
      <c r="F547" s="73" t="s">
        <v>3903</v>
      </c>
      <c r="G547" s="95" t="s">
        <v>3904</v>
      </c>
      <c r="H547" s="53">
        <v>2023</v>
      </c>
      <c r="I547" s="70" t="s">
        <v>3905</v>
      </c>
      <c r="J547" s="50" t="s">
        <v>705</v>
      </c>
      <c r="K547" s="53" t="s">
        <v>295</v>
      </c>
      <c r="L547" s="58" t="s">
        <v>141</v>
      </c>
      <c r="M547" s="51" t="s">
        <v>315</v>
      </c>
      <c r="N547" s="52">
        <v>59872579</v>
      </c>
      <c r="O547" s="53" t="s">
        <v>146</v>
      </c>
      <c r="P547" s="219" t="s">
        <v>3906</v>
      </c>
      <c r="Q547" s="286" t="s">
        <v>145</v>
      </c>
      <c r="R547" s="54" t="s">
        <v>145</v>
      </c>
      <c r="S547" s="54" t="s">
        <v>145</v>
      </c>
      <c r="T547" s="54" t="s">
        <v>145</v>
      </c>
      <c r="U547" s="52">
        <v>0</v>
      </c>
      <c r="V547" s="54">
        <v>3.1273801491366551</v>
      </c>
      <c r="W547" s="54">
        <v>5.7539342957425292</v>
      </c>
      <c r="X547" s="54" t="s">
        <v>3907</v>
      </c>
      <c r="Y547" s="55" t="s">
        <v>146</v>
      </c>
      <c r="Z547" s="261" t="s">
        <v>162</v>
      </c>
      <c r="AA547" s="273" t="s">
        <v>148</v>
      </c>
      <c r="AB547" s="57" t="s">
        <v>177</v>
      </c>
      <c r="AC547" s="57" t="s">
        <v>148</v>
      </c>
      <c r="AD547" s="57" t="s">
        <v>148</v>
      </c>
      <c r="AE547" s="57" t="s">
        <v>148</v>
      </c>
      <c r="AF547" s="57" t="s">
        <v>148</v>
      </c>
      <c r="AG547" s="57" t="s">
        <v>148</v>
      </c>
      <c r="AH547" s="57" t="s">
        <v>148</v>
      </c>
      <c r="AI547" s="57" t="s">
        <v>148</v>
      </c>
      <c r="AJ547" s="57" t="s">
        <v>148</v>
      </c>
      <c r="AK547" s="57" t="s">
        <v>148</v>
      </c>
      <c r="AL547" s="57" t="s">
        <v>148</v>
      </c>
      <c r="AM547" s="57" t="s">
        <v>148</v>
      </c>
      <c r="AN547" s="56" t="s">
        <v>148</v>
      </c>
      <c r="AO547" s="56" t="s">
        <v>148</v>
      </c>
      <c r="AP547" s="56" t="s">
        <v>148</v>
      </c>
      <c r="AQ547" s="56" t="s">
        <v>148</v>
      </c>
      <c r="AR547" s="56" t="s">
        <v>148</v>
      </c>
      <c r="AS547" s="56" t="s">
        <v>148</v>
      </c>
      <c r="AT547" s="56" t="s">
        <v>148</v>
      </c>
      <c r="AU547" s="56" t="s">
        <v>148</v>
      </c>
      <c r="AV547" s="56" t="s">
        <v>148</v>
      </c>
      <c r="AW547" s="56" t="s">
        <v>148</v>
      </c>
      <c r="AX547" s="56" t="s">
        <v>148</v>
      </c>
      <c r="AY547" s="56" t="s">
        <v>148</v>
      </c>
      <c r="AZ547" s="56" t="s">
        <v>148</v>
      </c>
      <c r="BA547" s="56" t="s">
        <v>177</v>
      </c>
      <c r="BB547" s="56" t="s">
        <v>148</v>
      </c>
      <c r="BC547" s="56" t="s">
        <v>148</v>
      </c>
      <c r="BD547" s="56" t="s">
        <v>148</v>
      </c>
      <c r="BE547" s="56" t="s">
        <v>148</v>
      </c>
      <c r="BF547" s="56" t="s">
        <v>148</v>
      </c>
      <c r="BG547" s="56" t="s">
        <v>148</v>
      </c>
      <c r="BH547" s="56" t="s">
        <v>148</v>
      </c>
      <c r="BI547" s="56" t="s">
        <v>148</v>
      </c>
      <c r="BJ547" s="56" t="s">
        <v>3908</v>
      </c>
      <c r="BK547" s="58" t="s">
        <v>561</v>
      </c>
      <c r="BL547" s="56" t="s">
        <v>733</v>
      </c>
      <c r="BM547" s="249" t="s">
        <v>3909</v>
      </c>
      <c r="BN547" s="267" t="s">
        <v>146</v>
      </c>
      <c r="BO547" s="52" t="s">
        <v>194</v>
      </c>
      <c r="BP547" s="53" t="s">
        <v>195</v>
      </c>
      <c r="BQ547" s="53" t="s">
        <v>3910</v>
      </c>
      <c r="BR547" s="53" t="s">
        <v>155</v>
      </c>
      <c r="BS547" s="53" t="s">
        <v>254</v>
      </c>
      <c r="BT547" s="58" t="s">
        <v>1214</v>
      </c>
      <c r="BU547" s="53" t="s">
        <v>1413</v>
      </c>
      <c r="BV547" s="229" t="s">
        <v>3911</v>
      </c>
      <c r="BW547" s="248" t="s">
        <v>3912</v>
      </c>
      <c r="BX547" s="50" t="s">
        <v>161</v>
      </c>
      <c r="BY547" s="50" t="s">
        <v>615</v>
      </c>
      <c r="BZ547" s="53">
        <v>2019</v>
      </c>
      <c r="CA547" s="53" t="s">
        <v>233</v>
      </c>
      <c r="CB547" s="60" t="s">
        <v>3913</v>
      </c>
      <c r="CC547" s="53" t="s">
        <v>3914</v>
      </c>
      <c r="CD547" s="58" t="s">
        <v>235</v>
      </c>
      <c r="CE547" s="53" t="s">
        <v>3915</v>
      </c>
      <c r="CF547" s="53" t="s">
        <v>205</v>
      </c>
      <c r="CG547" s="53" t="s">
        <v>3916</v>
      </c>
      <c r="CH547" s="60" t="s">
        <v>170</v>
      </c>
      <c r="CI547" s="115" t="s">
        <v>3917</v>
      </c>
      <c r="CJ547" s="237">
        <v>2019</v>
      </c>
      <c r="CK547" s="53" t="s">
        <v>172</v>
      </c>
      <c r="CL547" s="114" t="s">
        <v>3918</v>
      </c>
      <c r="CM547" s="53" t="s">
        <v>3919</v>
      </c>
      <c r="CN547" s="53">
        <v>2288.2080000000001</v>
      </c>
      <c r="CO547" s="49" t="s">
        <v>162</v>
      </c>
      <c r="CP547" s="53">
        <v>2019</v>
      </c>
      <c r="CQ547" s="62">
        <v>2288.2066666666701</v>
      </c>
      <c r="CR547" s="63">
        <v>1.1175953145111883</v>
      </c>
      <c r="CS547" s="62">
        <v>4.3520566147784383E-4</v>
      </c>
      <c r="CT547" s="201" t="s">
        <v>162</v>
      </c>
      <c r="CU547" s="45" t="s">
        <v>177</v>
      </c>
      <c r="CV547" s="65" t="s">
        <v>145</v>
      </c>
      <c r="CW547" s="64" t="s">
        <v>177</v>
      </c>
      <c r="CX547" s="53" t="s">
        <v>177</v>
      </c>
      <c r="CY547" s="53" t="s">
        <v>177</v>
      </c>
      <c r="CZ547" s="53" t="s">
        <v>177</v>
      </c>
      <c r="DA547" s="53" t="s">
        <v>177</v>
      </c>
      <c r="DB547" s="53" t="s">
        <v>177</v>
      </c>
      <c r="DC547" s="75" t="s">
        <v>3920</v>
      </c>
      <c r="DD547" s="60" t="s">
        <v>162</v>
      </c>
      <c r="DE547" s="53" t="s">
        <v>148</v>
      </c>
      <c r="DF547" s="53" t="s">
        <v>148</v>
      </c>
      <c r="DG547" s="53" t="s">
        <v>215</v>
      </c>
      <c r="DH547" s="215" t="s">
        <v>162</v>
      </c>
      <c r="DI547" s="97" t="s">
        <v>177</v>
      </c>
      <c r="DJ547" s="52" t="s">
        <v>177</v>
      </c>
      <c r="DK547" s="65" t="s">
        <v>145</v>
      </c>
      <c r="DL547" s="61" t="s">
        <v>145</v>
      </c>
      <c r="DM547" s="65" t="s">
        <v>145</v>
      </c>
      <c r="DN547" s="65" t="s">
        <v>145</v>
      </c>
      <c r="DO547" s="55"/>
      <c r="DP547" s="65">
        <v>2.81</v>
      </c>
      <c r="DQ547" s="61">
        <v>5.17</v>
      </c>
      <c r="DR547" s="65" t="s">
        <v>3907</v>
      </c>
      <c r="DS547" s="79" t="s">
        <v>3921</v>
      </c>
      <c r="DT547" s="79" t="s">
        <v>3922</v>
      </c>
      <c r="DU547" s="115" t="s">
        <v>3923</v>
      </c>
    </row>
    <row r="548" spans="2:125" ht="84.6" customHeight="1">
      <c r="B548" s="73" t="s">
        <v>3899</v>
      </c>
      <c r="C548" s="46" t="s">
        <v>3924</v>
      </c>
      <c r="D548" s="69" t="s">
        <v>3901</v>
      </c>
      <c r="E548" s="227" t="s">
        <v>3925</v>
      </c>
      <c r="F548" s="73" t="s">
        <v>3903</v>
      </c>
      <c r="G548" s="95" t="s">
        <v>3904</v>
      </c>
      <c r="H548" s="53">
        <v>2023</v>
      </c>
      <c r="I548" s="70" t="s">
        <v>3905</v>
      </c>
      <c r="J548" s="50" t="s">
        <v>705</v>
      </c>
      <c r="K548" s="53" t="s">
        <v>295</v>
      </c>
      <c r="L548" s="58" t="s">
        <v>141</v>
      </c>
      <c r="M548" s="51" t="s">
        <v>315</v>
      </c>
      <c r="N548" s="52">
        <v>59872579</v>
      </c>
      <c r="O548" s="53" t="s">
        <v>146</v>
      </c>
      <c r="P548" s="219" t="s">
        <v>3906</v>
      </c>
      <c r="Q548" s="286" t="s">
        <v>145</v>
      </c>
      <c r="R548" s="54" t="s">
        <v>145</v>
      </c>
      <c r="S548" s="54" t="s">
        <v>145</v>
      </c>
      <c r="T548" s="54" t="s">
        <v>145</v>
      </c>
      <c r="U548" s="52">
        <v>0</v>
      </c>
      <c r="V548" s="54">
        <v>11.585774858545403</v>
      </c>
      <c r="W548" s="54">
        <v>25.976175331263178</v>
      </c>
      <c r="X548" s="54" t="s">
        <v>3907</v>
      </c>
      <c r="Y548" s="55" t="s">
        <v>146</v>
      </c>
      <c r="Z548" s="261" t="s">
        <v>162</v>
      </c>
      <c r="AA548" s="273" t="s">
        <v>148</v>
      </c>
      <c r="AB548" s="57" t="s">
        <v>177</v>
      </c>
      <c r="AC548" s="57" t="s">
        <v>148</v>
      </c>
      <c r="AD548" s="57" t="s">
        <v>148</v>
      </c>
      <c r="AE548" s="57" t="s">
        <v>148</v>
      </c>
      <c r="AF548" s="57" t="s">
        <v>148</v>
      </c>
      <c r="AG548" s="57" t="s">
        <v>148</v>
      </c>
      <c r="AH548" s="57" t="s">
        <v>148</v>
      </c>
      <c r="AI548" s="57" t="s">
        <v>148</v>
      </c>
      <c r="AJ548" s="57" t="s">
        <v>148</v>
      </c>
      <c r="AK548" s="57" t="s">
        <v>148</v>
      </c>
      <c r="AL548" s="57" t="s">
        <v>148</v>
      </c>
      <c r="AM548" s="57" t="s">
        <v>148</v>
      </c>
      <c r="AN548" s="56" t="s">
        <v>148</v>
      </c>
      <c r="AO548" s="56" t="s">
        <v>148</v>
      </c>
      <c r="AP548" s="56" t="s">
        <v>148</v>
      </c>
      <c r="AQ548" s="56" t="s">
        <v>148</v>
      </c>
      <c r="AR548" s="56" t="s">
        <v>148</v>
      </c>
      <c r="AS548" s="56" t="s">
        <v>148</v>
      </c>
      <c r="AT548" s="56" t="s">
        <v>148</v>
      </c>
      <c r="AU548" s="56" t="s">
        <v>148</v>
      </c>
      <c r="AV548" s="56" t="s">
        <v>148</v>
      </c>
      <c r="AW548" s="56" t="s">
        <v>148</v>
      </c>
      <c r="AX548" s="56" t="s">
        <v>148</v>
      </c>
      <c r="AY548" s="56" t="s">
        <v>148</v>
      </c>
      <c r="AZ548" s="56" t="s">
        <v>148</v>
      </c>
      <c r="BA548" s="56" t="s">
        <v>177</v>
      </c>
      <c r="BB548" s="56" t="s">
        <v>148</v>
      </c>
      <c r="BC548" s="56" t="s">
        <v>148</v>
      </c>
      <c r="BD548" s="56" t="s">
        <v>148</v>
      </c>
      <c r="BE548" s="56" t="s">
        <v>148</v>
      </c>
      <c r="BF548" s="56" t="s">
        <v>148</v>
      </c>
      <c r="BG548" s="56" t="s">
        <v>148</v>
      </c>
      <c r="BH548" s="56" t="s">
        <v>148</v>
      </c>
      <c r="BI548" s="56" t="s">
        <v>148</v>
      </c>
      <c r="BJ548" s="56" t="s">
        <v>3926</v>
      </c>
      <c r="BK548" s="58" t="s">
        <v>561</v>
      </c>
      <c r="BL548" s="56" t="s">
        <v>733</v>
      </c>
      <c r="BM548" s="249" t="s">
        <v>3909</v>
      </c>
      <c r="BN548" s="267" t="s">
        <v>146</v>
      </c>
      <c r="BO548" s="52" t="s">
        <v>194</v>
      </c>
      <c r="BP548" s="53" t="s">
        <v>195</v>
      </c>
      <c r="BQ548" s="53" t="s">
        <v>3910</v>
      </c>
      <c r="BR548" s="53" t="s">
        <v>155</v>
      </c>
      <c r="BS548" s="53" t="s">
        <v>254</v>
      </c>
      <c r="BT548" s="58" t="s">
        <v>1214</v>
      </c>
      <c r="BU548" s="53" t="s">
        <v>1413</v>
      </c>
      <c r="BV548" s="229" t="s">
        <v>3911</v>
      </c>
      <c r="BW548" s="248" t="s">
        <v>3912</v>
      </c>
      <c r="BX548" s="50" t="s">
        <v>161</v>
      </c>
      <c r="BY548" s="50" t="s">
        <v>162</v>
      </c>
      <c r="BZ548" s="53">
        <v>2019</v>
      </c>
      <c r="CA548" s="53" t="s">
        <v>233</v>
      </c>
      <c r="CB548" s="60" t="s">
        <v>3913</v>
      </c>
      <c r="CC548" s="53" t="s">
        <v>3914</v>
      </c>
      <c r="CD548" s="58" t="s">
        <v>167</v>
      </c>
      <c r="CE548" s="53" t="s">
        <v>3927</v>
      </c>
      <c r="CF548" s="53" t="s">
        <v>205</v>
      </c>
      <c r="CG548" s="53" t="s">
        <v>3916</v>
      </c>
      <c r="CH548" s="60" t="s">
        <v>170</v>
      </c>
      <c r="CI548" s="115" t="s">
        <v>3917</v>
      </c>
      <c r="CJ548" s="237">
        <v>2019</v>
      </c>
      <c r="CK548" s="53" t="s">
        <v>172</v>
      </c>
      <c r="CL548" s="114" t="s">
        <v>3918</v>
      </c>
      <c r="CM548" s="53" t="s">
        <v>3919</v>
      </c>
      <c r="CN548" s="53">
        <v>2288.2080000000001</v>
      </c>
      <c r="CO548" s="49" t="s">
        <v>162</v>
      </c>
      <c r="CP548" s="53">
        <v>2019</v>
      </c>
      <c r="CQ548" s="62">
        <v>2288.2066666666701</v>
      </c>
      <c r="CR548" s="63">
        <v>1.1175953145111883</v>
      </c>
      <c r="CS548" s="62">
        <v>4.3520566147784383E-4</v>
      </c>
      <c r="CT548" s="201" t="s">
        <v>162</v>
      </c>
      <c r="CU548" s="45" t="s">
        <v>177</v>
      </c>
      <c r="CV548" s="64" t="s">
        <v>177</v>
      </c>
      <c r="CW548" s="64" t="s">
        <v>177</v>
      </c>
      <c r="CX548" s="53" t="s">
        <v>177</v>
      </c>
      <c r="CY548" s="53" t="s">
        <v>177</v>
      </c>
      <c r="CZ548" s="53" t="s">
        <v>177</v>
      </c>
      <c r="DA548" s="53" t="s">
        <v>177</v>
      </c>
      <c r="DB548" s="53" t="s">
        <v>177</v>
      </c>
      <c r="DC548" s="75" t="s">
        <v>3920</v>
      </c>
      <c r="DD548" s="60" t="s">
        <v>162</v>
      </c>
      <c r="DE548" s="53" t="s">
        <v>148</v>
      </c>
      <c r="DF548" s="53" t="s">
        <v>148</v>
      </c>
      <c r="DG548" s="53" t="s">
        <v>215</v>
      </c>
      <c r="DH548" s="215" t="s">
        <v>162</v>
      </c>
      <c r="DI548" s="97" t="s">
        <v>177</v>
      </c>
      <c r="DJ548" s="52" t="s">
        <v>177</v>
      </c>
      <c r="DK548" s="65" t="s">
        <v>145</v>
      </c>
      <c r="DL548" s="61" t="s">
        <v>145</v>
      </c>
      <c r="DM548" s="65" t="s">
        <v>145</v>
      </c>
      <c r="DN548" s="65" t="s">
        <v>145</v>
      </c>
      <c r="DO548" s="55"/>
      <c r="DP548" s="65">
        <v>10.41</v>
      </c>
      <c r="DQ548" s="61">
        <v>23.34</v>
      </c>
      <c r="DR548" s="65" t="s">
        <v>3907</v>
      </c>
      <c r="DS548" s="79" t="s">
        <v>3921</v>
      </c>
      <c r="DT548" s="79" t="s">
        <v>3928</v>
      </c>
      <c r="DU548" s="115" t="s">
        <v>3923</v>
      </c>
    </row>
    <row r="549" spans="2:125" ht="84.6" customHeight="1">
      <c r="B549" s="73" t="s">
        <v>3899</v>
      </c>
      <c r="C549" s="46" t="s">
        <v>3929</v>
      </c>
      <c r="D549" s="69" t="s">
        <v>3901</v>
      </c>
      <c r="E549" s="227" t="s">
        <v>3930</v>
      </c>
      <c r="F549" s="73" t="s">
        <v>3903</v>
      </c>
      <c r="G549" s="95" t="s">
        <v>3904</v>
      </c>
      <c r="H549" s="53">
        <v>2023</v>
      </c>
      <c r="I549" s="70" t="s">
        <v>3905</v>
      </c>
      <c r="J549" s="50" t="s">
        <v>705</v>
      </c>
      <c r="K549" s="53" t="s">
        <v>295</v>
      </c>
      <c r="L549" s="58" t="s">
        <v>141</v>
      </c>
      <c r="M549" s="51" t="s">
        <v>315</v>
      </c>
      <c r="N549" s="52">
        <v>59872579</v>
      </c>
      <c r="O549" s="53" t="s">
        <v>146</v>
      </c>
      <c r="P549" s="219" t="s">
        <v>3906</v>
      </c>
      <c r="Q549" s="286" t="s">
        <v>145</v>
      </c>
      <c r="R549" s="54" t="s">
        <v>145</v>
      </c>
      <c r="S549" s="54" t="s">
        <v>145</v>
      </c>
      <c r="T549" s="54" t="s">
        <v>145</v>
      </c>
      <c r="U549" s="52">
        <v>0</v>
      </c>
      <c r="V549" s="54">
        <v>1.669420008435937</v>
      </c>
      <c r="W549" s="54">
        <v>2.7934961474494675</v>
      </c>
      <c r="X549" s="54" t="s">
        <v>3931</v>
      </c>
      <c r="Y549" s="55" t="s">
        <v>146</v>
      </c>
      <c r="Z549" s="261" t="s">
        <v>162</v>
      </c>
      <c r="AA549" s="273" t="s">
        <v>148</v>
      </c>
      <c r="AB549" s="57" t="s">
        <v>177</v>
      </c>
      <c r="AC549" s="57" t="s">
        <v>148</v>
      </c>
      <c r="AD549" s="57" t="s">
        <v>148</v>
      </c>
      <c r="AE549" s="57" t="s">
        <v>148</v>
      </c>
      <c r="AF549" s="57" t="s">
        <v>148</v>
      </c>
      <c r="AG549" s="57" t="s">
        <v>148</v>
      </c>
      <c r="AH549" s="57" t="s">
        <v>148</v>
      </c>
      <c r="AI549" s="57" t="s">
        <v>148</v>
      </c>
      <c r="AJ549" s="57" t="s">
        <v>148</v>
      </c>
      <c r="AK549" s="57" t="s">
        <v>148</v>
      </c>
      <c r="AL549" s="57" t="s">
        <v>148</v>
      </c>
      <c r="AM549" s="57" t="s">
        <v>148</v>
      </c>
      <c r="AN549" s="56" t="s">
        <v>148</v>
      </c>
      <c r="AO549" s="56" t="s">
        <v>148</v>
      </c>
      <c r="AP549" s="56" t="s">
        <v>148</v>
      </c>
      <c r="AQ549" s="56" t="s">
        <v>148</v>
      </c>
      <c r="AR549" s="56" t="s">
        <v>148</v>
      </c>
      <c r="AS549" s="56" t="s">
        <v>148</v>
      </c>
      <c r="AT549" s="56" t="s">
        <v>148</v>
      </c>
      <c r="AU549" s="56" t="s">
        <v>148</v>
      </c>
      <c r="AV549" s="56" t="s">
        <v>148</v>
      </c>
      <c r="AW549" s="56" t="s">
        <v>148</v>
      </c>
      <c r="AX549" s="56" t="s">
        <v>148</v>
      </c>
      <c r="AY549" s="56" t="s">
        <v>148</v>
      </c>
      <c r="AZ549" s="56" t="s">
        <v>148</v>
      </c>
      <c r="BA549" s="56" t="s">
        <v>177</v>
      </c>
      <c r="BB549" s="56" t="s">
        <v>148</v>
      </c>
      <c r="BC549" s="56" t="s">
        <v>148</v>
      </c>
      <c r="BD549" s="56" t="s">
        <v>148</v>
      </c>
      <c r="BE549" s="56" t="s">
        <v>148</v>
      </c>
      <c r="BF549" s="56" t="s">
        <v>148</v>
      </c>
      <c r="BG549" s="56" t="s">
        <v>148</v>
      </c>
      <c r="BH549" s="56" t="s">
        <v>148</v>
      </c>
      <c r="BI549" s="56" t="s">
        <v>148</v>
      </c>
      <c r="BJ549" s="56" t="s">
        <v>3926</v>
      </c>
      <c r="BK549" s="58" t="s">
        <v>561</v>
      </c>
      <c r="BL549" s="56" t="s">
        <v>1618</v>
      </c>
      <c r="BM549" s="249" t="s">
        <v>3909</v>
      </c>
      <c r="BN549" s="267" t="s">
        <v>146</v>
      </c>
      <c r="BO549" s="52" t="s">
        <v>194</v>
      </c>
      <c r="BP549" s="53" t="s">
        <v>195</v>
      </c>
      <c r="BQ549" s="53" t="s">
        <v>3910</v>
      </c>
      <c r="BR549" s="53" t="s">
        <v>155</v>
      </c>
      <c r="BS549" s="53" t="s">
        <v>254</v>
      </c>
      <c r="BT549" s="58" t="s">
        <v>1214</v>
      </c>
      <c r="BU549" s="53" t="s">
        <v>1413</v>
      </c>
      <c r="BV549" s="229" t="s">
        <v>3911</v>
      </c>
      <c r="BW549" s="248" t="s">
        <v>3912</v>
      </c>
      <c r="BX549" s="50" t="s">
        <v>258</v>
      </c>
      <c r="BY549" s="50" t="s">
        <v>615</v>
      </c>
      <c r="BZ549" s="53">
        <v>2019</v>
      </c>
      <c r="CA549" s="53" t="s">
        <v>233</v>
      </c>
      <c r="CB549" s="60" t="s">
        <v>3913</v>
      </c>
      <c r="CC549" s="53" t="s">
        <v>3914</v>
      </c>
      <c r="CD549" s="58" t="s">
        <v>235</v>
      </c>
      <c r="CE549" s="53" t="s">
        <v>3915</v>
      </c>
      <c r="CF549" s="53" t="s">
        <v>205</v>
      </c>
      <c r="CG549" s="53" t="s">
        <v>3916</v>
      </c>
      <c r="CH549" s="60" t="s">
        <v>170</v>
      </c>
      <c r="CI549" s="115" t="s">
        <v>3917</v>
      </c>
      <c r="CJ549" s="237">
        <v>2019</v>
      </c>
      <c r="CK549" s="53" t="s">
        <v>172</v>
      </c>
      <c r="CL549" s="114" t="s">
        <v>3918</v>
      </c>
      <c r="CM549" s="53" t="s">
        <v>3919</v>
      </c>
      <c r="CN549" s="53">
        <v>2288.2080000000001</v>
      </c>
      <c r="CO549" s="49" t="s">
        <v>162</v>
      </c>
      <c r="CP549" s="53">
        <v>2019</v>
      </c>
      <c r="CQ549" s="62">
        <v>2288.2066666666701</v>
      </c>
      <c r="CR549" s="63">
        <v>1.1175953145111883</v>
      </c>
      <c r="CS549" s="62">
        <v>4.3520566147784383E-4</v>
      </c>
      <c r="CT549" s="201" t="s">
        <v>162</v>
      </c>
      <c r="CU549" s="45" t="s">
        <v>177</v>
      </c>
      <c r="CV549" s="64" t="s">
        <v>145</v>
      </c>
      <c r="CW549" s="64" t="s">
        <v>177</v>
      </c>
      <c r="CX549" s="53" t="s">
        <v>177</v>
      </c>
      <c r="CY549" s="53" t="s">
        <v>177</v>
      </c>
      <c r="CZ549" s="53" t="s">
        <v>177</v>
      </c>
      <c r="DA549" s="53" t="s">
        <v>177</v>
      </c>
      <c r="DB549" s="53" t="s">
        <v>177</v>
      </c>
      <c r="DC549" s="75" t="s">
        <v>3920</v>
      </c>
      <c r="DD549" s="60" t="s">
        <v>162</v>
      </c>
      <c r="DE549" s="53" t="s">
        <v>148</v>
      </c>
      <c r="DF549" s="53" t="s">
        <v>148</v>
      </c>
      <c r="DG549" s="53" t="s">
        <v>215</v>
      </c>
      <c r="DH549" s="215" t="s">
        <v>162</v>
      </c>
      <c r="DI549" s="97" t="s">
        <v>177</v>
      </c>
      <c r="DJ549" s="52" t="s">
        <v>177</v>
      </c>
      <c r="DK549" s="65" t="s">
        <v>145</v>
      </c>
      <c r="DL549" s="61" t="s">
        <v>145</v>
      </c>
      <c r="DM549" s="65" t="s">
        <v>145</v>
      </c>
      <c r="DN549" s="65" t="s">
        <v>145</v>
      </c>
      <c r="DO549" s="55"/>
      <c r="DP549" s="65">
        <v>1.5</v>
      </c>
      <c r="DQ549" s="61">
        <v>2.5099999999999998</v>
      </c>
      <c r="DR549" s="65" t="s">
        <v>3931</v>
      </c>
      <c r="DS549" s="79" t="s">
        <v>3921</v>
      </c>
      <c r="DT549" s="79" t="s">
        <v>3932</v>
      </c>
      <c r="DU549" s="115" t="s">
        <v>3933</v>
      </c>
    </row>
    <row r="550" spans="2:125" ht="84.6" customHeight="1">
      <c r="B550" s="73" t="s">
        <v>3899</v>
      </c>
      <c r="C550" s="46" t="s">
        <v>3934</v>
      </c>
      <c r="D550" s="69" t="s">
        <v>3901</v>
      </c>
      <c r="E550" s="227" t="s">
        <v>3935</v>
      </c>
      <c r="F550" s="73" t="s">
        <v>3903</v>
      </c>
      <c r="G550" s="95" t="s">
        <v>3904</v>
      </c>
      <c r="H550" s="53">
        <v>2023</v>
      </c>
      <c r="I550" s="70" t="s">
        <v>3905</v>
      </c>
      <c r="J550" s="50" t="s">
        <v>705</v>
      </c>
      <c r="K550" s="53" t="s">
        <v>295</v>
      </c>
      <c r="L550" s="58" t="s">
        <v>141</v>
      </c>
      <c r="M550" s="51" t="s">
        <v>315</v>
      </c>
      <c r="N550" s="52">
        <v>59872579</v>
      </c>
      <c r="O550" s="53" t="s">
        <v>146</v>
      </c>
      <c r="P550" s="219" t="s">
        <v>3906</v>
      </c>
      <c r="Q550" s="286" t="s">
        <v>145</v>
      </c>
      <c r="R550" s="54" t="s">
        <v>145</v>
      </c>
      <c r="S550" s="54" t="s">
        <v>145</v>
      </c>
      <c r="T550" s="54" t="s">
        <v>145</v>
      </c>
      <c r="U550" s="52">
        <v>0</v>
      </c>
      <c r="V550" s="54">
        <v>7.3899659040097472</v>
      </c>
      <c r="W550" s="54">
        <v>13.555690468499808</v>
      </c>
      <c r="X550" s="54" t="s">
        <v>3931</v>
      </c>
      <c r="Y550" s="55" t="s">
        <v>146</v>
      </c>
      <c r="Z550" s="261" t="s">
        <v>162</v>
      </c>
      <c r="AA550" s="273" t="s">
        <v>148</v>
      </c>
      <c r="AB550" s="57" t="s">
        <v>177</v>
      </c>
      <c r="AC550" s="57" t="s">
        <v>148</v>
      </c>
      <c r="AD550" s="57" t="s">
        <v>148</v>
      </c>
      <c r="AE550" s="57" t="s">
        <v>148</v>
      </c>
      <c r="AF550" s="57" t="s">
        <v>148</v>
      </c>
      <c r="AG550" s="57" t="s">
        <v>148</v>
      </c>
      <c r="AH550" s="57" t="s">
        <v>148</v>
      </c>
      <c r="AI550" s="57" t="s">
        <v>148</v>
      </c>
      <c r="AJ550" s="57" t="s">
        <v>148</v>
      </c>
      <c r="AK550" s="57" t="s">
        <v>148</v>
      </c>
      <c r="AL550" s="57" t="s">
        <v>148</v>
      </c>
      <c r="AM550" s="57" t="s">
        <v>148</v>
      </c>
      <c r="AN550" s="56" t="s">
        <v>148</v>
      </c>
      <c r="AO550" s="56" t="s">
        <v>148</v>
      </c>
      <c r="AP550" s="56" t="s">
        <v>148</v>
      </c>
      <c r="AQ550" s="56" t="s">
        <v>148</v>
      </c>
      <c r="AR550" s="56" t="s">
        <v>148</v>
      </c>
      <c r="AS550" s="56" t="s">
        <v>148</v>
      </c>
      <c r="AT550" s="56" t="s">
        <v>148</v>
      </c>
      <c r="AU550" s="56" t="s">
        <v>148</v>
      </c>
      <c r="AV550" s="56" t="s">
        <v>148</v>
      </c>
      <c r="AW550" s="56" t="s">
        <v>148</v>
      </c>
      <c r="AX550" s="56" t="s">
        <v>148</v>
      </c>
      <c r="AY550" s="56" t="s">
        <v>148</v>
      </c>
      <c r="AZ550" s="56" t="s">
        <v>148</v>
      </c>
      <c r="BA550" s="56" t="s">
        <v>177</v>
      </c>
      <c r="BB550" s="56" t="s">
        <v>148</v>
      </c>
      <c r="BC550" s="56" t="s">
        <v>148</v>
      </c>
      <c r="BD550" s="56" t="s">
        <v>148</v>
      </c>
      <c r="BE550" s="56" t="s">
        <v>148</v>
      </c>
      <c r="BF550" s="56" t="s">
        <v>148</v>
      </c>
      <c r="BG550" s="56" t="s">
        <v>148</v>
      </c>
      <c r="BH550" s="56" t="s">
        <v>148</v>
      </c>
      <c r="BI550" s="56" t="s">
        <v>148</v>
      </c>
      <c r="BJ550" s="56" t="s">
        <v>3926</v>
      </c>
      <c r="BK550" s="58" t="s">
        <v>561</v>
      </c>
      <c r="BL550" s="56" t="s">
        <v>1618</v>
      </c>
      <c r="BM550" s="249" t="s">
        <v>3909</v>
      </c>
      <c r="BN550" s="267" t="s">
        <v>146</v>
      </c>
      <c r="BO550" s="52" t="s">
        <v>194</v>
      </c>
      <c r="BP550" s="53" t="s">
        <v>195</v>
      </c>
      <c r="BQ550" s="53" t="s">
        <v>3910</v>
      </c>
      <c r="BR550" s="53" t="s">
        <v>155</v>
      </c>
      <c r="BS550" s="53" t="s">
        <v>254</v>
      </c>
      <c r="BT550" s="58" t="s">
        <v>1214</v>
      </c>
      <c r="BU550" s="53" t="s">
        <v>1413</v>
      </c>
      <c r="BV550" s="229" t="s">
        <v>3911</v>
      </c>
      <c r="BW550" s="248" t="s">
        <v>3912</v>
      </c>
      <c r="BX550" s="50" t="s">
        <v>258</v>
      </c>
      <c r="BY550" s="50" t="s">
        <v>162</v>
      </c>
      <c r="BZ550" s="53">
        <v>2019</v>
      </c>
      <c r="CA550" s="53" t="s">
        <v>233</v>
      </c>
      <c r="CB550" s="60" t="s">
        <v>3913</v>
      </c>
      <c r="CC550" s="53" t="s">
        <v>3914</v>
      </c>
      <c r="CD550" s="58" t="s">
        <v>167</v>
      </c>
      <c r="CE550" s="53" t="s">
        <v>3927</v>
      </c>
      <c r="CF550" s="53" t="s">
        <v>205</v>
      </c>
      <c r="CG550" s="53" t="s">
        <v>3916</v>
      </c>
      <c r="CH550" s="60" t="s">
        <v>170</v>
      </c>
      <c r="CI550" s="115" t="s">
        <v>3917</v>
      </c>
      <c r="CJ550" s="237">
        <v>2019</v>
      </c>
      <c r="CK550" s="53" t="s">
        <v>172</v>
      </c>
      <c r="CL550" s="114" t="s">
        <v>3918</v>
      </c>
      <c r="CM550" s="53" t="s">
        <v>3919</v>
      </c>
      <c r="CN550" s="53">
        <v>2288.2080000000001</v>
      </c>
      <c r="CO550" s="49" t="s">
        <v>162</v>
      </c>
      <c r="CP550" s="53">
        <v>2019</v>
      </c>
      <c r="CQ550" s="62">
        <v>2288.2066666666701</v>
      </c>
      <c r="CR550" s="63">
        <v>1.1175953145111883</v>
      </c>
      <c r="CS550" s="62">
        <v>4.3520566147784383E-4</v>
      </c>
      <c r="CT550" s="201" t="s">
        <v>162</v>
      </c>
      <c r="CU550" s="45" t="s">
        <v>177</v>
      </c>
      <c r="CV550" s="64" t="s">
        <v>177</v>
      </c>
      <c r="CW550" s="64" t="s">
        <v>177</v>
      </c>
      <c r="CX550" s="53" t="s">
        <v>177</v>
      </c>
      <c r="CY550" s="53" t="s">
        <v>177</v>
      </c>
      <c r="CZ550" s="53" t="s">
        <v>177</v>
      </c>
      <c r="DA550" s="53" t="s">
        <v>177</v>
      </c>
      <c r="DB550" s="53" t="s">
        <v>177</v>
      </c>
      <c r="DC550" s="75" t="s">
        <v>3920</v>
      </c>
      <c r="DD550" s="60" t="s">
        <v>162</v>
      </c>
      <c r="DE550" s="53" t="s">
        <v>148</v>
      </c>
      <c r="DF550" s="53" t="s">
        <v>148</v>
      </c>
      <c r="DG550" s="53" t="s">
        <v>215</v>
      </c>
      <c r="DH550" s="215" t="s">
        <v>162</v>
      </c>
      <c r="DI550" s="97" t="s">
        <v>177</v>
      </c>
      <c r="DJ550" s="52" t="s">
        <v>177</v>
      </c>
      <c r="DK550" s="65" t="s">
        <v>145</v>
      </c>
      <c r="DL550" s="61" t="s">
        <v>145</v>
      </c>
      <c r="DM550" s="65" t="s">
        <v>145</v>
      </c>
      <c r="DN550" s="65" t="s">
        <v>145</v>
      </c>
      <c r="DO550" s="55"/>
      <c r="DP550" s="65">
        <v>6.64</v>
      </c>
      <c r="DQ550" s="61">
        <v>12.18</v>
      </c>
      <c r="DR550" s="65" t="s">
        <v>3931</v>
      </c>
      <c r="DS550" s="79" t="s">
        <v>3921</v>
      </c>
      <c r="DT550" s="79" t="s">
        <v>3936</v>
      </c>
      <c r="DU550" s="115" t="s">
        <v>3933</v>
      </c>
    </row>
    <row r="551" spans="2:125" ht="84.6" customHeight="1">
      <c r="B551" s="73" t="s">
        <v>3937</v>
      </c>
      <c r="C551" s="46" t="s">
        <v>3938</v>
      </c>
      <c r="D551" s="69" t="s">
        <v>3939</v>
      </c>
      <c r="E551" s="227" t="s">
        <v>3940</v>
      </c>
      <c r="F551" s="73" t="s">
        <v>3941</v>
      </c>
      <c r="G551" s="95" t="s">
        <v>3942</v>
      </c>
      <c r="H551" s="53">
        <v>2023</v>
      </c>
      <c r="I551" s="70" t="s">
        <v>3943</v>
      </c>
      <c r="J551" s="50" t="s">
        <v>705</v>
      </c>
      <c r="K551" s="53" t="s">
        <v>415</v>
      </c>
      <c r="L551" s="58" t="s">
        <v>353</v>
      </c>
      <c r="M551" s="51" t="s">
        <v>315</v>
      </c>
      <c r="N551" s="52">
        <v>1369003306</v>
      </c>
      <c r="O551" s="53" t="s">
        <v>143</v>
      </c>
      <c r="P551" s="219" t="s">
        <v>3944</v>
      </c>
      <c r="Q551" s="286">
        <v>0.41384552207985781</v>
      </c>
      <c r="R551" s="54">
        <v>2.4504011175781053</v>
      </c>
      <c r="S551" s="54" t="s">
        <v>145</v>
      </c>
      <c r="T551" s="54" t="s">
        <v>145</v>
      </c>
      <c r="U551" s="52" t="s">
        <v>145</v>
      </c>
      <c r="V551" s="54" t="s">
        <v>145</v>
      </c>
      <c r="W551" s="54" t="s">
        <v>145</v>
      </c>
      <c r="X551" s="54" t="s">
        <v>145</v>
      </c>
      <c r="Y551" s="55" t="s">
        <v>146</v>
      </c>
      <c r="Z551" s="261" t="s">
        <v>162</v>
      </c>
      <c r="AA551" s="273" t="s">
        <v>148</v>
      </c>
      <c r="AB551" s="57" t="s">
        <v>177</v>
      </c>
      <c r="AC551" s="57" t="s">
        <v>148</v>
      </c>
      <c r="AD551" s="57" t="s">
        <v>148</v>
      </c>
      <c r="AE551" s="57" t="s">
        <v>148</v>
      </c>
      <c r="AF551" s="57" t="s">
        <v>148</v>
      </c>
      <c r="AG551" s="57" t="s">
        <v>148</v>
      </c>
      <c r="AH551" s="57" t="s">
        <v>148</v>
      </c>
      <c r="AI551" s="57" t="s">
        <v>148</v>
      </c>
      <c r="AJ551" s="57" t="s">
        <v>148</v>
      </c>
      <c r="AK551" s="57" t="s">
        <v>148</v>
      </c>
      <c r="AL551" s="57" t="s">
        <v>148</v>
      </c>
      <c r="AM551" s="57" t="s">
        <v>148</v>
      </c>
      <c r="AN551" s="56" t="s">
        <v>148</v>
      </c>
      <c r="AO551" s="56" t="s">
        <v>148</v>
      </c>
      <c r="AP551" s="56" t="s">
        <v>148</v>
      </c>
      <c r="AQ551" s="56" t="s">
        <v>148</v>
      </c>
      <c r="AR551" s="56" t="s">
        <v>148</v>
      </c>
      <c r="AS551" s="56" t="s">
        <v>148</v>
      </c>
      <c r="AT551" s="56" t="s">
        <v>148</v>
      </c>
      <c r="AU551" s="56" t="s">
        <v>148</v>
      </c>
      <c r="AV551" s="56" t="s">
        <v>148</v>
      </c>
      <c r="AW551" s="56" t="s">
        <v>148</v>
      </c>
      <c r="AX551" s="56" t="s">
        <v>148</v>
      </c>
      <c r="AY551" s="56" t="s">
        <v>148</v>
      </c>
      <c r="AZ551" s="56" t="s">
        <v>148</v>
      </c>
      <c r="BA551" s="56" t="s">
        <v>148</v>
      </c>
      <c r="BB551" s="56" t="s">
        <v>148</v>
      </c>
      <c r="BC551" s="56" t="s">
        <v>148</v>
      </c>
      <c r="BD551" s="56" t="s">
        <v>148</v>
      </c>
      <c r="BE551" s="56" t="s">
        <v>148</v>
      </c>
      <c r="BF551" s="56" t="s">
        <v>148</v>
      </c>
      <c r="BG551" s="56" t="s">
        <v>177</v>
      </c>
      <c r="BH551" s="56" t="s">
        <v>148</v>
      </c>
      <c r="BI551" s="56" t="s">
        <v>148</v>
      </c>
      <c r="BJ551" s="56" t="s">
        <v>3945</v>
      </c>
      <c r="BK551" s="58" t="s">
        <v>3946</v>
      </c>
      <c r="BL551" s="56">
        <v>1</v>
      </c>
      <c r="BM551" s="249">
        <v>0.71</v>
      </c>
      <c r="BN551" s="267">
        <v>113420</v>
      </c>
      <c r="BO551" s="52" t="s">
        <v>148</v>
      </c>
      <c r="BP551" s="53" t="s">
        <v>640</v>
      </c>
      <c r="BQ551" s="53" t="s">
        <v>3947</v>
      </c>
      <c r="BR551" s="53" t="s">
        <v>155</v>
      </c>
      <c r="BS551" s="53" t="s">
        <v>254</v>
      </c>
      <c r="BT551" s="58" t="s">
        <v>736</v>
      </c>
      <c r="BU551" s="77" t="s">
        <v>3948</v>
      </c>
      <c r="BV551" s="229" t="s">
        <v>162</v>
      </c>
      <c r="BW551" s="248" t="s">
        <v>3949</v>
      </c>
      <c r="BX551" s="50" t="s">
        <v>161</v>
      </c>
      <c r="BY551" s="50" t="s">
        <v>615</v>
      </c>
      <c r="BZ551" s="53" t="s">
        <v>3950</v>
      </c>
      <c r="CA551" s="53" t="s">
        <v>3951</v>
      </c>
      <c r="CB551" s="60" t="s">
        <v>3952</v>
      </c>
      <c r="CC551" s="53" t="s">
        <v>3953</v>
      </c>
      <c r="CD551" s="58" t="s">
        <v>235</v>
      </c>
      <c r="CE551" s="53" t="s">
        <v>3954</v>
      </c>
      <c r="CF551" s="53" t="s">
        <v>205</v>
      </c>
      <c r="CG551" s="53" t="s">
        <v>3955</v>
      </c>
      <c r="CH551" s="60" t="s">
        <v>170</v>
      </c>
      <c r="CI551" s="115" t="s">
        <v>3956</v>
      </c>
      <c r="CJ551" s="237">
        <v>2018</v>
      </c>
      <c r="CK551" s="53" t="s">
        <v>172</v>
      </c>
      <c r="CL551" s="114" t="s">
        <v>673</v>
      </c>
      <c r="CM551" s="53" t="s">
        <v>3919</v>
      </c>
      <c r="CN551" s="53">
        <v>68.3</v>
      </c>
      <c r="CO551" s="49" t="s">
        <v>162</v>
      </c>
      <c r="CP551" s="53">
        <v>2018</v>
      </c>
      <c r="CQ551" s="62">
        <v>68.389467093542095</v>
      </c>
      <c r="CR551" s="63">
        <v>1.2517361696958245</v>
      </c>
      <c r="CS551" s="62">
        <v>1.272191948046769E-2</v>
      </c>
      <c r="CT551" s="201" t="s">
        <v>162</v>
      </c>
      <c r="CU551" s="223" t="s">
        <v>145</v>
      </c>
      <c r="CV551" s="65" t="s">
        <v>145</v>
      </c>
      <c r="CW551" s="64" t="s">
        <v>177</v>
      </c>
      <c r="CX551" s="53" t="s">
        <v>177</v>
      </c>
      <c r="CY551" s="53" t="s">
        <v>177</v>
      </c>
      <c r="CZ551" s="53" t="s">
        <v>177</v>
      </c>
      <c r="DA551" s="53" t="s">
        <v>177</v>
      </c>
      <c r="DB551" s="53" t="s">
        <v>177</v>
      </c>
      <c r="DC551" s="75" t="s">
        <v>3957</v>
      </c>
      <c r="DD551" s="60" t="s">
        <v>3958</v>
      </c>
      <c r="DE551" s="53" t="s">
        <v>148</v>
      </c>
      <c r="DF551" s="53" t="s">
        <v>148</v>
      </c>
      <c r="DG551" s="53" t="s">
        <v>181</v>
      </c>
      <c r="DH551" s="215" t="s">
        <v>162</v>
      </c>
      <c r="DI551" s="97" t="s">
        <v>177</v>
      </c>
      <c r="DJ551" s="52" t="s">
        <v>177</v>
      </c>
      <c r="DK551" s="65">
        <v>0.38</v>
      </c>
      <c r="DL551" s="61">
        <v>2.25</v>
      </c>
      <c r="DM551" s="65" t="s">
        <v>145</v>
      </c>
      <c r="DN551" s="65" t="s">
        <v>145</v>
      </c>
      <c r="DO551" s="65" t="s">
        <v>145</v>
      </c>
      <c r="DP551" s="65" t="s">
        <v>145</v>
      </c>
      <c r="DQ551" s="61" t="s">
        <v>145</v>
      </c>
      <c r="DR551" s="65" t="s">
        <v>145</v>
      </c>
      <c r="DS551" s="79" t="s">
        <v>145</v>
      </c>
      <c r="DT551" s="79" t="s">
        <v>3959</v>
      </c>
      <c r="DU551" s="115" t="s">
        <v>3960</v>
      </c>
    </row>
    <row r="552" spans="2:125" ht="84.6" customHeight="1">
      <c r="B552" s="73" t="s">
        <v>3937</v>
      </c>
      <c r="C552" s="46" t="s">
        <v>3961</v>
      </c>
      <c r="D552" s="69" t="s">
        <v>3939</v>
      </c>
      <c r="E552" s="227" t="s">
        <v>3962</v>
      </c>
      <c r="F552" s="73" t="s">
        <v>3941</v>
      </c>
      <c r="G552" s="95" t="s">
        <v>3942</v>
      </c>
      <c r="H552" s="53">
        <v>2023</v>
      </c>
      <c r="I552" s="70" t="s">
        <v>3943</v>
      </c>
      <c r="J552" s="50" t="s">
        <v>705</v>
      </c>
      <c r="K552" s="53" t="s">
        <v>415</v>
      </c>
      <c r="L552" s="58" t="s">
        <v>353</v>
      </c>
      <c r="M552" s="51" t="s">
        <v>315</v>
      </c>
      <c r="N552" s="52">
        <v>1369003306</v>
      </c>
      <c r="O552" s="53" t="s">
        <v>143</v>
      </c>
      <c r="P552" s="219" t="s">
        <v>3944</v>
      </c>
      <c r="Q552" s="286">
        <v>1.6227100734183897</v>
      </c>
      <c r="R552" s="54">
        <v>4.8463488769878085</v>
      </c>
      <c r="S552" s="54" t="s">
        <v>145</v>
      </c>
      <c r="T552" s="54" t="s">
        <v>145</v>
      </c>
      <c r="U552" s="52" t="s">
        <v>145</v>
      </c>
      <c r="V552" s="54" t="s">
        <v>145</v>
      </c>
      <c r="W552" s="54" t="s">
        <v>145</v>
      </c>
      <c r="X552" s="54" t="s">
        <v>145</v>
      </c>
      <c r="Y552" s="55" t="s">
        <v>146</v>
      </c>
      <c r="Z552" s="261" t="s">
        <v>162</v>
      </c>
      <c r="AA552" s="273" t="s">
        <v>148</v>
      </c>
      <c r="AB552" s="57" t="s">
        <v>177</v>
      </c>
      <c r="AC552" s="57" t="s">
        <v>148</v>
      </c>
      <c r="AD552" s="57" t="s">
        <v>148</v>
      </c>
      <c r="AE552" s="57" t="s">
        <v>148</v>
      </c>
      <c r="AF552" s="57" t="s">
        <v>148</v>
      </c>
      <c r="AG552" s="57" t="s">
        <v>148</v>
      </c>
      <c r="AH552" s="57" t="s">
        <v>148</v>
      </c>
      <c r="AI552" s="57" t="s">
        <v>148</v>
      </c>
      <c r="AJ552" s="57" t="s">
        <v>148</v>
      </c>
      <c r="AK552" s="57" t="s">
        <v>148</v>
      </c>
      <c r="AL552" s="57" t="s">
        <v>148</v>
      </c>
      <c r="AM552" s="57" t="s">
        <v>148</v>
      </c>
      <c r="AN552" s="56" t="s">
        <v>148</v>
      </c>
      <c r="AO552" s="56" t="s">
        <v>148</v>
      </c>
      <c r="AP552" s="56" t="s">
        <v>148</v>
      </c>
      <c r="AQ552" s="56" t="s">
        <v>148</v>
      </c>
      <c r="AR552" s="56" t="s">
        <v>148</v>
      </c>
      <c r="AS552" s="56" t="s">
        <v>148</v>
      </c>
      <c r="AT552" s="56" t="s">
        <v>148</v>
      </c>
      <c r="AU552" s="56" t="s">
        <v>148</v>
      </c>
      <c r="AV552" s="56" t="s">
        <v>148</v>
      </c>
      <c r="AW552" s="56" t="s">
        <v>148</v>
      </c>
      <c r="AX552" s="56" t="s">
        <v>148</v>
      </c>
      <c r="AY552" s="56" t="s">
        <v>148</v>
      </c>
      <c r="AZ552" s="56" t="s">
        <v>148</v>
      </c>
      <c r="BA552" s="56" t="s">
        <v>148</v>
      </c>
      <c r="BB552" s="56" t="s">
        <v>148</v>
      </c>
      <c r="BC552" s="56" t="s">
        <v>148</v>
      </c>
      <c r="BD552" s="56" t="s">
        <v>148</v>
      </c>
      <c r="BE552" s="56" t="s">
        <v>148</v>
      </c>
      <c r="BF552" s="56" t="s">
        <v>148</v>
      </c>
      <c r="BG552" s="56" t="s">
        <v>177</v>
      </c>
      <c r="BH552" s="56" t="s">
        <v>148</v>
      </c>
      <c r="BI552" s="56" t="s">
        <v>148</v>
      </c>
      <c r="BJ552" s="56" t="s">
        <v>3945</v>
      </c>
      <c r="BK552" s="58" t="s">
        <v>3946</v>
      </c>
      <c r="BL552" s="56">
        <v>1</v>
      </c>
      <c r="BM552" s="249">
        <v>0.71</v>
      </c>
      <c r="BN552" s="267">
        <v>113420</v>
      </c>
      <c r="BO552" s="52" t="s">
        <v>148</v>
      </c>
      <c r="BP552" s="53" t="s">
        <v>640</v>
      </c>
      <c r="BQ552" s="53" t="s">
        <v>3947</v>
      </c>
      <c r="BR552" s="53" t="s">
        <v>155</v>
      </c>
      <c r="BS552" s="53" t="s">
        <v>254</v>
      </c>
      <c r="BT552" s="58" t="s">
        <v>736</v>
      </c>
      <c r="BU552" s="77" t="s">
        <v>3948</v>
      </c>
      <c r="BV552" s="229" t="s">
        <v>162</v>
      </c>
      <c r="BW552" s="248" t="s">
        <v>3949</v>
      </c>
      <c r="BX552" s="50" t="s">
        <v>161</v>
      </c>
      <c r="BY552" s="50" t="s">
        <v>162</v>
      </c>
      <c r="BZ552" s="53" t="s">
        <v>3950</v>
      </c>
      <c r="CA552" s="53" t="s">
        <v>3951</v>
      </c>
      <c r="CB552" s="60" t="s">
        <v>3952</v>
      </c>
      <c r="CC552" s="53" t="s">
        <v>3953</v>
      </c>
      <c r="CD552" s="58" t="s">
        <v>167</v>
      </c>
      <c r="CE552" s="53" t="s">
        <v>3963</v>
      </c>
      <c r="CF552" s="53" t="s">
        <v>205</v>
      </c>
      <c r="CG552" s="53" t="s">
        <v>3955</v>
      </c>
      <c r="CH552" s="60" t="s">
        <v>170</v>
      </c>
      <c r="CI552" s="115" t="s">
        <v>3956</v>
      </c>
      <c r="CJ552" s="237">
        <v>2018</v>
      </c>
      <c r="CK552" s="53" t="s">
        <v>172</v>
      </c>
      <c r="CL552" s="114" t="s">
        <v>673</v>
      </c>
      <c r="CM552" s="53" t="s">
        <v>3919</v>
      </c>
      <c r="CN552" s="53">
        <v>68.3</v>
      </c>
      <c r="CO552" s="49" t="s">
        <v>162</v>
      </c>
      <c r="CP552" s="53">
        <v>2018</v>
      </c>
      <c r="CQ552" s="62">
        <v>68.389467093542095</v>
      </c>
      <c r="CR552" s="63">
        <v>1.2517361696958245</v>
      </c>
      <c r="CS552" s="62">
        <v>1.272191948046769E-2</v>
      </c>
      <c r="CT552" s="201" t="s">
        <v>162</v>
      </c>
      <c r="CU552" s="45" t="s">
        <v>177</v>
      </c>
      <c r="CV552" s="46" t="s">
        <v>177</v>
      </c>
      <c r="CW552" s="64" t="s">
        <v>177</v>
      </c>
      <c r="CX552" s="53" t="s">
        <v>177</v>
      </c>
      <c r="CY552" s="53" t="s">
        <v>177</v>
      </c>
      <c r="CZ552" s="53" t="s">
        <v>177</v>
      </c>
      <c r="DA552" s="53" t="s">
        <v>177</v>
      </c>
      <c r="DB552" s="53" t="s">
        <v>177</v>
      </c>
      <c r="DC552" s="75" t="s">
        <v>3957</v>
      </c>
      <c r="DD552" s="60" t="s">
        <v>3958</v>
      </c>
      <c r="DE552" s="53" t="s">
        <v>148</v>
      </c>
      <c r="DF552" s="53" t="s">
        <v>148</v>
      </c>
      <c r="DG552" s="53" t="s">
        <v>181</v>
      </c>
      <c r="DH552" s="215" t="s">
        <v>162</v>
      </c>
      <c r="DI552" s="97" t="s">
        <v>177</v>
      </c>
      <c r="DJ552" s="52" t="s">
        <v>177</v>
      </c>
      <c r="DK552" s="65">
        <v>1.49</v>
      </c>
      <c r="DL552" s="61">
        <v>4.45</v>
      </c>
      <c r="DM552" s="65" t="s">
        <v>145</v>
      </c>
      <c r="DN552" s="65" t="s">
        <v>145</v>
      </c>
      <c r="DO552" s="65" t="s">
        <v>145</v>
      </c>
      <c r="DP552" s="65" t="s">
        <v>145</v>
      </c>
      <c r="DQ552" s="61" t="s">
        <v>145</v>
      </c>
      <c r="DR552" s="65" t="s">
        <v>145</v>
      </c>
      <c r="DS552" s="79" t="s">
        <v>145</v>
      </c>
      <c r="DT552" s="79" t="s">
        <v>3959</v>
      </c>
      <c r="DU552" s="115" t="s">
        <v>3964</v>
      </c>
    </row>
    <row r="553" spans="2:125" ht="84.6" customHeight="1">
      <c r="B553" s="73" t="s">
        <v>3965</v>
      </c>
      <c r="C553" s="46" t="s">
        <v>3966</v>
      </c>
      <c r="D553" s="69" t="s">
        <v>3967</v>
      </c>
      <c r="E553" s="227" t="s">
        <v>3968</v>
      </c>
      <c r="F553" s="73" t="s">
        <v>870</v>
      </c>
      <c r="G553" s="95" t="s">
        <v>3969</v>
      </c>
      <c r="H553" s="53">
        <v>2023</v>
      </c>
      <c r="I553" s="70" t="s">
        <v>3970</v>
      </c>
      <c r="J553" s="50" t="s">
        <v>705</v>
      </c>
      <c r="K553" s="53" t="s">
        <v>873</v>
      </c>
      <c r="L553" s="58" t="s">
        <v>141</v>
      </c>
      <c r="M553" s="51" t="s">
        <v>142</v>
      </c>
      <c r="N553" s="52">
        <v>19377061</v>
      </c>
      <c r="O553" s="53" t="s">
        <v>146</v>
      </c>
      <c r="P553" s="219" t="s">
        <v>3971</v>
      </c>
      <c r="Q553" s="286">
        <v>1.3741464108031274</v>
      </c>
      <c r="R553" s="54">
        <v>3.0389776392761467</v>
      </c>
      <c r="S553" s="54" t="s">
        <v>145</v>
      </c>
      <c r="T553" s="54" t="s">
        <v>145</v>
      </c>
      <c r="U553" s="52" t="s">
        <v>145</v>
      </c>
      <c r="V553" s="54">
        <v>7.6767217757367003</v>
      </c>
      <c r="W553" s="54">
        <v>14.349259635886503</v>
      </c>
      <c r="X553" s="54" t="s">
        <v>3972</v>
      </c>
      <c r="Y553" s="55" t="s">
        <v>146</v>
      </c>
      <c r="Z553" s="261" t="s">
        <v>162</v>
      </c>
      <c r="AA553" s="273" t="s">
        <v>148</v>
      </c>
      <c r="AB553" s="57" t="s">
        <v>177</v>
      </c>
      <c r="AC553" s="57" t="s">
        <v>148</v>
      </c>
      <c r="AD553" s="57" t="s">
        <v>148</v>
      </c>
      <c r="AE553" s="57" t="s">
        <v>148</v>
      </c>
      <c r="AF553" s="57" t="s">
        <v>148</v>
      </c>
      <c r="AG553" s="57" t="s">
        <v>148</v>
      </c>
      <c r="AH553" s="57" t="s">
        <v>148</v>
      </c>
      <c r="AI553" s="57" t="s">
        <v>148</v>
      </c>
      <c r="AJ553" s="57" t="s">
        <v>148</v>
      </c>
      <c r="AK553" s="57" t="s">
        <v>148</v>
      </c>
      <c r="AL553" s="57" t="s">
        <v>148</v>
      </c>
      <c r="AM553" s="57" t="s">
        <v>148</v>
      </c>
      <c r="AN553" s="56" t="s">
        <v>148</v>
      </c>
      <c r="AO553" s="56" t="s">
        <v>148</v>
      </c>
      <c r="AP553" s="56" t="s">
        <v>148</v>
      </c>
      <c r="AQ553" s="56" t="s">
        <v>148</v>
      </c>
      <c r="AR553" s="56" t="s">
        <v>148</v>
      </c>
      <c r="AS553" s="56" t="s">
        <v>148</v>
      </c>
      <c r="AT553" s="56" t="s">
        <v>148</v>
      </c>
      <c r="AU553" s="56" t="s">
        <v>148</v>
      </c>
      <c r="AV553" s="56" t="s">
        <v>148</v>
      </c>
      <c r="AW553" s="56" t="s">
        <v>148</v>
      </c>
      <c r="AX553" s="56" t="s">
        <v>148</v>
      </c>
      <c r="AY553" s="56" t="s">
        <v>148</v>
      </c>
      <c r="AZ553" s="56" t="s">
        <v>148</v>
      </c>
      <c r="BA553" s="56" t="s">
        <v>148</v>
      </c>
      <c r="BB553" s="56" t="s">
        <v>148</v>
      </c>
      <c r="BC553" s="56" t="s">
        <v>148</v>
      </c>
      <c r="BD553" s="56" t="s">
        <v>148</v>
      </c>
      <c r="BE553" s="56" t="s">
        <v>148</v>
      </c>
      <c r="BF553" s="56" t="s">
        <v>148</v>
      </c>
      <c r="BG553" s="56" t="s">
        <v>148</v>
      </c>
      <c r="BH553" s="56" t="s">
        <v>177</v>
      </c>
      <c r="BI553" s="56" t="s">
        <v>148</v>
      </c>
      <c r="BJ553" s="56" t="s">
        <v>3973</v>
      </c>
      <c r="BK553" s="58" t="s">
        <v>876</v>
      </c>
      <c r="BL553" s="56">
        <v>4</v>
      </c>
      <c r="BM553" s="249" t="s">
        <v>3974</v>
      </c>
      <c r="BN553" s="267">
        <v>800000</v>
      </c>
      <c r="BO553" s="52" t="s">
        <v>194</v>
      </c>
      <c r="BP553" s="53" t="s">
        <v>195</v>
      </c>
      <c r="BQ553" s="53" t="s">
        <v>3975</v>
      </c>
      <c r="BR553" s="53" t="s">
        <v>155</v>
      </c>
      <c r="BS553" s="53" t="s">
        <v>254</v>
      </c>
      <c r="BT553" s="58" t="s">
        <v>543</v>
      </c>
      <c r="BU553" s="77" t="s">
        <v>3976</v>
      </c>
      <c r="BV553" s="229" t="s">
        <v>3977</v>
      </c>
      <c r="BW553" s="248" t="s">
        <v>3978</v>
      </c>
      <c r="BX553" s="50" t="s">
        <v>161</v>
      </c>
      <c r="BY553" s="50" t="s">
        <v>615</v>
      </c>
      <c r="BZ553" s="53" t="s">
        <v>3979</v>
      </c>
      <c r="CA553" s="53" t="s">
        <v>233</v>
      </c>
      <c r="CB553" s="60" t="s">
        <v>3980</v>
      </c>
      <c r="CC553" s="53" t="s">
        <v>3981</v>
      </c>
      <c r="CD553" s="58" t="s">
        <v>235</v>
      </c>
      <c r="CE553" s="53" t="s">
        <v>3982</v>
      </c>
      <c r="CF553" s="53" t="s">
        <v>205</v>
      </c>
      <c r="CG553" s="53" t="s">
        <v>162</v>
      </c>
      <c r="CH553" s="60" t="s">
        <v>170</v>
      </c>
      <c r="CI553" s="115" t="s">
        <v>3983</v>
      </c>
      <c r="CJ553" s="237">
        <v>2020</v>
      </c>
      <c r="CK553" s="53" t="s">
        <v>172</v>
      </c>
      <c r="CL553" s="114" t="s">
        <v>3984</v>
      </c>
      <c r="CM553" s="53" t="s">
        <v>3985</v>
      </c>
      <c r="CN553" s="53" t="s">
        <v>3986</v>
      </c>
      <c r="CO553" s="49" t="s">
        <v>3987</v>
      </c>
      <c r="CP553" s="53">
        <v>2020</v>
      </c>
      <c r="CQ553" s="62">
        <v>749.52749388220104</v>
      </c>
      <c r="CR553" s="63">
        <v>1.3212946257722378</v>
      </c>
      <c r="CS553" s="62">
        <v>1.3341738737567435E-3</v>
      </c>
      <c r="CT553" s="201" t="s">
        <v>3988</v>
      </c>
      <c r="CU553" s="223" t="s">
        <v>145</v>
      </c>
      <c r="CV553" s="65" t="s">
        <v>145</v>
      </c>
      <c r="CW553" s="64" t="s">
        <v>177</v>
      </c>
      <c r="CX553" s="53" t="s">
        <v>177</v>
      </c>
      <c r="CY553" s="53" t="s">
        <v>177</v>
      </c>
      <c r="CZ553" s="53" t="s">
        <v>177</v>
      </c>
      <c r="DA553" s="53" t="s">
        <v>177</v>
      </c>
      <c r="DB553" s="53" t="s">
        <v>177</v>
      </c>
      <c r="DC553" s="75" t="s">
        <v>3989</v>
      </c>
      <c r="DD553" s="60" t="s">
        <v>3990</v>
      </c>
      <c r="DE553" s="53" t="s">
        <v>148</v>
      </c>
      <c r="DF553" s="53" t="s">
        <v>177</v>
      </c>
      <c r="DG553" s="53" t="s">
        <v>215</v>
      </c>
      <c r="DH553" s="215" t="s">
        <v>162</v>
      </c>
      <c r="DI553" s="97" t="s">
        <v>177</v>
      </c>
      <c r="DJ553" s="52" t="s">
        <v>177</v>
      </c>
      <c r="DK553" s="65">
        <v>1.04</v>
      </c>
      <c r="DL553" s="61">
        <v>2.2999999999999998</v>
      </c>
      <c r="DM553" s="65" t="s">
        <v>145</v>
      </c>
      <c r="DN553" s="65" t="s">
        <v>145</v>
      </c>
      <c r="DO553" s="65" t="s">
        <v>145</v>
      </c>
      <c r="DP553" s="65">
        <v>5.81</v>
      </c>
      <c r="DQ553" s="61">
        <v>10.86</v>
      </c>
      <c r="DR553" s="65" t="s">
        <v>3972</v>
      </c>
      <c r="DS553" s="79" t="s">
        <v>145</v>
      </c>
      <c r="DT553" s="79" t="s">
        <v>3991</v>
      </c>
      <c r="DU553" s="115" t="s">
        <v>3992</v>
      </c>
    </row>
    <row r="554" spans="2:125" ht="84.6" customHeight="1">
      <c r="B554" s="73" t="s">
        <v>3965</v>
      </c>
      <c r="C554" s="46" t="s">
        <v>3993</v>
      </c>
      <c r="D554" s="69" t="s">
        <v>3967</v>
      </c>
      <c r="E554" s="227" t="s">
        <v>3994</v>
      </c>
      <c r="F554" s="73" t="s">
        <v>870</v>
      </c>
      <c r="G554" s="95" t="s">
        <v>3969</v>
      </c>
      <c r="H554" s="53">
        <v>2023</v>
      </c>
      <c r="I554" s="70" t="s">
        <v>3970</v>
      </c>
      <c r="J554" s="50" t="s">
        <v>705</v>
      </c>
      <c r="K554" s="53" t="s">
        <v>873</v>
      </c>
      <c r="L554" s="58" t="s">
        <v>141</v>
      </c>
      <c r="M554" s="51" t="s">
        <v>142</v>
      </c>
      <c r="N554" s="52">
        <v>19377061</v>
      </c>
      <c r="O554" s="53" t="s">
        <v>146</v>
      </c>
      <c r="P554" s="219" t="s">
        <v>3971</v>
      </c>
      <c r="Q554" s="286">
        <v>2.0083678311738016</v>
      </c>
      <c r="R554" s="54">
        <v>10.940319501394129</v>
      </c>
      <c r="S554" s="54" t="s">
        <v>145</v>
      </c>
      <c r="T554" s="54" t="s">
        <v>145</v>
      </c>
      <c r="U554" s="52" t="s">
        <v>145</v>
      </c>
      <c r="V554" s="54">
        <v>10.715699415012848</v>
      </c>
      <c r="W554" s="54">
        <v>46.456719042151875</v>
      </c>
      <c r="X554" s="54" t="s">
        <v>3972</v>
      </c>
      <c r="Y554" s="55" t="s">
        <v>146</v>
      </c>
      <c r="Z554" s="261" t="s">
        <v>162</v>
      </c>
      <c r="AA554" s="273" t="s">
        <v>148</v>
      </c>
      <c r="AB554" s="57" t="s">
        <v>177</v>
      </c>
      <c r="AC554" s="57" t="s">
        <v>148</v>
      </c>
      <c r="AD554" s="57" t="s">
        <v>148</v>
      </c>
      <c r="AE554" s="57" t="s">
        <v>148</v>
      </c>
      <c r="AF554" s="57" t="s">
        <v>148</v>
      </c>
      <c r="AG554" s="57" t="s">
        <v>148</v>
      </c>
      <c r="AH554" s="57" t="s">
        <v>148</v>
      </c>
      <c r="AI554" s="57" t="s">
        <v>148</v>
      </c>
      <c r="AJ554" s="57" t="s">
        <v>148</v>
      </c>
      <c r="AK554" s="57" t="s">
        <v>148</v>
      </c>
      <c r="AL554" s="57" t="s">
        <v>148</v>
      </c>
      <c r="AM554" s="57" t="s">
        <v>148</v>
      </c>
      <c r="AN554" s="56" t="s">
        <v>148</v>
      </c>
      <c r="AO554" s="56" t="s">
        <v>148</v>
      </c>
      <c r="AP554" s="56" t="s">
        <v>148</v>
      </c>
      <c r="AQ554" s="56" t="s">
        <v>148</v>
      </c>
      <c r="AR554" s="56" t="s">
        <v>148</v>
      </c>
      <c r="AS554" s="56" t="s">
        <v>148</v>
      </c>
      <c r="AT554" s="56" t="s">
        <v>148</v>
      </c>
      <c r="AU554" s="56" t="s">
        <v>148</v>
      </c>
      <c r="AV554" s="56" t="s">
        <v>148</v>
      </c>
      <c r="AW554" s="56" t="s">
        <v>148</v>
      </c>
      <c r="AX554" s="56" t="s">
        <v>148</v>
      </c>
      <c r="AY554" s="56" t="s">
        <v>148</v>
      </c>
      <c r="AZ554" s="56" t="s">
        <v>148</v>
      </c>
      <c r="BA554" s="56" t="s">
        <v>148</v>
      </c>
      <c r="BB554" s="56" t="s">
        <v>148</v>
      </c>
      <c r="BC554" s="56" t="s">
        <v>148</v>
      </c>
      <c r="BD554" s="56" t="s">
        <v>148</v>
      </c>
      <c r="BE554" s="56" t="s">
        <v>148</v>
      </c>
      <c r="BF554" s="56" t="s">
        <v>148</v>
      </c>
      <c r="BG554" s="56" t="s">
        <v>148</v>
      </c>
      <c r="BH554" s="56" t="s">
        <v>177</v>
      </c>
      <c r="BI554" s="56" t="s">
        <v>148</v>
      </c>
      <c r="BJ554" s="56" t="s">
        <v>3973</v>
      </c>
      <c r="BK554" s="58" t="s">
        <v>876</v>
      </c>
      <c r="BL554" s="56">
        <v>4</v>
      </c>
      <c r="BM554" s="249" t="s">
        <v>3974</v>
      </c>
      <c r="BN554" s="267">
        <v>800000</v>
      </c>
      <c r="BO554" s="52" t="s">
        <v>194</v>
      </c>
      <c r="BP554" s="53" t="s">
        <v>195</v>
      </c>
      <c r="BQ554" s="53" t="s">
        <v>3975</v>
      </c>
      <c r="BR554" s="53" t="s">
        <v>155</v>
      </c>
      <c r="BS554" s="53" t="s">
        <v>254</v>
      </c>
      <c r="BT554" s="58" t="s">
        <v>543</v>
      </c>
      <c r="BU554" s="77" t="s">
        <v>3976</v>
      </c>
      <c r="BV554" s="229" t="s">
        <v>3977</v>
      </c>
      <c r="BW554" s="248" t="s">
        <v>3978</v>
      </c>
      <c r="BX554" s="50" t="s">
        <v>161</v>
      </c>
      <c r="BY554" s="50" t="s">
        <v>162</v>
      </c>
      <c r="BZ554" s="53" t="s">
        <v>3979</v>
      </c>
      <c r="CA554" s="53" t="s">
        <v>233</v>
      </c>
      <c r="CB554" s="60" t="s">
        <v>3980</v>
      </c>
      <c r="CC554" s="53" t="s">
        <v>3981</v>
      </c>
      <c r="CD554" s="58" t="s">
        <v>167</v>
      </c>
      <c r="CE554" s="53" t="s">
        <v>3995</v>
      </c>
      <c r="CF554" s="53" t="s">
        <v>205</v>
      </c>
      <c r="CG554" s="53" t="s">
        <v>162</v>
      </c>
      <c r="CH554" s="60" t="s">
        <v>170</v>
      </c>
      <c r="CI554" s="115" t="s">
        <v>3983</v>
      </c>
      <c r="CJ554" s="237">
        <v>2020</v>
      </c>
      <c r="CK554" s="53" t="s">
        <v>172</v>
      </c>
      <c r="CL554" s="114" t="s">
        <v>3984</v>
      </c>
      <c r="CM554" s="53" t="s">
        <v>3985</v>
      </c>
      <c r="CN554" s="53" t="s">
        <v>3986</v>
      </c>
      <c r="CO554" s="49" t="s">
        <v>3987</v>
      </c>
      <c r="CP554" s="53">
        <v>2020</v>
      </c>
      <c r="CQ554" s="62">
        <v>749.52749388220104</v>
      </c>
      <c r="CR554" s="63">
        <v>1.3212946257722378</v>
      </c>
      <c r="CS554" s="62">
        <v>1.3341738737567435E-3</v>
      </c>
      <c r="CT554" s="201" t="s">
        <v>3988</v>
      </c>
      <c r="CU554" s="45" t="s">
        <v>177</v>
      </c>
      <c r="CV554" s="64" t="s">
        <v>177</v>
      </c>
      <c r="CW554" s="64" t="s">
        <v>177</v>
      </c>
      <c r="CX554" s="53" t="s">
        <v>177</v>
      </c>
      <c r="CY554" s="53" t="s">
        <v>177</v>
      </c>
      <c r="CZ554" s="53" t="s">
        <v>177</v>
      </c>
      <c r="DA554" s="53" t="s">
        <v>177</v>
      </c>
      <c r="DB554" s="53" t="s">
        <v>177</v>
      </c>
      <c r="DC554" s="75" t="s">
        <v>3996</v>
      </c>
      <c r="DD554" s="60" t="s">
        <v>3990</v>
      </c>
      <c r="DE554" s="53" t="s">
        <v>148</v>
      </c>
      <c r="DF554" s="53" t="s">
        <v>177</v>
      </c>
      <c r="DG554" s="53" t="s">
        <v>215</v>
      </c>
      <c r="DH554" s="215" t="s">
        <v>162</v>
      </c>
      <c r="DI554" s="97" t="s">
        <v>177</v>
      </c>
      <c r="DJ554" s="52" t="s">
        <v>177</v>
      </c>
      <c r="DK554" s="65">
        <v>1.52</v>
      </c>
      <c r="DL554" s="61">
        <v>8.2799999999999994</v>
      </c>
      <c r="DM554" s="65" t="s">
        <v>145</v>
      </c>
      <c r="DN554" s="65" t="s">
        <v>145</v>
      </c>
      <c r="DO554" s="65" t="s">
        <v>145</v>
      </c>
      <c r="DP554" s="65">
        <v>8.11</v>
      </c>
      <c r="DQ554" s="61">
        <v>35.159999999999997</v>
      </c>
      <c r="DR554" s="65" t="s">
        <v>3972</v>
      </c>
      <c r="DS554" s="79" t="s">
        <v>145</v>
      </c>
      <c r="DT554" s="79" t="s">
        <v>3991</v>
      </c>
      <c r="DU554" s="115" t="s">
        <v>3997</v>
      </c>
    </row>
    <row r="555" spans="2:125" ht="84.6" customHeight="1">
      <c r="B555" s="73" t="s">
        <v>3965</v>
      </c>
      <c r="C555" s="46" t="s">
        <v>3998</v>
      </c>
      <c r="D555" s="69" t="s">
        <v>3967</v>
      </c>
      <c r="E555" s="227" t="s">
        <v>3999</v>
      </c>
      <c r="F555" s="73" t="s">
        <v>870</v>
      </c>
      <c r="G555" s="95" t="s">
        <v>3969</v>
      </c>
      <c r="H555" s="53">
        <v>2023</v>
      </c>
      <c r="I555" s="70" t="s">
        <v>3970</v>
      </c>
      <c r="J555" s="50" t="s">
        <v>705</v>
      </c>
      <c r="K555" s="53" t="s">
        <v>901</v>
      </c>
      <c r="L555" s="58" t="s">
        <v>141</v>
      </c>
      <c r="M555" s="51" t="s">
        <v>315</v>
      </c>
      <c r="N555" s="52">
        <v>32180401</v>
      </c>
      <c r="O555" s="53" t="s">
        <v>146</v>
      </c>
      <c r="P555" s="219" t="s">
        <v>3971</v>
      </c>
      <c r="Q555" s="286">
        <v>2.2566816565758794</v>
      </c>
      <c r="R555" s="54">
        <v>2.9238744941722263</v>
      </c>
      <c r="S555" s="54" t="s">
        <v>145</v>
      </c>
      <c r="T555" s="54" t="s">
        <v>145</v>
      </c>
      <c r="U555" s="52" t="s">
        <v>145</v>
      </c>
      <c r="V555" s="54">
        <v>12.156645967380499</v>
      </c>
      <c r="W555" s="54">
        <v>14.786170680260218</v>
      </c>
      <c r="X555" s="54" t="s">
        <v>3972</v>
      </c>
      <c r="Y555" s="55" t="s">
        <v>146</v>
      </c>
      <c r="Z555" s="261" t="s">
        <v>162</v>
      </c>
      <c r="AA555" s="273" t="s">
        <v>148</v>
      </c>
      <c r="AB555" s="57" t="s">
        <v>177</v>
      </c>
      <c r="AC555" s="57" t="s">
        <v>148</v>
      </c>
      <c r="AD555" s="57" t="s">
        <v>148</v>
      </c>
      <c r="AE555" s="57" t="s">
        <v>148</v>
      </c>
      <c r="AF555" s="57" t="s">
        <v>148</v>
      </c>
      <c r="AG555" s="57" t="s">
        <v>148</v>
      </c>
      <c r="AH555" s="57" t="s">
        <v>148</v>
      </c>
      <c r="AI555" s="57" t="s">
        <v>148</v>
      </c>
      <c r="AJ555" s="57" t="s">
        <v>148</v>
      </c>
      <c r="AK555" s="57" t="s">
        <v>148</v>
      </c>
      <c r="AL555" s="57" t="s">
        <v>148</v>
      </c>
      <c r="AM555" s="57" t="s">
        <v>148</v>
      </c>
      <c r="AN555" s="56" t="s">
        <v>148</v>
      </c>
      <c r="AO555" s="56" t="s">
        <v>148</v>
      </c>
      <c r="AP555" s="56" t="s">
        <v>148</v>
      </c>
      <c r="AQ555" s="56" t="s">
        <v>148</v>
      </c>
      <c r="AR555" s="56" t="s">
        <v>148</v>
      </c>
      <c r="AS555" s="56" t="s">
        <v>148</v>
      </c>
      <c r="AT555" s="56" t="s">
        <v>148</v>
      </c>
      <c r="AU555" s="56" t="s">
        <v>148</v>
      </c>
      <c r="AV555" s="56" t="s">
        <v>148</v>
      </c>
      <c r="AW555" s="56" t="s">
        <v>148</v>
      </c>
      <c r="AX555" s="56" t="s">
        <v>148</v>
      </c>
      <c r="AY555" s="56" t="s">
        <v>148</v>
      </c>
      <c r="AZ555" s="56" t="s">
        <v>148</v>
      </c>
      <c r="BA555" s="56" t="s">
        <v>148</v>
      </c>
      <c r="BB555" s="56" t="s">
        <v>148</v>
      </c>
      <c r="BC555" s="56" t="s">
        <v>148</v>
      </c>
      <c r="BD555" s="56" t="s">
        <v>148</v>
      </c>
      <c r="BE555" s="56" t="s">
        <v>148</v>
      </c>
      <c r="BF555" s="56" t="s">
        <v>148</v>
      </c>
      <c r="BG555" s="56" t="s">
        <v>148</v>
      </c>
      <c r="BH555" s="56" t="s">
        <v>177</v>
      </c>
      <c r="BI555" s="56" t="s">
        <v>148</v>
      </c>
      <c r="BJ555" s="56" t="s">
        <v>3973</v>
      </c>
      <c r="BK555" s="58" t="s">
        <v>876</v>
      </c>
      <c r="BL555" s="56">
        <v>4</v>
      </c>
      <c r="BM555" s="249" t="s">
        <v>3974</v>
      </c>
      <c r="BN555" s="267">
        <v>895000</v>
      </c>
      <c r="BO555" s="52" t="s">
        <v>194</v>
      </c>
      <c r="BP555" s="53" t="s">
        <v>195</v>
      </c>
      <c r="BQ555" s="53" t="s">
        <v>3975</v>
      </c>
      <c r="BR555" s="53" t="s">
        <v>155</v>
      </c>
      <c r="BS555" s="53" t="s">
        <v>254</v>
      </c>
      <c r="BT555" s="58" t="s">
        <v>543</v>
      </c>
      <c r="BU555" s="77" t="s">
        <v>4000</v>
      </c>
      <c r="BV555" s="229" t="s">
        <v>3977</v>
      </c>
      <c r="BW555" s="248" t="s">
        <v>3978</v>
      </c>
      <c r="BX555" s="50" t="s">
        <v>161</v>
      </c>
      <c r="BY555" s="50" t="s">
        <v>615</v>
      </c>
      <c r="BZ555" s="53" t="s">
        <v>3979</v>
      </c>
      <c r="CA555" s="53" t="s">
        <v>233</v>
      </c>
      <c r="CB555" s="60" t="s">
        <v>3980</v>
      </c>
      <c r="CC555" s="53" t="s">
        <v>3691</v>
      </c>
      <c r="CD555" s="58" t="s">
        <v>235</v>
      </c>
      <c r="CE555" s="53" t="s">
        <v>3982</v>
      </c>
      <c r="CF555" s="53" t="s">
        <v>205</v>
      </c>
      <c r="CG555" s="53" t="s">
        <v>162</v>
      </c>
      <c r="CH555" s="60" t="s">
        <v>170</v>
      </c>
      <c r="CI555" s="115" t="s">
        <v>3983</v>
      </c>
      <c r="CJ555" s="237">
        <v>2020</v>
      </c>
      <c r="CK555" s="53" t="s">
        <v>172</v>
      </c>
      <c r="CL555" s="114" t="s">
        <v>4001</v>
      </c>
      <c r="CM555" s="53" t="s">
        <v>3985</v>
      </c>
      <c r="CN555" s="53" t="s">
        <v>3986</v>
      </c>
      <c r="CO555" s="49" t="s">
        <v>4002</v>
      </c>
      <c r="CP555" s="53">
        <v>2020</v>
      </c>
      <c r="CQ555" s="62">
        <v>5.59570833333333</v>
      </c>
      <c r="CR555" s="63">
        <v>1.4505039610797728</v>
      </c>
      <c r="CS555" s="62">
        <v>0.12088390309946329</v>
      </c>
      <c r="CT555" s="201" t="s">
        <v>3988</v>
      </c>
      <c r="CU555" s="223" t="s">
        <v>145</v>
      </c>
      <c r="CV555" s="64" t="s">
        <v>145</v>
      </c>
      <c r="CW555" s="64" t="s">
        <v>177</v>
      </c>
      <c r="CX555" s="53" t="s">
        <v>177</v>
      </c>
      <c r="CY555" s="53" t="s">
        <v>177</v>
      </c>
      <c r="CZ555" s="53" t="s">
        <v>177</v>
      </c>
      <c r="DA555" s="53" t="s">
        <v>177</v>
      </c>
      <c r="DB555" s="53" t="s">
        <v>177</v>
      </c>
      <c r="DC555" s="75" t="s">
        <v>3989</v>
      </c>
      <c r="DD555" s="60" t="s">
        <v>3990</v>
      </c>
      <c r="DE555" s="53" t="s">
        <v>148</v>
      </c>
      <c r="DF555" s="53" t="s">
        <v>177</v>
      </c>
      <c r="DG555" s="53" t="s">
        <v>215</v>
      </c>
      <c r="DH555" s="215" t="s">
        <v>162</v>
      </c>
      <c r="DI555" s="97" t="s">
        <v>177</v>
      </c>
      <c r="DJ555" s="52" t="s">
        <v>177</v>
      </c>
      <c r="DK555" s="65">
        <v>2.2999999999999998</v>
      </c>
      <c r="DL555" s="61">
        <v>2.98</v>
      </c>
      <c r="DM555" s="65" t="s">
        <v>145</v>
      </c>
      <c r="DN555" s="65" t="s">
        <v>145</v>
      </c>
      <c r="DO555" s="65" t="s">
        <v>145</v>
      </c>
      <c r="DP555" s="65">
        <v>12.39</v>
      </c>
      <c r="DQ555" s="61">
        <v>15.07</v>
      </c>
      <c r="DR555" s="65" t="s">
        <v>3972</v>
      </c>
      <c r="DS555" s="79" t="s">
        <v>145</v>
      </c>
      <c r="DT555" s="79" t="s">
        <v>3991</v>
      </c>
      <c r="DU555" s="115" t="s">
        <v>3992</v>
      </c>
    </row>
    <row r="556" spans="2:125" ht="84.6" customHeight="1">
      <c r="B556" s="73" t="s">
        <v>3965</v>
      </c>
      <c r="C556" s="46" t="s">
        <v>4003</v>
      </c>
      <c r="D556" s="69" t="s">
        <v>3967</v>
      </c>
      <c r="E556" s="227" t="s">
        <v>4004</v>
      </c>
      <c r="F556" s="73" t="s">
        <v>870</v>
      </c>
      <c r="G556" s="95" t="s">
        <v>3969</v>
      </c>
      <c r="H556" s="53">
        <v>2023</v>
      </c>
      <c r="I556" s="70" t="s">
        <v>3970</v>
      </c>
      <c r="J556" s="50" t="s">
        <v>705</v>
      </c>
      <c r="K556" s="53" t="s">
        <v>901</v>
      </c>
      <c r="L556" s="58" t="s">
        <v>141</v>
      </c>
      <c r="M556" s="51" t="s">
        <v>315</v>
      </c>
      <c r="N556" s="52">
        <v>32180401</v>
      </c>
      <c r="O556" s="53" t="s">
        <v>146</v>
      </c>
      <c r="P556" s="219" t="s">
        <v>3971</v>
      </c>
      <c r="Q556" s="286">
        <v>4.0129686849544983</v>
      </c>
      <c r="R556" s="54">
        <v>10.096197498332955</v>
      </c>
      <c r="S556" s="54" t="s">
        <v>145</v>
      </c>
      <c r="T556" s="54" t="s">
        <v>145</v>
      </c>
      <c r="U556" s="52" t="s">
        <v>145</v>
      </c>
      <c r="V556" s="54">
        <v>20.133525040407413</v>
      </c>
      <c r="W556" s="54">
        <v>44.387947018909912</v>
      </c>
      <c r="X556" s="54" t="s">
        <v>3972</v>
      </c>
      <c r="Y556" s="55" t="s">
        <v>146</v>
      </c>
      <c r="Z556" s="261" t="s">
        <v>162</v>
      </c>
      <c r="AA556" s="273" t="s">
        <v>148</v>
      </c>
      <c r="AB556" s="57" t="s">
        <v>177</v>
      </c>
      <c r="AC556" s="57" t="s">
        <v>148</v>
      </c>
      <c r="AD556" s="57" t="s">
        <v>148</v>
      </c>
      <c r="AE556" s="57" t="s">
        <v>148</v>
      </c>
      <c r="AF556" s="57" t="s">
        <v>148</v>
      </c>
      <c r="AG556" s="57" t="s">
        <v>148</v>
      </c>
      <c r="AH556" s="57" t="s">
        <v>148</v>
      </c>
      <c r="AI556" s="57" t="s">
        <v>148</v>
      </c>
      <c r="AJ556" s="57" t="s">
        <v>148</v>
      </c>
      <c r="AK556" s="57" t="s">
        <v>148</v>
      </c>
      <c r="AL556" s="57" t="s">
        <v>148</v>
      </c>
      <c r="AM556" s="57" t="s">
        <v>148</v>
      </c>
      <c r="AN556" s="56" t="s">
        <v>148</v>
      </c>
      <c r="AO556" s="56" t="s">
        <v>148</v>
      </c>
      <c r="AP556" s="56" t="s">
        <v>148</v>
      </c>
      <c r="AQ556" s="56" t="s">
        <v>148</v>
      </c>
      <c r="AR556" s="56" t="s">
        <v>148</v>
      </c>
      <c r="AS556" s="56" t="s">
        <v>148</v>
      </c>
      <c r="AT556" s="56" t="s">
        <v>148</v>
      </c>
      <c r="AU556" s="56" t="s">
        <v>148</v>
      </c>
      <c r="AV556" s="56" t="s">
        <v>148</v>
      </c>
      <c r="AW556" s="56" t="s">
        <v>148</v>
      </c>
      <c r="AX556" s="56" t="s">
        <v>148</v>
      </c>
      <c r="AY556" s="56" t="s">
        <v>148</v>
      </c>
      <c r="AZ556" s="56" t="s">
        <v>148</v>
      </c>
      <c r="BA556" s="56" t="s">
        <v>148</v>
      </c>
      <c r="BB556" s="56" t="s">
        <v>148</v>
      </c>
      <c r="BC556" s="56" t="s">
        <v>148</v>
      </c>
      <c r="BD556" s="56" t="s">
        <v>148</v>
      </c>
      <c r="BE556" s="56" t="s">
        <v>148</v>
      </c>
      <c r="BF556" s="56" t="s">
        <v>148</v>
      </c>
      <c r="BG556" s="56" t="s">
        <v>148</v>
      </c>
      <c r="BH556" s="56" t="s">
        <v>177</v>
      </c>
      <c r="BI556" s="56" t="s">
        <v>148</v>
      </c>
      <c r="BJ556" s="56" t="s">
        <v>3973</v>
      </c>
      <c r="BK556" s="58" t="s">
        <v>876</v>
      </c>
      <c r="BL556" s="56">
        <v>4</v>
      </c>
      <c r="BM556" s="249" t="s">
        <v>3974</v>
      </c>
      <c r="BN556" s="267">
        <v>895000</v>
      </c>
      <c r="BO556" s="52" t="s">
        <v>194</v>
      </c>
      <c r="BP556" s="53" t="s">
        <v>195</v>
      </c>
      <c r="BQ556" s="53" t="s">
        <v>3975</v>
      </c>
      <c r="BR556" s="53" t="s">
        <v>155</v>
      </c>
      <c r="BS556" s="53" t="s">
        <v>254</v>
      </c>
      <c r="BT556" s="58" t="s">
        <v>543</v>
      </c>
      <c r="BU556" s="77" t="s">
        <v>4000</v>
      </c>
      <c r="BV556" s="229" t="s">
        <v>3977</v>
      </c>
      <c r="BW556" s="248" t="s">
        <v>3978</v>
      </c>
      <c r="BX556" s="50" t="s">
        <v>161</v>
      </c>
      <c r="BY556" s="50" t="s">
        <v>162</v>
      </c>
      <c r="BZ556" s="53" t="s">
        <v>3979</v>
      </c>
      <c r="CA556" s="53" t="s">
        <v>233</v>
      </c>
      <c r="CB556" s="60" t="s">
        <v>3980</v>
      </c>
      <c r="CC556" s="53" t="s">
        <v>3691</v>
      </c>
      <c r="CD556" s="58" t="s">
        <v>167</v>
      </c>
      <c r="CE556" s="53" t="s">
        <v>3995</v>
      </c>
      <c r="CF556" s="53" t="s">
        <v>205</v>
      </c>
      <c r="CG556" s="53" t="s">
        <v>162</v>
      </c>
      <c r="CH556" s="60" t="s">
        <v>170</v>
      </c>
      <c r="CI556" s="115" t="s">
        <v>3983</v>
      </c>
      <c r="CJ556" s="237">
        <v>2020</v>
      </c>
      <c r="CK556" s="53" t="s">
        <v>172</v>
      </c>
      <c r="CL556" s="114" t="s">
        <v>4001</v>
      </c>
      <c r="CM556" s="53" t="s">
        <v>3985</v>
      </c>
      <c r="CN556" s="53" t="s">
        <v>3986</v>
      </c>
      <c r="CO556" s="49" t="s">
        <v>4002</v>
      </c>
      <c r="CP556" s="53">
        <v>2020</v>
      </c>
      <c r="CQ556" s="62">
        <v>5.59570833333333</v>
      </c>
      <c r="CR556" s="63">
        <v>1.4505039610797728</v>
      </c>
      <c r="CS556" s="62">
        <v>0.12088390309946329</v>
      </c>
      <c r="CT556" s="201" t="s">
        <v>3988</v>
      </c>
      <c r="CU556" s="45" t="s">
        <v>177</v>
      </c>
      <c r="CV556" s="64" t="s">
        <v>177</v>
      </c>
      <c r="CW556" s="64" t="s">
        <v>177</v>
      </c>
      <c r="CX556" s="53" t="s">
        <v>177</v>
      </c>
      <c r="CY556" s="53" t="s">
        <v>177</v>
      </c>
      <c r="CZ556" s="53" t="s">
        <v>177</v>
      </c>
      <c r="DA556" s="53" t="s">
        <v>177</v>
      </c>
      <c r="DB556" s="53" t="s">
        <v>177</v>
      </c>
      <c r="DC556" s="75" t="s">
        <v>3996</v>
      </c>
      <c r="DD556" s="60" t="s">
        <v>3990</v>
      </c>
      <c r="DE556" s="53" t="s">
        <v>148</v>
      </c>
      <c r="DF556" s="53" t="s">
        <v>177</v>
      </c>
      <c r="DG556" s="53" t="s">
        <v>215</v>
      </c>
      <c r="DH556" s="215" t="s">
        <v>162</v>
      </c>
      <c r="DI556" s="97" t="s">
        <v>177</v>
      </c>
      <c r="DJ556" s="52" t="s">
        <v>177</v>
      </c>
      <c r="DK556" s="65">
        <v>4.09</v>
      </c>
      <c r="DL556" s="61">
        <v>10.29</v>
      </c>
      <c r="DM556" s="65" t="s">
        <v>145</v>
      </c>
      <c r="DN556" s="65" t="s">
        <v>145</v>
      </c>
      <c r="DO556" s="65" t="s">
        <v>145</v>
      </c>
      <c r="DP556" s="65">
        <v>20.52</v>
      </c>
      <c r="DQ556" s="61">
        <v>45.24</v>
      </c>
      <c r="DR556" s="65" t="s">
        <v>3972</v>
      </c>
      <c r="DS556" s="79" t="s">
        <v>145</v>
      </c>
      <c r="DT556" s="79" t="s">
        <v>3991</v>
      </c>
      <c r="DU556" s="115" t="s">
        <v>3997</v>
      </c>
    </row>
    <row r="557" spans="2:125" ht="84.6" customHeight="1">
      <c r="B557" s="73" t="s">
        <v>3965</v>
      </c>
      <c r="C557" s="46" t="s">
        <v>4005</v>
      </c>
      <c r="D557" s="69" t="s">
        <v>3967</v>
      </c>
      <c r="E557" s="227" t="s">
        <v>4006</v>
      </c>
      <c r="F557" s="73" t="s">
        <v>870</v>
      </c>
      <c r="G557" s="95" t="s">
        <v>3969</v>
      </c>
      <c r="H557" s="53">
        <v>2023</v>
      </c>
      <c r="I557" s="70" t="s">
        <v>3970</v>
      </c>
      <c r="J557" s="50" t="s">
        <v>705</v>
      </c>
      <c r="K557" s="53" t="s">
        <v>913</v>
      </c>
      <c r="L557" s="58" t="s">
        <v>141</v>
      </c>
      <c r="M557" s="51" t="s">
        <v>315</v>
      </c>
      <c r="N557" s="52">
        <v>51985780</v>
      </c>
      <c r="O557" s="53" t="s">
        <v>146</v>
      </c>
      <c r="P557" s="219" t="s">
        <v>3971</v>
      </c>
      <c r="Q557" s="286">
        <v>2.5377944747730523</v>
      </c>
      <c r="R557" s="54">
        <v>3.1051875484011737</v>
      </c>
      <c r="S557" s="54" t="s">
        <v>145</v>
      </c>
      <c r="T557" s="54" t="s">
        <v>145</v>
      </c>
      <c r="U557" s="52" t="s">
        <v>145</v>
      </c>
      <c r="V557" s="54">
        <v>19.86907381468658</v>
      </c>
      <c r="W557" s="54">
        <v>21.973586305961796</v>
      </c>
      <c r="X557" s="54" t="s">
        <v>3972</v>
      </c>
      <c r="Y557" s="55" t="s">
        <v>146</v>
      </c>
      <c r="Z557" s="261" t="s">
        <v>162</v>
      </c>
      <c r="AA557" s="273" t="s">
        <v>148</v>
      </c>
      <c r="AB557" s="57" t="s">
        <v>177</v>
      </c>
      <c r="AC557" s="57" t="s">
        <v>148</v>
      </c>
      <c r="AD557" s="57" t="s">
        <v>148</v>
      </c>
      <c r="AE557" s="57" t="s">
        <v>148</v>
      </c>
      <c r="AF557" s="57" t="s">
        <v>148</v>
      </c>
      <c r="AG557" s="57" t="s">
        <v>148</v>
      </c>
      <c r="AH557" s="57" t="s">
        <v>148</v>
      </c>
      <c r="AI557" s="57" t="s">
        <v>148</v>
      </c>
      <c r="AJ557" s="57" t="s">
        <v>148</v>
      </c>
      <c r="AK557" s="57" t="s">
        <v>148</v>
      </c>
      <c r="AL557" s="57" t="s">
        <v>148</v>
      </c>
      <c r="AM557" s="57" t="s">
        <v>148</v>
      </c>
      <c r="AN557" s="56" t="s">
        <v>148</v>
      </c>
      <c r="AO557" s="56" t="s">
        <v>148</v>
      </c>
      <c r="AP557" s="56" t="s">
        <v>148</v>
      </c>
      <c r="AQ557" s="56" t="s">
        <v>148</v>
      </c>
      <c r="AR557" s="56" t="s">
        <v>148</v>
      </c>
      <c r="AS557" s="56" t="s">
        <v>148</v>
      </c>
      <c r="AT557" s="56" t="s">
        <v>148</v>
      </c>
      <c r="AU557" s="56" t="s">
        <v>148</v>
      </c>
      <c r="AV557" s="56" t="s">
        <v>148</v>
      </c>
      <c r="AW557" s="56" t="s">
        <v>148</v>
      </c>
      <c r="AX557" s="56" t="s">
        <v>148</v>
      </c>
      <c r="AY557" s="56" t="s">
        <v>148</v>
      </c>
      <c r="AZ557" s="56" t="s">
        <v>148</v>
      </c>
      <c r="BA557" s="56" t="s">
        <v>148</v>
      </c>
      <c r="BB557" s="56" t="s">
        <v>148</v>
      </c>
      <c r="BC557" s="56" t="s">
        <v>148</v>
      </c>
      <c r="BD557" s="56" t="s">
        <v>148</v>
      </c>
      <c r="BE557" s="56" t="s">
        <v>148</v>
      </c>
      <c r="BF557" s="56" t="s">
        <v>148</v>
      </c>
      <c r="BG557" s="56" t="s">
        <v>148</v>
      </c>
      <c r="BH557" s="56" t="s">
        <v>177</v>
      </c>
      <c r="BI557" s="56" t="s">
        <v>148</v>
      </c>
      <c r="BJ557" s="56" t="s">
        <v>3973</v>
      </c>
      <c r="BK557" s="58" t="s">
        <v>876</v>
      </c>
      <c r="BL557" s="56">
        <v>4</v>
      </c>
      <c r="BM557" s="249" t="s">
        <v>4007</v>
      </c>
      <c r="BN557" s="267">
        <v>615000</v>
      </c>
      <c r="BO557" s="52" t="s">
        <v>194</v>
      </c>
      <c r="BP557" s="53" t="s">
        <v>195</v>
      </c>
      <c r="BQ557" s="53" t="s">
        <v>3975</v>
      </c>
      <c r="BR557" s="53" t="s">
        <v>155</v>
      </c>
      <c r="BS557" s="53" t="s">
        <v>254</v>
      </c>
      <c r="BT557" s="58" t="s">
        <v>543</v>
      </c>
      <c r="BU557" s="77" t="s">
        <v>4008</v>
      </c>
      <c r="BV557" s="229" t="s">
        <v>3977</v>
      </c>
      <c r="BW557" s="248" t="s">
        <v>3978</v>
      </c>
      <c r="BX557" s="50" t="s">
        <v>161</v>
      </c>
      <c r="BY557" s="50" t="s">
        <v>615</v>
      </c>
      <c r="BZ557" s="53" t="s">
        <v>3979</v>
      </c>
      <c r="CA557" s="53" t="s">
        <v>233</v>
      </c>
      <c r="CB557" s="60" t="s">
        <v>3980</v>
      </c>
      <c r="CC557" s="53" t="s">
        <v>4009</v>
      </c>
      <c r="CD557" s="58" t="s">
        <v>235</v>
      </c>
      <c r="CE557" s="53" t="s">
        <v>3982</v>
      </c>
      <c r="CF557" s="53" t="s">
        <v>205</v>
      </c>
      <c r="CG557" s="53" t="s">
        <v>162</v>
      </c>
      <c r="CH557" s="60" t="s">
        <v>170</v>
      </c>
      <c r="CI557" s="115" t="s">
        <v>3983</v>
      </c>
      <c r="CJ557" s="237">
        <v>2020</v>
      </c>
      <c r="CK557" s="53" t="s">
        <v>172</v>
      </c>
      <c r="CL557" s="114" t="s">
        <v>4010</v>
      </c>
      <c r="CM557" s="53" t="s">
        <v>3985</v>
      </c>
      <c r="CN557" s="53" t="s">
        <v>3986</v>
      </c>
      <c r="CO557" s="49" t="s">
        <v>4011</v>
      </c>
      <c r="CP557" s="53">
        <v>2020</v>
      </c>
      <c r="CQ557" s="62">
        <v>106.45078015851701</v>
      </c>
      <c r="CR557" s="63">
        <v>1.1422495540324851</v>
      </c>
      <c r="CS557" s="62">
        <v>8.4842116608284581E-3</v>
      </c>
      <c r="CT557" s="201" t="s">
        <v>3988</v>
      </c>
      <c r="CU557" s="223" t="s">
        <v>145</v>
      </c>
      <c r="CV557" s="64" t="s">
        <v>145</v>
      </c>
      <c r="CW557" s="64" t="s">
        <v>177</v>
      </c>
      <c r="CX557" s="53" t="s">
        <v>177</v>
      </c>
      <c r="CY557" s="53" t="s">
        <v>177</v>
      </c>
      <c r="CZ557" s="53" t="s">
        <v>177</v>
      </c>
      <c r="DA557" s="53" t="s">
        <v>177</v>
      </c>
      <c r="DB557" s="53" t="s">
        <v>177</v>
      </c>
      <c r="DC557" s="75" t="s">
        <v>3989</v>
      </c>
      <c r="DD557" s="60" t="s">
        <v>3990</v>
      </c>
      <c r="DE557" s="53" t="s">
        <v>148</v>
      </c>
      <c r="DF557" s="53" t="s">
        <v>177</v>
      </c>
      <c r="DG557" s="53" t="s">
        <v>215</v>
      </c>
      <c r="DH557" s="215" t="s">
        <v>162</v>
      </c>
      <c r="DI557" s="97" t="s">
        <v>177</v>
      </c>
      <c r="DJ557" s="52" t="s">
        <v>177</v>
      </c>
      <c r="DK557" s="65">
        <v>2.46</v>
      </c>
      <c r="DL557" s="61">
        <v>3.01</v>
      </c>
      <c r="DM557" s="65" t="s">
        <v>145</v>
      </c>
      <c r="DN557" s="65" t="s">
        <v>145</v>
      </c>
      <c r="DO557" s="65" t="s">
        <v>145</v>
      </c>
      <c r="DP557" s="65">
        <v>19.260000000000002</v>
      </c>
      <c r="DQ557" s="61">
        <v>21.3</v>
      </c>
      <c r="DR557" s="65" t="s">
        <v>3972</v>
      </c>
      <c r="DS557" s="79" t="s">
        <v>145</v>
      </c>
      <c r="DT557" s="79" t="s">
        <v>3991</v>
      </c>
      <c r="DU557" s="115" t="s">
        <v>3992</v>
      </c>
    </row>
    <row r="558" spans="2:125" ht="84.6" customHeight="1">
      <c r="B558" s="73" t="s">
        <v>3965</v>
      </c>
      <c r="C558" s="46" t="s">
        <v>4012</v>
      </c>
      <c r="D558" s="69" t="s">
        <v>3967</v>
      </c>
      <c r="E558" s="227" t="s">
        <v>4013</v>
      </c>
      <c r="F558" s="73" t="s">
        <v>870</v>
      </c>
      <c r="G558" s="95" t="s">
        <v>3969</v>
      </c>
      <c r="H558" s="53">
        <v>2023</v>
      </c>
      <c r="I558" s="70" t="s">
        <v>3970</v>
      </c>
      <c r="J558" s="50" t="s">
        <v>705</v>
      </c>
      <c r="K558" s="53" t="s">
        <v>913</v>
      </c>
      <c r="L558" s="58" t="s">
        <v>141</v>
      </c>
      <c r="M558" s="51" t="s">
        <v>315</v>
      </c>
      <c r="N558" s="52">
        <v>51985780</v>
      </c>
      <c r="O558" s="53" t="s">
        <v>146</v>
      </c>
      <c r="P558" s="219" t="s">
        <v>3971</v>
      </c>
      <c r="Q558" s="286">
        <v>4.7661018184762201</v>
      </c>
      <c r="R558" s="54">
        <v>10.017066808961928</v>
      </c>
      <c r="S558" s="54" t="s">
        <v>145</v>
      </c>
      <c r="T558" s="54" t="s">
        <v>145</v>
      </c>
      <c r="U558" s="52" t="s">
        <v>145</v>
      </c>
      <c r="V558" s="54">
        <v>33.042909360561325</v>
      </c>
      <c r="W558" s="54">
        <v>53.118307929294495</v>
      </c>
      <c r="X558" s="54" t="s">
        <v>3972</v>
      </c>
      <c r="Y558" s="55" t="s">
        <v>146</v>
      </c>
      <c r="Z558" s="261" t="s">
        <v>162</v>
      </c>
      <c r="AA558" s="273" t="s">
        <v>148</v>
      </c>
      <c r="AB558" s="57" t="s">
        <v>177</v>
      </c>
      <c r="AC558" s="57" t="s">
        <v>148</v>
      </c>
      <c r="AD558" s="57" t="s">
        <v>148</v>
      </c>
      <c r="AE558" s="57" t="s">
        <v>148</v>
      </c>
      <c r="AF558" s="57" t="s">
        <v>148</v>
      </c>
      <c r="AG558" s="57" t="s">
        <v>148</v>
      </c>
      <c r="AH558" s="57" t="s">
        <v>148</v>
      </c>
      <c r="AI558" s="57" t="s">
        <v>148</v>
      </c>
      <c r="AJ558" s="57" t="s">
        <v>148</v>
      </c>
      <c r="AK558" s="57" t="s">
        <v>148</v>
      </c>
      <c r="AL558" s="57" t="s">
        <v>148</v>
      </c>
      <c r="AM558" s="57" t="s">
        <v>148</v>
      </c>
      <c r="AN558" s="56" t="s">
        <v>148</v>
      </c>
      <c r="AO558" s="56" t="s">
        <v>148</v>
      </c>
      <c r="AP558" s="56" t="s">
        <v>148</v>
      </c>
      <c r="AQ558" s="56" t="s">
        <v>148</v>
      </c>
      <c r="AR558" s="56" t="s">
        <v>148</v>
      </c>
      <c r="AS558" s="56" t="s">
        <v>148</v>
      </c>
      <c r="AT558" s="56" t="s">
        <v>148</v>
      </c>
      <c r="AU558" s="56" t="s">
        <v>148</v>
      </c>
      <c r="AV558" s="56" t="s">
        <v>148</v>
      </c>
      <c r="AW558" s="56" t="s">
        <v>148</v>
      </c>
      <c r="AX558" s="56" t="s">
        <v>148</v>
      </c>
      <c r="AY558" s="56" t="s">
        <v>148</v>
      </c>
      <c r="AZ558" s="56" t="s">
        <v>148</v>
      </c>
      <c r="BA558" s="56" t="s">
        <v>148</v>
      </c>
      <c r="BB558" s="56" t="s">
        <v>148</v>
      </c>
      <c r="BC558" s="56" t="s">
        <v>148</v>
      </c>
      <c r="BD558" s="56" t="s">
        <v>148</v>
      </c>
      <c r="BE558" s="56" t="s">
        <v>148</v>
      </c>
      <c r="BF558" s="56" t="s">
        <v>148</v>
      </c>
      <c r="BG558" s="56" t="s">
        <v>148</v>
      </c>
      <c r="BH558" s="56" t="s">
        <v>177</v>
      </c>
      <c r="BI558" s="56" t="s">
        <v>148</v>
      </c>
      <c r="BJ558" s="56" t="s">
        <v>3973</v>
      </c>
      <c r="BK558" s="58" t="s">
        <v>876</v>
      </c>
      <c r="BL558" s="56">
        <v>4</v>
      </c>
      <c r="BM558" s="249" t="s">
        <v>4007</v>
      </c>
      <c r="BN558" s="267">
        <v>615000</v>
      </c>
      <c r="BO558" s="52" t="s">
        <v>194</v>
      </c>
      <c r="BP558" s="53" t="s">
        <v>195</v>
      </c>
      <c r="BQ558" s="53" t="s">
        <v>3975</v>
      </c>
      <c r="BR558" s="53" t="s">
        <v>155</v>
      </c>
      <c r="BS558" s="53" t="s">
        <v>254</v>
      </c>
      <c r="BT558" s="58" t="s">
        <v>543</v>
      </c>
      <c r="BU558" s="77" t="s">
        <v>4008</v>
      </c>
      <c r="BV558" s="229" t="s">
        <v>3977</v>
      </c>
      <c r="BW558" s="248" t="s">
        <v>3978</v>
      </c>
      <c r="BX558" s="50" t="s">
        <v>161</v>
      </c>
      <c r="BY558" s="50" t="s">
        <v>162</v>
      </c>
      <c r="BZ558" s="53" t="s">
        <v>3979</v>
      </c>
      <c r="CA558" s="53" t="s">
        <v>233</v>
      </c>
      <c r="CB558" s="60" t="s">
        <v>3980</v>
      </c>
      <c r="CC558" s="53" t="s">
        <v>4009</v>
      </c>
      <c r="CD558" s="58" t="s">
        <v>167</v>
      </c>
      <c r="CE558" s="53" t="s">
        <v>3995</v>
      </c>
      <c r="CF558" s="53" t="s">
        <v>205</v>
      </c>
      <c r="CG558" s="53" t="s">
        <v>162</v>
      </c>
      <c r="CH558" s="60" t="s">
        <v>170</v>
      </c>
      <c r="CI558" s="115" t="s">
        <v>3983</v>
      </c>
      <c r="CJ558" s="237">
        <v>2020</v>
      </c>
      <c r="CK558" s="53" t="s">
        <v>172</v>
      </c>
      <c r="CL558" s="114" t="s">
        <v>4010</v>
      </c>
      <c r="CM558" s="53" t="s">
        <v>3985</v>
      </c>
      <c r="CN558" s="53" t="s">
        <v>3986</v>
      </c>
      <c r="CO558" s="49" t="s">
        <v>4011</v>
      </c>
      <c r="CP558" s="53">
        <v>2020</v>
      </c>
      <c r="CQ558" s="62">
        <v>106.45078015851701</v>
      </c>
      <c r="CR558" s="63">
        <v>1.1422495540324851</v>
      </c>
      <c r="CS558" s="62">
        <v>8.4842116608284581E-3</v>
      </c>
      <c r="CT558" s="201" t="s">
        <v>3988</v>
      </c>
      <c r="CU558" s="45" t="s">
        <v>177</v>
      </c>
      <c r="CV558" s="64" t="s">
        <v>177</v>
      </c>
      <c r="CW558" s="64" t="s">
        <v>177</v>
      </c>
      <c r="CX558" s="53" t="s">
        <v>177</v>
      </c>
      <c r="CY558" s="53" t="s">
        <v>177</v>
      </c>
      <c r="CZ558" s="53" t="s">
        <v>177</v>
      </c>
      <c r="DA558" s="53" t="s">
        <v>177</v>
      </c>
      <c r="DB558" s="53" t="s">
        <v>177</v>
      </c>
      <c r="DC558" s="75" t="s">
        <v>3996</v>
      </c>
      <c r="DD558" s="60" t="s">
        <v>3990</v>
      </c>
      <c r="DE558" s="53" t="s">
        <v>148</v>
      </c>
      <c r="DF558" s="53" t="s">
        <v>177</v>
      </c>
      <c r="DG558" s="53" t="s">
        <v>215</v>
      </c>
      <c r="DH558" s="215" t="s">
        <v>162</v>
      </c>
      <c r="DI558" s="97" t="s">
        <v>177</v>
      </c>
      <c r="DJ558" s="52" t="s">
        <v>177</v>
      </c>
      <c r="DK558" s="65">
        <v>4.62</v>
      </c>
      <c r="DL558" s="61">
        <v>9.7100000000000009</v>
      </c>
      <c r="DM558" s="65" t="s">
        <v>145</v>
      </c>
      <c r="DN558" s="65" t="s">
        <v>145</v>
      </c>
      <c r="DO558" s="65" t="s">
        <v>145</v>
      </c>
      <c r="DP558" s="65">
        <v>32.03</v>
      </c>
      <c r="DQ558" s="61">
        <v>51.49</v>
      </c>
      <c r="DR558" s="65" t="s">
        <v>3972</v>
      </c>
      <c r="DS558" s="79" t="s">
        <v>145</v>
      </c>
      <c r="DT558" s="79" t="s">
        <v>3991</v>
      </c>
      <c r="DU558" s="115" t="s">
        <v>3997</v>
      </c>
    </row>
    <row r="559" spans="2:125" ht="84.6" customHeight="1">
      <c r="B559" s="73" t="s">
        <v>3965</v>
      </c>
      <c r="C559" s="46" t="s">
        <v>4014</v>
      </c>
      <c r="D559" s="69" t="s">
        <v>3967</v>
      </c>
      <c r="E559" s="227" t="s">
        <v>4015</v>
      </c>
      <c r="F559" s="73" t="s">
        <v>870</v>
      </c>
      <c r="G559" s="95" t="s">
        <v>3969</v>
      </c>
      <c r="H559" s="53">
        <v>2023</v>
      </c>
      <c r="I559" s="70" t="s">
        <v>3970</v>
      </c>
      <c r="J559" s="50" t="s">
        <v>705</v>
      </c>
      <c r="K559" s="53" t="s">
        <v>873</v>
      </c>
      <c r="L559" s="58" t="s">
        <v>141</v>
      </c>
      <c r="M559" s="51" t="s">
        <v>142</v>
      </c>
      <c r="N559" s="52">
        <v>19377061</v>
      </c>
      <c r="O559" s="53" t="s">
        <v>146</v>
      </c>
      <c r="P559" s="219" t="s">
        <v>3971</v>
      </c>
      <c r="Q559" s="286">
        <v>1.083461593133235</v>
      </c>
      <c r="R559" s="54">
        <v>2.7615057678639769</v>
      </c>
      <c r="S559" s="54" t="s">
        <v>145</v>
      </c>
      <c r="T559" s="54" t="s">
        <v>145</v>
      </c>
      <c r="U559" s="52" t="s">
        <v>145</v>
      </c>
      <c r="V559" s="54">
        <v>5.1001972554808379</v>
      </c>
      <c r="W559" s="54">
        <v>11.77273511563064</v>
      </c>
      <c r="X559" s="54" t="s">
        <v>3972</v>
      </c>
      <c r="Y559" s="55" t="s">
        <v>146</v>
      </c>
      <c r="Z559" s="261" t="s">
        <v>162</v>
      </c>
      <c r="AA559" s="273" t="s">
        <v>148</v>
      </c>
      <c r="AB559" s="57" t="s">
        <v>177</v>
      </c>
      <c r="AC559" s="57" t="s">
        <v>148</v>
      </c>
      <c r="AD559" s="57" t="s">
        <v>148</v>
      </c>
      <c r="AE559" s="57" t="s">
        <v>148</v>
      </c>
      <c r="AF559" s="57" t="s">
        <v>148</v>
      </c>
      <c r="AG559" s="57" t="s">
        <v>148</v>
      </c>
      <c r="AH559" s="57" t="s">
        <v>148</v>
      </c>
      <c r="AI559" s="57" t="s">
        <v>148</v>
      </c>
      <c r="AJ559" s="57" t="s">
        <v>148</v>
      </c>
      <c r="AK559" s="57" t="s">
        <v>148</v>
      </c>
      <c r="AL559" s="57" t="s">
        <v>148</v>
      </c>
      <c r="AM559" s="57" t="s">
        <v>148</v>
      </c>
      <c r="AN559" s="56" t="s">
        <v>148</v>
      </c>
      <c r="AO559" s="56" t="s">
        <v>148</v>
      </c>
      <c r="AP559" s="56" t="s">
        <v>148</v>
      </c>
      <c r="AQ559" s="56" t="s">
        <v>148</v>
      </c>
      <c r="AR559" s="56" t="s">
        <v>148</v>
      </c>
      <c r="AS559" s="56" t="s">
        <v>148</v>
      </c>
      <c r="AT559" s="56" t="s">
        <v>148</v>
      </c>
      <c r="AU559" s="56" t="s">
        <v>148</v>
      </c>
      <c r="AV559" s="56" t="s">
        <v>148</v>
      </c>
      <c r="AW559" s="56" t="s">
        <v>148</v>
      </c>
      <c r="AX559" s="56" t="s">
        <v>148</v>
      </c>
      <c r="AY559" s="56" t="s">
        <v>148</v>
      </c>
      <c r="AZ559" s="56" t="s">
        <v>148</v>
      </c>
      <c r="BA559" s="56" t="s">
        <v>148</v>
      </c>
      <c r="BB559" s="56" t="s">
        <v>148</v>
      </c>
      <c r="BC559" s="56" t="s">
        <v>148</v>
      </c>
      <c r="BD559" s="56" t="s">
        <v>148</v>
      </c>
      <c r="BE559" s="56" t="s">
        <v>148</v>
      </c>
      <c r="BF559" s="56" t="s">
        <v>148</v>
      </c>
      <c r="BG559" s="56" t="s">
        <v>148</v>
      </c>
      <c r="BH559" s="56" t="s">
        <v>177</v>
      </c>
      <c r="BI559" s="56" t="s">
        <v>148</v>
      </c>
      <c r="BJ559" s="56" t="s">
        <v>3973</v>
      </c>
      <c r="BK559" s="58" t="s">
        <v>876</v>
      </c>
      <c r="BL559" s="56">
        <v>4</v>
      </c>
      <c r="BM559" s="249" t="s">
        <v>4016</v>
      </c>
      <c r="BN559" s="267" t="s">
        <v>146</v>
      </c>
      <c r="BO559" s="52" t="s">
        <v>194</v>
      </c>
      <c r="BP559" s="53" t="s">
        <v>195</v>
      </c>
      <c r="BQ559" s="53" t="s">
        <v>3975</v>
      </c>
      <c r="BR559" s="53" t="s">
        <v>155</v>
      </c>
      <c r="BS559" s="53" t="s">
        <v>254</v>
      </c>
      <c r="BT559" s="58" t="s">
        <v>543</v>
      </c>
      <c r="BU559" s="77" t="s">
        <v>3976</v>
      </c>
      <c r="BV559" s="229" t="s">
        <v>3977</v>
      </c>
      <c r="BW559" s="248" t="s">
        <v>3978</v>
      </c>
      <c r="BX559" s="50" t="s">
        <v>161</v>
      </c>
      <c r="BY559" s="50" t="s">
        <v>615</v>
      </c>
      <c r="BZ559" s="53" t="s">
        <v>3979</v>
      </c>
      <c r="CA559" s="53" t="s">
        <v>233</v>
      </c>
      <c r="CB559" s="60" t="s">
        <v>3980</v>
      </c>
      <c r="CC559" s="53" t="s">
        <v>4017</v>
      </c>
      <c r="CD559" s="58" t="s">
        <v>235</v>
      </c>
      <c r="CE559" s="53" t="s">
        <v>3982</v>
      </c>
      <c r="CF559" s="53" t="s">
        <v>205</v>
      </c>
      <c r="CG559" s="53" t="s">
        <v>162</v>
      </c>
      <c r="CH559" s="60" t="s">
        <v>170</v>
      </c>
      <c r="CI559" s="115" t="s">
        <v>3983</v>
      </c>
      <c r="CJ559" s="237">
        <v>2020</v>
      </c>
      <c r="CK559" s="53" t="s">
        <v>172</v>
      </c>
      <c r="CL559" s="114" t="s">
        <v>3984</v>
      </c>
      <c r="CM559" s="53" t="s">
        <v>3985</v>
      </c>
      <c r="CN559" s="53" t="s">
        <v>3986</v>
      </c>
      <c r="CO559" s="49" t="s">
        <v>3987</v>
      </c>
      <c r="CP559" s="53">
        <v>2020</v>
      </c>
      <c r="CQ559" s="62">
        <v>749.52749388220104</v>
      </c>
      <c r="CR559" s="63">
        <v>1.3212946257722378</v>
      </c>
      <c r="CS559" s="62">
        <v>1.3341738737567435E-3</v>
      </c>
      <c r="CT559" s="201" t="s">
        <v>3988</v>
      </c>
      <c r="CU559" s="223" t="s">
        <v>145</v>
      </c>
      <c r="CV559" s="64" t="s">
        <v>145</v>
      </c>
      <c r="CW559" s="64" t="s">
        <v>177</v>
      </c>
      <c r="CX559" s="53" t="s">
        <v>177</v>
      </c>
      <c r="CY559" s="53" t="s">
        <v>177</v>
      </c>
      <c r="CZ559" s="53" t="s">
        <v>177</v>
      </c>
      <c r="DA559" s="53" t="s">
        <v>177</v>
      </c>
      <c r="DB559" s="53" t="s">
        <v>177</v>
      </c>
      <c r="DC559" s="75" t="s">
        <v>3989</v>
      </c>
      <c r="DD559" s="60" t="s">
        <v>3990</v>
      </c>
      <c r="DE559" s="53" t="s">
        <v>148</v>
      </c>
      <c r="DF559" s="53" t="s">
        <v>177</v>
      </c>
      <c r="DG559" s="53" t="s">
        <v>215</v>
      </c>
      <c r="DH559" s="215" t="s">
        <v>162</v>
      </c>
      <c r="DI559" s="97" t="s">
        <v>177</v>
      </c>
      <c r="DJ559" s="52" t="s">
        <v>177</v>
      </c>
      <c r="DK559" s="65">
        <v>0.82</v>
      </c>
      <c r="DL559" s="61">
        <v>2.09</v>
      </c>
      <c r="DM559" s="65" t="s">
        <v>145</v>
      </c>
      <c r="DN559" s="65" t="s">
        <v>145</v>
      </c>
      <c r="DO559" s="65" t="s">
        <v>145</v>
      </c>
      <c r="DP559" s="65">
        <v>3.86</v>
      </c>
      <c r="DQ559" s="61">
        <v>8.91</v>
      </c>
      <c r="DR559" s="65" t="s">
        <v>3972</v>
      </c>
      <c r="DS559" s="79" t="s">
        <v>145</v>
      </c>
      <c r="DT559" s="79" t="s">
        <v>3991</v>
      </c>
      <c r="DU559" s="115" t="s">
        <v>3992</v>
      </c>
    </row>
    <row r="560" spans="2:125" ht="84.6" customHeight="1">
      <c r="B560" s="73" t="s">
        <v>3965</v>
      </c>
      <c r="C560" s="46" t="s">
        <v>4018</v>
      </c>
      <c r="D560" s="69" t="s">
        <v>3967</v>
      </c>
      <c r="E560" s="227" t="s">
        <v>4019</v>
      </c>
      <c r="F560" s="73" t="s">
        <v>870</v>
      </c>
      <c r="G560" s="95" t="s">
        <v>3969</v>
      </c>
      <c r="H560" s="53">
        <v>2023</v>
      </c>
      <c r="I560" s="70" t="s">
        <v>3970</v>
      </c>
      <c r="J560" s="50" t="s">
        <v>705</v>
      </c>
      <c r="K560" s="53" t="s">
        <v>873</v>
      </c>
      <c r="L560" s="58" t="s">
        <v>141</v>
      </c>
      <c r="M560" s="51" t="s">
        <v>142</v>
      </c>
      <c r="N560" s="52">
        <v>19377061</v>
      </c>
      <c r="O560" s="53" t="s">
        <v>146</v>
      </c>
      <c r="P560" s="219" t="s">
        <v>3971</v>
      </c>
      <c r="Q560" s="286">
        <v>1.6384053359575748</v>
      </c>
      <c r="R560" s="54">
        <v>10.570357006177902</v>
      </c>
      <c r="S560" s="54" t="s">
        <v>145</v>
      </c>
      <c r="T560" s="54" t="s">
        <v>145</v>
      </c>
      <c r="U560" s="52" t="s">
        <v>145</v>
      </c>
      <c r="V560" s="54">
        <v>7.4653146356131437</v>
      </c>
      <c r="W560" s="54">
        <v>43.206334262752179</v>
      </c>
      <c r="X560" s="54" t="s">
        <v>3972</v>
      </c>
      <c r="Y560" s="55" t="s">
        <v>146</v>
      </c>
      <c r="Z560" s="261" t="s">
        <v>162</v>
      </c>
      <c r="AA560" s="273" t="s">
        <v>148</v>
      </c>
      <c r="AB560" s="57" t="s">
        <v>177</v>
      </c>
      <c r="AC560" s="57" t="s">
        <v>148</v>
      </c>
      <c r="AD560" s="57" t="s">
        <v>148</v>
      </c>
      <c r="AE560" s="57" t="s">
        <v>148</v>
      </c>
      <c r="AF560" s="57" t="s">
        <v>148</v>
      </c>
      <c r="AG560" s="57" t="s">
        <v>148</v>
      </c>
      <c r="AH560" s="57" t="s">
        <v>148</v>
      </c>
      <c r="AI560" s="57" t="s">
        <v>148</v>
      </c>
      <c r="AJ560" s="57" t="s">
        <v>148</v>
      </c>
      <c r="AK560" s="57" t="s">
        <v>148</v>
      </c>
      <c r="AL560" s="57" t="s">
        <v>148</v>
      </c>
      <c r="AM560" s="57" t="s">
        <v>148</v>
      </c>
      <c r="AN560" s="56" t="s">
        <v>148</v>
      </c>
      <c r="AO560" s="56" t="s">
        <v>148</v>
      </c>
      <c r="AP560" s="56" t="s">
        <v>148</v>
      </c>
      <c r="AQ560" s="56" t="s">
        <v>148</v>
      </c>
      <c r="AR560" s="56" t="s">
        <v>148</v>
      </c>
      <c r="AS560" s="56" t="s">
        <v>148</v>
      </c>
      <c r="AT560" s="56" t="s">
        <v>148</v>
      </c>
      <c r="AU560" s="56" t="s">
        <v>148</v>
      </c>
      <c r="AV560" s="56" t="s">
        <v>148</v>
      </c>
      <c r="AW560" s="56" t="s">
        <v>148</v>
      </c>
      <c r="AX560" s="56" t="s">
        <v>148</v>
      </c>
      <c r="AY560" s="56" t="s">
        <v>148</v>
      </c>
      <c r="AZ560" s="56" t="s">
        <v>148</v>
      </c>
      <c r="BA560" s="56" t="s">
        <v>148</v>
      </c>
      <c r="BB560" s="56" t="s">
        <v>148</v>
      </c>
      <c r="BC560" s="56" t="s">
        <v>148</v>
      </c>
      <c r="BD560" s="56" t="s">
        <v>148</v>
      </c>
      <c r="BE560" s="56" t="s">
        <v>148</v>
      </c>
      <c r="BF560" s="56" t="s">
        <v>148</v>
      </c>
      <c r="BG560" s="56" t="s">
        <v>148</v>
      </c>
      <c r="BH560" s="56" t="s">
        <v>177</v>
      </c>
      <c r="BI560" s="56" t="s">
        <v>148</v>
      </c>
      <c r="BJ560" s="56" t="s">
        <v>3973</v>
      </c>
      <c r="BK560" s="58" t="s">
        <v>876</v>
      </c>
      <c r="BL560" s="56">
        <v>4</v>
      </c>
      <c r="BM560" s="249" t="s">
        <v>4016</v>
      </c>
      <c r="BN560" s="267" t="s">
        <v>146</v>
      </c>
      <c r="BO560" s="52" t="s">
        <v>194</v>
      </c>
      <c r="BP560" s="53" t="s">
        <v>195</v>
      </c>
      <c r="BQ560" s="53" t="s">
        <v>3975</v>
      </c>
      <c r="BR560" s="53" t="s">
        <v>155</v>
      </c>
      <c r="BS560" s="53" t="s">
        <v>254</v>
      </c>
      <c r="BT560" s="58" t="s">
        <v>543</v>
      </c>
      <c r="BU560" s="77" t="s">
        <v>3976</v>
      </c>
      <c r="BV560" s="229" t="s">
        <v>3977</v>
      </c>
      <c r="BW560" s="248" t="s">
        <v>3978</v>
      </c>
      <c r="BX560" s="50" t="s">
        <v>161</v>
      </c>
      <c r="BY560" s="50" t="s">
        <v>162</v>
      </c>
      <c r="BZ560" s="53" t="s">
        <v>3979</v>
      </c>
      <c r="CA560" s="53" t="s">
        <v>233</v>
      </c>
      <c r="CB560" s="60" t="s">
        <v>3980</v>
      </c>
      <c r="CC560" s="53" t="s">
        <v>4017</v>
      </c>
      <c r="CD560" s="58" t="s">
        <v>167</v>
      </c>
      <c r="CE560" s="53" t="s">
        <v>3995</v>
      </c>
      <c r="CF560" s="53" t="s">
        <v>205</v>
      </c>
      <c r="CG560" s="53" t="s">
        <v>162</v>
      </c>
      <c r="CH560" s="60" t="s">
        <v>170</v>
      </c>
      <c r="CI560" s="115" t="s">
        <v>3983</v>
      </c>
      <c r="CJ560" s="237">
        <v>2020</v>
      </c>
      <c r="CK560" s="53" t="s">
        <v>172</v>
      </c>
      <c r="CL560" s="114" t="s">
        <v>3984</v>
      </c>
      <c r="CM560" s="53" t="s">
        <v>3985</v>
      </c>
      <c r="CN560" s="53" t="s">
        <v>3986</v>
      </c>
      <c r="CO560" s="49" t="s">
        <v>3987</v>
      </c>
      <c r="CP560" s="53">
        <v>2020</v>
      </c>
      <c r="CQ560" s="62">
        <v>749.52749388220104</v>
      </c>
      <c r="CR560" s="63">
        <v>1.3212946257722378</v>
      </c>
      <c r="CS560" s="62">
        <v>1.3341738737567435E-3</v>
      </c>
      <c r="CT560" s="201" t="s">
        <v>3988</v>
      </c>
      <c r="CU560" s="45" t="s">
        <v>177</v>
      </c>
      <c r="CV560" s="64" t="s">
        <v>177</v>
      </c>
      <c r="CW560" s="64" t="s">
        <v>177</v>
      </c>
      <c r="CX560" s="53" t="s">
        <v>177</v>
      </c>
      <c r="CY560" s="53" t="s">
        <v>177</v>
      </c>
      <c r="CZ560" s="53" t="s">
        <v>177</v>
      </c>
      <c r="DA560" s="53" t="s">
        <v>177</v>
      </c>
      <c r="DB560" s="53" t="s">
        <v>177</v>
      </c>
      <c r="DC560" s="75" t="s">
        <v>3996</v>
      </c>
      <c r="DD560" s="60" t="s">
        <v>3990</v>
      </c>
      <c r="DE560" s="53" t="s">
        <v>148</v>
      </c>
      <c r="DF560" s="53" t="s">
        <v>177</v>
      </c>
      <c r="DG560" s="53" t="s">
        <v>215</v>
      </c>
      <c r="DH560" s="215" t="s">
        <v>162</v>
      </c>
      <c r="DI560" s="97" t="s">
        <v>177</v>
      </c>
      <c r="DJ560" s="52" t="s">
        <v>177</v>
      </c>
      <c r="DK560" s="65">
        <v>1.24</v>
      </c>
      <c r="DL560" s="61">
        <v>8</v>
      </c>
      <c r="DM560" s="65" t="s">
        <v>145</v>
      </c>
      <c r="DN560" s="65" t="s">
        <v>145</v>
      </c>
      <c r="DO560" s="65" t="s">
        <v>145</v>
      </c>
      <c r="DP560" s="65">
        <v>5.65</v>
      </c>
      <c r="DQ560" s="61">
        <v>32.700000000000003</v>
      </c>
      <c r="DR560" s="65" t="s">
        <v>3972</v>
      </c>
      <c r="DS560" s="79" t="s">
        <v>145</v>
      </c>
      <c r="DT560" s="79" t="s">
        <v>3991</v>
      </c>
      <c r="DU560" s="115" t="s">
        <v>3997</v>
      </c>
    </row>
    <row r="561" spans="2:125" ht="84.6" customHeight="1">
      <c r="B561" s="73" t="s">
        <v>3965</v>
      </c>
      <c r="C561" s="46" t="s">
        <v>4020</v>
      </c>
      <c r="D561" s="69" t="s">
        <v>3967</v>
      </c>
      <c r="E561" s="227" t="s">
        <v>4021</v>
      </c>
      <c r="F561" s="73" t="s">
        <v>870</v>
      </c>
      <c r="G561" s="95" t="s">
        <v>3969</v>
      </c>
      <c r="H561" s="53">
        <v>2023</v>
      </c>
      <c r="I561" s="70" t="s">
        <v>3970</v>
      </c>
      <c r="J561" s="50" t="s">
        <v>705</v>
      </c>
      <c r="K561" s="53" t="s">
        <v>901</v>
      </c>
      <c r="L561" s="58" t="s">
        <v>141</v>
      </c>
      <c r="M561" s="51" t="s">
        <v>315</v>
      </c>
      <c r="N561" s="52">
        <v>32180401</v>
      </c>
      <c r="O561" s="53" t="s">
        <v>146</v>
      </c>
      <c r="P561" s="219" t="s">
        <v>3971</v>
      </c>
      <c r="Q561" s="286">
        <v>1.7955336658842866</v>
      </c>
      <c r="R561" s="54">
        <v>2.4725381628570506</v>
      </c>
      <c r="S561" s="54" t="s">
        <v>145</v>
      </c>
      <c r="T561" s="54" t="s">
        <v>145</v>
      </c>
      <c r="U561" s="52" t="s">
        <v>145</v>
      </c>
      <c r="V561" s="54">
        <v>7.4470494667004017</v>
      </c>
      <c r="W561" s="54">
        <v>10.076574179580122</v>
      </c>
      <c r="X561" s="54" t="s">
        <v>3972</v>
      </c>
      <c r="Y561" s="55" t="s">
        <v>146</v>
      </c>
      <c r="Z561" s="261" t="s">
        <v>162</v>
      </c>
      <c r="AA561" s="273" t="s">
        <v>148</v>
      </c>
      <c r="AB561" s="57" t="s">
        <v>177</v>
      </c>
      <c r="AC561" s="57" t="s">
        <v>148</v>
      </c>
      <c r="AD561" s="57" t="s">
        <v>148</v>
      </c>
      <c r="AE561" s="57" t="s">
        <v>148</v>
      </c>
      <c r="AF561" s="57" t="s">
        <v>148</v>
      </c>
      <c r="AG561" s="57" t="s">
        <v>148</v>
      </c>
      <c r="AH561" s="57" t="s">
        <v>148</v>
      </c>
      <c r="AI561" s="57" t="s">
        <v>148</v>
      </c>
      <c r="AJ561" s="57" t="s">
        <v>148</v>
      </c>
      <c r="AK561" s="57" t="s">
        <v>148</v>
      </c>
      <c r="AL561" s="57" t="s">
        <v>148</v>
      </c>
      <c r="AM561" s="57" t="s">
        <v>148</v>
      </c>
      <c r="AN561" s="56" t="s">
        <v>148</v>
      </c>
      <c r="AO561" s="56" t="s">
        <v>148</v>
      </c>
      <c r="AP561" s="56" t="s">
        <v>148</v>
      </c>
      <c r="AQ561" s="56" t="s">
        <v>148</v>
      </c>
      <c r="AR561" s="56" t="s">
        <v>148</v>
      </c>
      <c r="AS561" s="56" t="s">
        <v>148</v>
      </c>
      <c r="AT561" s="56" t="s">
        <v>148</v>
      </c>
      <c r="AU561" s="56" t="s">
        <v>148</v>
      </c>
      <c r="AV561" s="56" t="s">
        <v>148</v>
      </c>
      <c r="AW561" s="56" t="s">
        <v>148</v>
      </c>
      <c r="AX561" s="56" t="s">
        <v>148</v>
      </c>
      <c r="AY561" s="56" t="s">
        <v>148</v>
      </c>
      <c r="AZ561" s="56" t="s">
        <v>148</v>
      </c>
      <c r="BA561" s="56" t="s">
        <v>148</v>
      </c>
      <c r="BB561" s="56" t="s">
        <v>148</v>
      </c>
      <c r="BC561" s="56" t="s">
        <v>148</v>
      </c>
      <c r="BD561" s="56" t="s">
        <v>148</v>
      </c>
      <c r="BE561" s="56" t="s">
        <v>148</v>
      </c>
      <c r="BF561" s="56" t="s">
        <v>148</v>
      </c>
      <c r="BG561" s="56" t="s">
        <v>148</v>
      </c>
      <c r="BH561" s="56" t="s">
        <v>177</v>
      </c>
      <c r="BI561" s="56" t="s">
        <v>148</v>
      </c>
      <c r="BJ561" s="56" t="s">
        <v>3973</v>
      </c>
      <c r="BK561" s="58" t="s">
        <v>876</v>
      </c>
      <c r="BL561" s="56">
        <v>4</v>
      </c>
      <c r="BM561" s="249" t="s">
        <v>4022</v>
      </c>
      <c r="BN561" s="267" t="s">
        <v>146</v>
      </c>
      <c r="BO561" s="52" t="s">
        <v>194</v>
      </c>
      <c r="BP561" s="53" t="s">
        <v>195</v>
      </c>
      <c r="BQ561" s="53" t="s">
        <v>3975</v>
      </c>
      <c r="BR561" s="53" t="s">
        <v>155</v>
      </c>
      <c r="BS561" s="53" t="s">
        <v>254</v>
      </c>
      <c r="BT561" s="58" t="s">
        <v>543</v>
      </c>
      <c r="BU561" s="77" t="s">
        <v>4000</v>
      </c>
      <c r="BV561" s="229" t="s">
        <v>3977</v>
      </c>
      <c r="BW561" s="248" t="s">
        <v>3978</v>
      </c>
      <c r="BX561" s="50" t="s">
        <v>161</v>
      </c>
      <c r="BY561" s="50" t="s">
        <v>615</v>
      </c>
      <c r="BZ561" s="53" t="s">
        <v>3979</v>
      </c>
      <c r="CA561" s="53" t="s">
        <v>233</v>
      </c>
      <c r="CB561" s="60" t="s">
        <v>3980</v>
      </c>
      <c r="CC561" s="53" t="s">
        <v>3691</v>
      </c>
      <c r="CD561" s="58" t="s">
        <v>235</v>
      </c>
      <c r="CE561" s="53" t="s">
        <v>3982</v>
      </c>
      <c r="CF561" s="53" t="s">
        <v>205</v>
      </c>
      <c r="CG561" s="53" t="s">
        <v>162</v>
      </c>
      <c r="CH561" s="60" t="s">
        <v>170</v>
      </c>
      <c r="CI561" s="115" t="s">
        <v>3983</v>
      </c>
      <c r="CJ561" s="237">
        <v>2020</v>
      </c>
      <c r="CK561" s="53" t="s">
        <v>172</v>
      </c>
      <c r="CL561" s="114" t="s">
        <v>4001</v>
      </c>
      <c r="CM561" s="53" t="s">
        <v>3985</v>
      </c>
      <c r="CN561" s="53" t="s">
        <v>3986</v>
      </c>
      <c r="CO561" s="49" t="s">
        <v>4002</v>
      </c>
      <c r="CP561" s="53">
        <v>2020</v>
      </c>
      <c r="CQ561" s="62">
        <v>5.59570833333333</v>
      </c>
      <c r="CR561" s="63">
        <v>1.4505039610797728</v>
      </c>
      <c r="CS561" s="62">
        <v>0.12088390309946329</v>
      </c>
      <c r="CT561" s="201" t="s">
        <v>3988</v>
      </c>
      <c r="CU561" s="223" t="s">
        <v>145</v>
      </c>
      <c r="CV561" s="64" t="s">
        <v>145</v>
      </c>
      <c r="CW561" s="64" t="s">
        <v>177</v>
      </c>
      <c r="CX561" s="53" t="s">
        <v>177</v>
      </c>
      <c r="CY561" s="53" t="s">
        <v>177</v>
      </c>
      <c r="CZ561" s="53" t="s">
        <v>177</v>
      </c>
      <c r="DA561" s="53" t="s">
        <v>177</v>
      </c>
      <c r="DB561" s="53" t="s">
        <v>177</v>
      </c>
      <c r="DC561" s="75" t="s">
        <v>3989</v>
      </c>
      <c r="DD561" s="60" t="s">
        <v>3990</v>
      </c>
      <c r="DE561" s="53" t="s">
        <v>148</v>
      </c>
      <c r="DF561" s="53" t="s">
        <v>177</v>
      </c>
      <c r="DG561" s="53" t="s">
        <v>215</v>
      </c>
      <c r="DH561" s="215" t="s">
        <v>162</v>
      </c>
      <c r="DI561" s="97" t="s">
        <v>177</v>
      </c>
      <c r="DJ561" s="52" t="s">
        <v>177</v>
      </c>
      <c r="DK561" s="65">
        <v>1.83</v>
      </c>
      <c r="DL561" s="61">
        <v>2.52</v>
      </c>
      <c r="DM561" s="65" t="s">
        <v>145</v>
      </c>
      <c r="DN561" s="65" t="s">
        <v>145</v>
      </c>
      <c r="DO561" s="65" t="s">
        <v>145</v>
      </c>
      <c r="DP561" s="65">
        <v>7.59</v>
      </c>
      <c r="DQ561" s="61">
        <v>10.27</v>
      </c>
      <c r="DR561" s="65" t="s">
        <v>3972</v>
      </c>
      <c r="DS561" s="79" t="s">
        <v>145</v>
      </c>
      <c r="DT561" s="79" t="s">
        <v>3991</v>
      </c>
      <c r="DU561" s="115" t="s">
        <v>3992</v>
      </c>
    </row>
    <row r="562" spans="2:125" ht="84.6" customHeight="1">
      <c r="B562" s="73" t="s">
        <v>3965</v>
      </c>
      <c r="C562" s="46" t="s">
        <v>4023</v>
      </c>
      <c r="D562" s="69" t="s">
        <v>3967</v>
      </c>
      <c r="E562" s="227" t="s">
        <v>4024</v>
      </c>
      <c r="F562" s="73" t="s">
        <v>870</v>
      </c>
      <c r="G562" s="95" t="s">
        <v>3969</v>
      </c>
      <c r="H562" s="53">
        <v>2023</v>
      </c>
      <c r="I562" s="70" t="s">
        <v>3970</v>
      </c>
      <c r="J562" s="50" t="s">
        <v>705</v>
      </c>
      <c r="K562" s="53" t="s">
        <v>901</v>
      </c>
      <c r="L562" s="58" t="s">
        <v>141</v>
      </c>
      <c r="M562" s="51" t="s">
        <v>315</v>
      </c>
      <c r="N562" s="52">
        <v>32180401</v>
      </c>
      <c r="O562" s="53" t="s">
        <v>146</v>
      </c>
      <c r="P562" s="219" t="s">
        <v>3971</v>
      </c>
      <c r="Q562" s="286">
        <v>3.3850224848638195</v>
      </c>
      <c r="R562" s="54">
        <v>9.4878746169951107</v>
      </c>
      <c r="S562" s="54" t="s">
        <v>145</v>
      </c>
      <c r="T562" s="54" t="s">
        <v>145</v>
      </c>
      <c r="U562" s="52" t="s">
        <v>145</v>
      </c>
      <c r="V562" s="54">
        <v>13.873686358253451</v>
      </c>
      <c r="W562" s="54">
        <v>38.128108336755943</v>
      </c>
      <c r="X562" s="54" t="s">
        <v>3972</v>
      </c>
      <c r="Y562" s="55" t="s">
        <v>146</v>
      </c>
      <c r="Z562" s="261" t="s">
        <v>162</v>
      </c>
      <c r="AA562" s="273" t="s">
        <v>148</v>
      </c>
      <c r="AB562" s="57" t="s">
        <v>177</v>
      </c>
      <c r="AC562" s="57" t="s">
        <v>148</v>
      </c>
      <c r="AD562" s="57" t="s">
        <v>148</v>
      </c>
      <c r="AE562" s="57" t="s">
        <v>148</v>
      </c>
      <c r="AF562" s="57" t="s">
        <v>148</v>
      </c>
      <c r="AG562" s="57" t="s">
        <v>148</v>
      </c>
      <c r="AH562" s="57" t="s">
        <v>148</v>
      </c>
      <c r="AI562" s="57" t="s">
        <v>148</v>
      </c>
      <c r="AJ562" s="57" t="s">
        <v>148</v>
      </c>
      <c r="AK562" s="57" t="s">
        <v>148</v>
      </c>
      <c r="AL562" s="57" t="s">
        <v>148</v>
      </c>
      <c r="AM562" s="57" t="s">
        <v>148</v>
      </c>
      <c r="AN562" s="56" t="s">
        <v>148</v>
      </c>
      <c r="AO562" s="56" t="s">
        <v>148</v>
      </c>
      <c r="AP562" s="56" t="s">
        <v>148</v>
      </c>
      <c r="AQ562" s="56" t="s">
        <v>148</v>
      </c>
      <c r="AR562" s="56" t="s">
        <v>148</v>
      </c>
      <c r="AS562" s="56" t="s">
        <v>148</v>
      </c>
      <c r="AT562" s="56" t="s">
        <v>148</v>
      </c>
      <c r="AU562" s="56" t="s">
        <v>148</v>
      </c>
      <c r="AV562" s="56" t="s">
        <v>148</v>
      </c>
      <c r="AW562" s="56" t="s">
        <v>148</v>
      </c>
      <c r="AX562" s="56" t="s">
        <v>148</v>
      </c>
      <c r="AY562" s="56" t="s">
        <v>148</v>
      </c>
      <c r="AZ562" s="56" t="s">
        <v>148</v>
      </c>
      <c r="BA562" s="56" t="s">
        <v>148</v>
      </c>
      <c r="BB562" s="56" t="s">
        <v>148</v>
      </c>
      <c r="BC562" s="56" t="s">
        <v>148</v>
      </c>
      <c r="BD562" s="56" t="s">
        <v>148</v>
      </c>
      <c r="BE562" s="56" t="s">
        <v>148</v>
      </c>
      <c r="BF562" s="56" t="s">
        <v>148</v>
      </c>
      <c r="BG562" s="56" t="s">
        <v>148</v>
      </c>
      <c r="BH562" s="56" t="s">
        <v>177</v>
      </c>
      <c r="BI562" s="56" t="s">
        <v>148</v>
      </c>
      <c r="BJ562" s="56" t="s">
        <v>3973</v>
      </c>
      <c r="BK562" s="58" t="s">
        <v>876</v>
      </c>
      <c r="BL562" s="56">
        <v>4</v>
      </c>
      <c r="BM562" s="249" t="s">
        <v>4022</v>
      </c>
      <c r="BN562" s="267" t="s">
        <v>146</v>
      </c>
      <c r="BO562" s="52" t="s">
        <v>194</v>
      </c>
      <c r="BP562" s="53" t="s">
        <v>195</v>
      </c>
      <c r="BQ562" s="53" t="s">
        <v>3975</v>
      </c>
      <c r="BR562" s="53" t="s">
        <v>155</v>
      </c>
      <c r="BS562" s="53" t="s">
        <v>254</v>
      </c>
      <c r="BT562" s="58" t="s">
        <v>543</v>
      </c>
      <c r="BU562" s="77" t="s">
        <v>4000</v>
      </c>
      <c r="BV562" s="229" t="s">
        <v>3977</v>
      </c>
      <c r="BW562" s="248" t="s">
        <v>3978</v>
      </c>
      <c r="BX562" s="50" t="s">
        <v>161</v>
      </c>
      <c r="BY562" s="50" t="s">
        <v>162</v>
      </c>
      <c r="BZ562" s="53" t="s">
        <v>3979</v>
      </c>
      <c r="CA562" s="53" t="s">
        <v>233</v>
      </c>
      <c r="CB562" s="60" t="s">
        <v>3980</v>
      </c>
      <c r="CC562" s="53" t="s">
        <v>3691</v>
      </c>
      <c r="CD562" s="58" t="s">
        <v>167</v>
      </c>
      <c r="CE562" s="53" t="s">
        <v>3995</v>
      </c>
      <c r="CF562" s="53" t="s">
        <v>205</v>
      </c>
      <c r="CG562" s="53" t="s">
        <v>162</v>
      </c>
      <c r="CH562" s="60" t="s">
        <v>170</v>
      </c>
      <c r="CI562" s="115" t="s">
        <v>3983</v>
      </c>
      <c r="CJ562" s="237">
        <v>2020</v>
      </c>
      <c r="CK562" s="53" t="s">
        <v>172</v>
      </c>
      <c r="CL562" s="114" t="s">
        <v>4001</v>
      </c>
      <c r="CM562" s="53" t="s">
        <v>3985</v>
      </c>
      <c r="CN562" s="53" t="s">
        <v>3986</v>
      </c>
      <c r="CO562" s="49" t="s">
        <v>4002</v>
      </c>
      <c r="CP562" s="53">
        <v>2020</v>
      </c>
      <c r="CQ562" s="62">
        <v>5.59570833333333</v>
      </c>
      <c r="CR562" s="63">
        <v>1.4505039610797728</v>
      </c>
      <c r="CS562" s="62">
        <v>0.12088390309946329</v>
      </c>
      <c r="CT562" s="201" t="s">
        <v>3988</v>
      </c>
      <c r="CU562" s="45" t="s">
        <v>177</v>
      </c>
      <c r="CV562" s="64" t="s">
        <v>177</v>
      </c>
      <c r="CW562" s="64" t="s">
        <v>177</v>
      </c>
      <c r="CX562" s="53" t="s">
        <v>177</v>
      </c>
      <c r="CY562" s="53" t="s">
        <v>177</v>
      </c>
      <c r="CZ562" s="53" t="s">
        <v>177</v>
      </c>
      <c r="DA562" s="53" t="s">
        <v>177</v>
      </c>
      <c r="DB562" s="53" t="s">
        <v>177</v>
      </c>
      <c r="DC562" s="75" t="s">
        <v>3996</v>
      </c>
      <c r="DD562" s="60" t="s">
        <v>3990</v>
      </c>
      <c r="DE562" s="53" t="s">
        <v>148</v>
      </c>
      <c r="DF562" s="53" t="s">
        <v>177</v>
      </c>
      <c r="DG562" s="53" t="s">
        <v>215</v>
      </c>
      <c r="DH562" s="215" t="s">
        <v>162</v>
      </c>
      <c r="DI562" s="97" t="s">
        <v>177</v>
      </c>
      <c r="DJ562" s="52" t="s">
        <v>177</v>
      </c>
      <c r="DK562" s="65">
        <v>3.45</v>
      </c>
      <c r="DL562" s="61">
        <v>9.67</v>
      </c>
      <c r="DM562" s="65" t="s">
        <v>145</v>
      </c>
      <c r="DN562" s="65" t="s">
        <v>145</v>
      </c>
      <c r="DO562" s="65" t="s">
        <v>145</v>
      </c>
      <c r="DP562" s="65">
        <v>14.14</v>
      </c>
      <c r="DQ562" s="61">
        <v>38.86</v>
      </c>
      <c r="DR562" s="65" t="s">
        <v>3972</v>
      </c>
      <c r="DS562" s="79" t="s">
        <v>145</v>
      </c>
      <c r="DT562" s="79" t="s">
        <v>3991</v>
      </c>
      <c r="DU562" s="115" t="s">
        <v>3997</v>
      </c>
    </row>
    <row r="563" spans="2:125" ht="84.6" customHeight="1">
      <c r="B563" s="73" t="s">
        <v>3965</v>
      </c>
      <c r="C563" s="46" t="s">
        <v>4025</v>
      </c>
      <c r="D563" s="69" t="s">
        <v>3967</v>
      </c>
      <c r="E563" s="227" t="s">
        <v>4026</v>
      </c>
      <c r="F563" s="73" t="s">
        <v>870</v>
      </c>
      <c r="G563" s="95" t="s">
        <v>3969</v>
      </c>
      <c r="H563" s="53">
        <v>2023</v>
      </c>
      <c r="I563" s="70" t="s">
        <v>3970</v>
      </c>
      <c r="J563" s="50" t="s">
        <v>705</v>
      </c>
      <c r="K563" s="53" t="s">
        <v>913</v>
      </c>
      <c r="L563" s="58" t="s">
        <v>141</v>
      </c>
      <c r="M563" s="51" t="s">
        <v>315</v>
      </c>
      <c r="N563" s="52">
        <v>51985780</v>
      </c>
      <c r="O563" s="53" t="s">
        <v>146</v>
      </c>
      <c r="P563" s="219" t="s">
        <v>3971</v>
      </c>
      <c r="Q563" s="286">
        <v>2.1973586305961796</v>
      </c>
      <c r="R563" s="54">
        <v>2.7544354665219712</v>
      </c>
      <c r="S563" s="54" t="s">
        <v>145</v>
      </c>
      <c r="T563" s="54" t="s">
        <v>145</v>
      </c>
      <c r="U563" s="52" t="s">
        <v>145</v>
      </c>
      <c r="V563" s="54">
        <v>8.882280661705682</v>
      </c>
      <c r="W563" s="54">
        <v>10.986793152980898</v>
      </c>
      <c r="X563" s="54" t="s">
        <v>3972</v>
      </c>
      <c r="Y563" s="55" t="s">
        <v>146</v>
      </c>
      <c r="Z563" s="261" t="s">
        <v>162</v>
      </c>
      <c r="AA563" s="273" t="s">
        <v>148</v>
      </c>
      <c r="AB563" s="57" t="s">
        <v>177</v>
      </c>
      <c r="AC563" s="57" t="s">
        <v>148</v>
      </c>
      <c r="AD563" s="57" t="s">
        <v>148</v>
      </c>
      <c r="AE563" s="57" t="s">
        <v>148</v>
      </c>
      <c r="AF563" s="57" t="s">
        <v>148</v>
      </c>
      <c r="AG563" s="57" t="s">
        <v>148</v>
      </c>
      <c r="AH563" s="57" t="s">
        <v>148</v>
      </c>
      <c r="AI563" s="57" t="s">
        <v>148</v>
      </c>
      <c r="AJ563" s="57" t="s">
        <v>148</v>
      </c>
      <c r="AK563" s="57" t="s">
        <v>148</v>
      </c>
      <c r="AL563" s="57" t="s">
        <v>148</v>
      </c>
      <c r="AM563" s="57" t="s">
        <v>148</v>
      </c>
      <c r="AN563" s="56" t="s">
        <v>148</v>
      </c>
      <c r="AO563" s="56" t="s">
        <v>148</v>
      </c>
      <c r="AP563" s="56" t="s">
        <v>148</v>
      </c>
      <c r="AQ563" s="56" t="s">
        <v>148</v>
      </c>
      <c r="AR563" s="56" t="s">
        <v>148</v>
      </c>
      <c r="AS563" s="56" t="s">
        <v>148</v>
      </c>
      <c r="AT563" s="56" t="s">
        <v>148</v>
      </c>
      <c r="AU563" s="56" t="s">
        <v>148</v>
      </c>
      <c r="AV563" s="56" t="s">
        <v>148</v>
      </c>
      <c r="AW563" s="56" t="s">
        <v>148</v>
      </c>
      <c r="AX563" s="56" t="s">
        <v>148</v>
      </c>
      <c r="AY563" s="56" t="s">
        <v>148</v>
      </c>
      <c r="AZ563" s="56" t="s">
        <v>148</v>
      </c>
      <c r="BA563" s="56" t="s">
        <v>148</v>
      </c>
      <c r="BB563" s="56" t="s">
        <v>148</v>
      </c>
      <c r="BC563" s="56" t="s">
        <v>148</v>
      </c>
      <c r="BD563" s="56" t="s">
        <v>148</v>
      </c>
      <c r="BE563" s="56" t="s">
        <v>148</v>
      </c>
      <c r="BF563" s="56" t="s">
        <v>148</v>
      </c>
      <c r="BG563" s="56" t="s">
        <v>148</v>
      </c>
      <c r="BH563" s="56" t="s">
        <v>177</v>
      </c>
      <c r="BI563" s="56" t="s">
        <v>148</v>
      </c>
      <c r="BJ563" s="56" t="s">
        <v>3973</v>
      </c>
      <c r="BK563" s="58" t="s">
        <v>876</v>
      </c>
      <c r="BL563" s="56">
        <v>4</v>
      </c>
      <c r="BM563" s="249" t="s">
        <v>4027</v>
      </c>
      <c r="BN563" s="267" t="s">
        <v>146</v>
      </c>
      <c r="BO563" s="52" t="s">
        <v>194</v>
      </c>
      <c r="BP563" s="53" t="s">
        <v>195</v>
      </c>
      <c r="BQ563" s="53" t="s">
        <v>3975</v>
      </c>
      <c r="BR563" s="53" t="s">
        <v>155</v>
      </c>
      <c r="BS563" s="53" t="s">
        <v>254</v>
      </c>
      <c r="BT563" s="58" t="s">
        <v>543</v>
      </c>
      <c r="BU563" s="77" t="s">
        <v>4008</v>
      </c>
      <c r="BV563" s="229" t="s">
        <v>3977</v>
      </c>
      <c r="BW563" s="248" t="s">
        <v>3978</v>
      </c>
      <c r="BX563" s="50" t="s">
        <v>161</v>
      </c>
      <c r="BY563" s="50" t="s">
        <v>615</v>
      </c>
      <c r="BZ563" s="53" t="s">
        <v>3979</v>
      </c>
      <c r="CA563" s="53" t="s">
        <v>233</v>
      </c>
      <c r="CB563" s="60" t="s">
        <v>3980</v>
      </c>
      <c r="CC563" s="53" t="s">
        <v>4009</v>
      </c>
      <c r="CD563" s="58" t="s">
        <v>235</v>
      </c>
      <c r="CE563" s="53" t="s">
        <v>3982</v>
      </c>
      <c r="CF563" s="53" t="s">
        <v>205</v>
      </c>
      <c r="CG563" s="53" t="s">
        <v>162</v>
      </c>
      <c r="CH563" s="60" t="s">
        <v>170</v>
      </c>
      <c r="CI563" s="115" t="s">
        <v>3983</v>
      </c>
      <c r="CJ563" s="237">
        <v>2020</v>
      </c>
      <c r="CK563" s="53" t="s">
        <v>172</v>
      </c>
      <c r="CL563" s="114" t="s">
        <v>4010</v>
      </c>
      <c r="CM563" s="53" t="s">
        <v>3985</v>
      </c>
      <c r="CN563" s="53" t="s">
        <v>3986</v>
      </c>
      <c r="CO563" s="49" t="s">
        <v>4011</v>
      </c>
      <c r="CP563" s="53">
        <v>2020</v>
      </c>
      <c r="CQ563" s="62">
        <v>106.45078015851701</v>
      </c>
      <c r="CR563" s="63">
        <v>1.1422495540324851</v>
      </c>
      <c r="CS563" s="62">
        <v>8.4842116608284581E-3</v>
      </c>
      <c r="CT563" s="201" t="s">
        <v>3988</v>
      </c>
      <c r="CU563" s="223" t="s">
        <v>145</v>
      </c>
      <c r="CV563" s="64" t="s">
        <v>145</v>
      </c>
      <c r="CW563" s="64" t="s">
        <v>177</v>
      </c>
      <c r="CX563" s="53" t="s">
        <v>177</v>
      </c>
      <c r="CY563" s="53" t="s">
        <v>177</v>
      </c>
      <c r="CZ563" s="53" t="s">
        <v>177</v>
      </c>
      <c r="DA563" s="53" t="s">
        <v>177</v>
      </c>
      <c r="DB563" s="53" t="s">
        <v>177</v>
      </c>
      <c r="DC563" s="75" t="s">
        <v>3989</v>
      </c>
      <c r="DD563" s="60" t="s">
        <v>3990</v>
      </c>
      <c r="DE563" s="53" t="s">
        <v>148</v>
      </c>
      <c r="DF563" s="53" t="s">
        <v>177</v>
      </c>
      <c r="DG563" s="53" t="s">
        <v>215</v>
      </c>
      <c r="DH563" s="215" t="s">
        <v>162</v>
      </c>
      <c r="DI563" s="97" t="s">
        <v>177</v>
      </c>
      <c r="DJ563" s="52" t="s">
        <v>177</v>
      </c>
      <c r="DK563" s="65">
        <v>2.13</v>
      </c>
      <c r="DL563" s="61">
        <v>2.67</v>
      </c>
      <c r="DM563" s="65" t="s">
        <v>145</v>
      </c>
      <c r="DN563" s="65" t="s">
        <v>145</v>
      </c>
      <c r="DO563" s="65" t="s">
        <v>145</v>
      </c>
      <c r="DP563" s="65">
        <v>8.61</v>
      </c>
      <c r="DQ563" s="61">
        <v>10.65</v>
      </c>
      <c r="DR563" s="65" t="s">
        <v>3972</v>
      </c>
      <c r="DS563" s="79" t="s">
        <v>145</v>
      </c>
      <c r="DT563" s="79" t="s">
        <v>3991</v>
      </c>
      <c r="DU563" s="115" t="s">
        <v>3992</v>
      </c>
    </row>
    <row r="564" spans="2:125" ht="84.6" customHeight="1">
      <c r="B564" s="73" t="s">
        <v>3965</v>
      </c>
      <c r="C564" s="46" t="s">
        <v>4028</v>
      </c>
      <c r="D564" s="69" t="s">
        <v>3967</v>
      </c>
      <c r="E564" s="227" t="s">
        <v>4029</v>
      </c>
      <c r="F564" s="73" t="s">
        <v>870</v>
      </c>
      <c r="G564" s="95" t="s">
        <v>3969</v>
      </c>
      <c r="H564" s="53">
        <v>2023</v>
      </c>
      <c r="I564" s="70" t="s">
        <v>3970</v>
      </c>
      <c r="J564" s="50" t="s">
        <v>705</v>
      </c>
      <c r="K564" s="53" t="s">
        <v>913</v>
      </c>
      <c r="L564" s="58" t="s">
        <v>141</v>
      </c>
      <c r="M564" s="51" t="s">
        <v>315</v>
      </c>
      <c r="N564" s="52">
        <v>51985780</v>
      </c>
      <c r="O564" s="53" t="s">
        <v>146</v>
      </c>
      <c r="P564" s="219" t="s">
        <v>3971</v>
      </c>
      <c r="Q564" s="286">
        <v>4.2709224087644051</v>
      </c>
      <c r="R564" s="54">
        <v>9.645682251678064</v>
      </c>
      <c r="S564" s="54" t="s">
        <v>145</v>
      </c>
      <c r="T564" s="54" t="s">
        <v>145</v>
      </c>
      <c r="U564" s="52" t="s">
        <v>145</v>
      </c>
      <c r="V564" s="54">
        <v>17.197168249783246</v>
      </c>
      <c r="W564" s="54">
        <v>37.881224842953849</v>
      </c>
      <c r="X564" s="54" t="s">
        <v>3972</v>
      </c>
      <c r="Y564" s="55" t="s">
        <v>146</v>
      </c>
      <c r="Z564" s="261" t="s">
        <v>162</v>
      </c>
      <c r="AA564" s="273" t="s">
        <v>148</v>
      </c>
      <c r="AB564" s="57" t="s">
        <v>177</v>
      </c>
      <c r="AC564" s="57" t="s">
        <v>148</v>
      </c>
      <c r="AD564" s="57" t="s">
        <v>148</v>
      </c>
      <c r="AE564" s="57" t="s">
        <v>148</v>
      </c>
      <c r="AF564" s="57" t="s">
        <v>148</v>
      </c>
      <c r="AG564" s="57" t="s">
        <v>148</v>
      </c>
      <c r="AH564" s="57" t="s">
        <v>148</v>
      </c>
      <c r="AI564" s="57" t="s">
        <v>148</v>
      </c>
      <c r="AJ564" s="57" t="s">
        <v>148</v>
      </c>
      <c r="AK564" s="57" t="s">
        <v>148</v>
      </c>
      <c r="AL564" s="57" t="s">
        <v>148</v>
      </c>
      <c r="AM564" s="57" t="s">
        <v>148</v>
      </c>
      <c r="AN564" s="56" t="s">
        <v>148</v>
      </c>
      <c r="AO564" s="56" t="s">
        <v>148</v>
      </c>
      <c r="AP564" s="56" t="s">
        <v>148</v>
      </c>
      <c r="AQ564" s="56" t="s">
        <v>148</v>
      </c>
      <c r="AR564" s="56" t="s">
        <v>148</v>
      </c>
      <c r="AS564" s="56" t="s">
        <v>148</v>
      </c>
      <c r="AT564" s="56" t="s">
        <v>148</v>
      </c>
      <c r="AU564" s="56" t="s">
        <v>148</v>
      </c>
      <c r="AV564" s="56" t="s">
        <v>148</v>
      </c>
      <c r="AW564" s="56" t="s">
        <v>148</v>
      </c>
      <c r="AX564" s="56" t="s">
        <v>148</v>
      </c>
      <c r="AY564" s="56" t="s">
        <v>148</v>
      </c>
      <c r="AZ564" s="56" t="s">
        <v>148</v>
      </c>
      <c r="BA564" s="56" t="s">
        <v>148</v>
      </c>
      <c r="BB564" s="56" t="s">
        <v>148</v>
      </c>
      <c r="BC564" s="56" t="s">
        <v>148</v>
      </c>
      <c r="BD564" s="56" t="s">
        <v>148</v>
      </c>
      <c r="BE564" s="56" t="s">
        <v>148</v>
      </c>
      <c r="BF564" s="56" t="s">
        <v>148</v>
      </c>
      <c r="BG564" s="56" t="s">
        <v>148</v>
      </c>
      <c r="BH564" s="56" t="s">
        <v>177</v>
      </c>
      <c r="BI564" s="56" t="s">
        <v>148</v>
      </c>
      <c r="BJ564" s="56" t="s">
        <v>3973</v>
      </c>
      <c r="BK564" s="58" t="s">
        <v>876</v>
      </c>
      <c r="BL564" s="56">
        <v>4</v>
      </c>
      <c r="BM564" s="249" t="s">
        <v>4027</v>
      </c>
      <c r="BN564" s="267" t="s">
        <v>146</v>
      </c>
      <c r="BO564" s="52" t="s">
        <v>194</v>
      </c>
      <c r="BP564" s="53" t="s">
        <v>195</v>
      </c>
      <c r="BQ564" s="53" t="s">
        <v>3975</v>
      </c>
      <c r="BR564" s="53" t="s">
        <v>155</v>
      </c>
      <c r="BS564" s="53" t="s">
        <v>254</v>
      </c>
      <c r="BT564" s="58" t="s">
        <v>543</v>
      </c>
      <c r="BU564" s="77" t="s">
        <v>4008</v>
      </c>
      <c r="BV564" s="229" t="s">
        <v>3977</v>
      </c>
      <c r="BW564" s="248" t="s">
        <v>3978</v>
      </c>
      <c r="BX564" s="50" t="s">
        <v>161</v>
      </c>
      <c r="BY564" s="50" t="s">
        <v>162</v>
      </c>
      <c r="BZ564" s="53" t="s">
        <v>3979</v>
      </c>
      <c r="CA564" s="53" t="s">
        <v>233</v>
      </c>
      <c r="CB564" s="60" t="s">
        <v>3980</v>
      </c>
      <c r="CC564" s="53" t="s">
        <v>4009</v>
      </c>
      <c r="CD564" s="58" t="s">
        <v>167</v>
      </c>
      <c r="CE564" s="53" t="s">
        <v>3995</v>
      </c>
      <c r="CF564" s="53" t="s">
        <v>205</v>
      </c>
      <c r="CG564" s="53" t="s">
        <v>162</v>
      </c>
      <c r="CH564" s="60" t="s">
        <v>170</v>
      </c>
      <c r="CI564" s="115" t="s">
        <v>3983</v>
      </c>
      <c r="CJ564" s="237">
        <v>2020</v>
      </c>
      <c r="CK564" s="53" t="s">
        <v>172</v>
      </c>
      <c r="CL564" s="114" t="s">
        <v>4010</v>
      </c>
      <c r="CM564" s="53" t="s">
        <v>3985</v>
      </c>
      <c r="CN564" s="53" t="s">
        <v>3986</v>
      </c>
      <c r="CO564" s="49" t="s">
        <v>4011</v>
      </c>
      <c r="CP564" s="53">
        <v>2020</v>
      </c>
      <c r="CQ564" s="62">
        <v>106.45078015851701</v>
      </c>
      <c r="CR564" s="63">
        <v>1.1422495540324851</v>
      </c>
      <c r="CS564" s="62">
        <v>8.4842116608284581E-3</v>
      </c>
      <c r="CT564" s="201" t="s">
        <v>3988</v>
      </c>
      <c r="CU564" s="45" t="s">
        <v>177</v>
      </c>
      <c r="CV564" s="64" t="s">
        <v>177</v>
      </c>
      <c r="CW564" s="64" t="s">
        <v>177</v>
      </c>
      <c r="CX564" s="53" t="s">
        <v>177</v>
      </c>
      <c r="CY564" s="53" t="s">
        <v>177</v>
      </c>
      <c r="CZ564" s="53" t="s">
        <v>177</v>
      </c>
      <c r="DA564" s="53" t="s">
        <v>177</v>
      </c>
      <c r="DB564" s="53" t="s">
        <v>177</v>
      </c>
      <c r="DC564" s="75" t="s">
        <v>3996</v>
      </c>
      <c r="DD564" s="60" t="s">
        <v>3990</v>
      </c>
      <c r="DE564" s="53" t="s">
        <v>148</v>
      </c>
      <c r="DF564" s="53" t="s">
        <v>177</v>
      </c>
      <c r="DG564" s="53" t="s">
        <v>215</v>
      </c>
      <c r="DH564" s="215" t="s">
        <v>162</v>
      </c>
      <c r="DI564" s="97" t="s">
        <v>177</v>
      </c>
      <c r="DJ564" s="52" t="s">
        <v>177</v>
      </c>
      <c r="DK564" s="65">
        <v>4.1399999999999997</v>
      </c>
      <c r="DL564" s="61">
        <v>9.35</v>
      </c>
      <c r="DM564" s="65" t="s">
        <v>145</v>
      </c>
      <c r="DN564" s="65" t="s">
        <v>145</v>
      </c>
      <c r="DO564" s="65" t="s">
        <v>145</v>
      </c>
      <c r="DP564" s="65">
        <v>16.670000000000002</v>
      </c>
      <c r="DQ564" s="61">
        <v>36.72</v>
      </c>
      <c r="DR564" s="65" t="s">
        <v>3972</v>
      </c>
      <c r="DS564" s="79" t="s">
        <v>145</v>
      </c>
      <c r="DT564" s="79" t="s">
        <v>3991</v>
      </c>
      <c r="DU564" s="115" t="s">
        <v>3997</v>
      </c>
    </row>
    <row r="565" spans="2:125" ht="84.6" customHeight="1">
      <c r="B565" s="73" t="s">
        <v>4030</v>
      </c>
      <c r="C565" s="46" t="s">
        <v>4031</v>
      </c>
      <c r="D565" s="69" t="s">
        <v>4032</v>
      </c>
      <c r="E565" s="227" t="s">
        <v>4033</v>
      </c>
      <c r="F565" s="73" t="s">
        <v>4034</v>
      </c>
      <c r="G565" s="95" t="s">
        <v>4035</v>
      </c>
      <c r="H565" s="53">
        <v>2023</v>
      </c>
      <c r="I565" s="70" t="s">
        <v>4036</v>
      </c>
      <c r="J565" s="50" t="s">
        <v>705</v>
      </c>
      <c r="K565" s="53" t="s">
        <v>901</v>
      </c>
      <c r="L565" s="58" t="s">
        <v>141</v>
      </c>
      <c r="M565" s="51" t="s">
        <v>315</v>
      </c>
      <c r="N565" s="52">
        <v>32180401</v>
      </c>
      <c r="O565" s="53" t="s">
        <v>146</v>
      </c>
      <c r="P565" s="219" t="s">
        <v>4037</v>
      </c>
      <c r="Q565" s="286">
        <v>2.354798250340048</v>
      </c>
      <c r="R565" s="54" t="s">
        <v>145</v>
      </c>
      <c r="S565" s="54" t="s">
        <v>145</v>
      </c>
      <c r="T565" s="54" t="s">
        <v>145</v>
      </c>
      <c r="U565" s="52" t="s">
        <v>145</v>
      </c>
      <c r="V565" s="54">
        <v>4.7095965006800959</v>
      </c>
      <c r="W565" s="54">
        <v>7.9474440948976621</v>
      </c>
      <c r="X565" s="54" t="s">
        <v>4038</v>
      </c>
      <c r="Y565" s="55" t="s">
        <v>146</v>
      </c>
      <c r="Z565" s="261" t="s">
        <v>162</v>
      </c>
      <c r="AA565" s="273" t="s">
        <v>148</v>
      </c>
      <c r="AB565" s="57" t="s">
        <v>148</v>
      </c>
      <c r="AC565" s="57" t="s">
        <v>148</v>
      </c>
      <c r="AD565" s="57" t="s">
        <v>148</v>
      </c>
      <c r="AE565" s="57" t="s">
        <v>148</v>
      </c>
      <c r="AF565" s="57" t="s">
        <v>148</v>
      </c>
      <c r="AG565" s="57" t="s">
        <v>148</v>
      </c>
      <c r="AH565" s="57" t="s">
        <v>148</v>
      </c>
      <c r="AI565" s="57" t="s">
        <v>148</v>
      </c>
      <c r="AJ565" s="57" t="s">
        <v>148</v>
      </c>
      <c r="AK565" s="57" t="s">
        <v>148</v>
      </c>
      <c r="AL565" s="57" t="s">
        <v>148</v>
      </c>
      <c r="AM565" s="57" t="s">
        <v>148</v>
      </c>
      <c r="AN565" s="56" t="s">
        <v>148</v>
      </c>
      <c r="AO565" s="56" t="s">
        <v>148</v>
      </c>
      <c r="AP565" s="56" t="s">
        <v>148</v>
      </c>
      <c r="AQ565" s="56" t="s">
        <v>148</v>
      </c>
      <c r="AR565" s="56" t="s">
        <v>148</v>
      </c>
      <c r="AS565" s="56" t="s">
        <v>148</v>
      </c>
      <c r="AT565" s="56" t="s">
        <v>148</v>
      </c>
      <c r="AU565" s="56" t="s">
        <v>148</v>
      </c>
      <c r="AV565" s="56" t="s">
        <v>177</v>
      </c>
      <c r="AW565" s="56" t="s">
        <v>148</v>
      </c>
      <c r="AX565" s="56" t="s">
        <v>148</v>
      </c>
      <c r="AY565" s="56" t="s">
        <v>148</v>
      </c>
      <c r="AZ565" s="56" t="s">
        <v>148</v>
      </c>
      <c r="BA565" s="56" t="s">
        <v>148</v>
      </c>
      <c r="BB565" s="56" t="s">
        <v>148</v>
      </c>
      <c r="BC565" s="56" t="s">
        <v>148</v>
      </c>
      <c r="BD565" s="56" t="s">
        <v>148</v>
      </c>
      <c r="BE565" s="56" t="s">
        <v>148</v>
      </c>
      <c r="BF565" s="56" t="s">
        <v>148</v>
      </c>
      <c r="BG565" s="56" t="s">
        <v>148</v>
      </c>
      <c r="BH565" s="56" t="s">
        <v>148</v>
      </c>
      <c r="BI565" s="56" t="s">
        <v>148</v>
      </c>
      <c r="BJ565" s="56" t="s">
        <v>4039</v>
      </c>
      <c r="BK565" s="58" t="s">
        <v>1036</v>
      </c>
      <c r="BL565" s="56">
        <v>2</v>
      </c>
      <c r="BM565" s="249">
        <v>0.97</v>
      </c>
      <c r="BN565" s="267" t="s">
        <v>146</v>
      </c>
      <c r="BO565" s="52" t="s">
        <v>194</v>
      </c>
      <c r="BP565" s="53" t="s">
        <v>195</v>
      </c>
      <c r="BQ565" s="53" t="s">
        <v>285</v>
      </c>
      <c r="BR565" s="53" t="s">
        <v>197</v>
      </c>
      <c r="BS565" s="53" t="s">
        <v>254</v>
      </c>
      <c r="BT565" s="58" t="s">
        <v>381</v>
      </c>
      <c r="BU565" s="53" t="s">
        <v>4040</v>
      </c>
      <c r="BV565" s="229" t="s">
        <v>162</v>
      </c>
      <c r="BW565" s="248" t="s">
        <v>4041</v>
      </c>
      <c r="BX565" s="50" t="s">
        <v>161</v>
      </c>
      <c r="BY565" s="50" t="s">
        <v>615</v>
      </c>
      <c r="BZ565" s="53" t="s">
        <v>4042</v>
      </c>
      <c r="CA565" s="53" t="s">
        <v>233</v>
      </c>
      <c r="CB565" s="60" t="s">
        <v>4043</v>
      </c>
      <c r="CC565" s="53" t="s">
        <v>4044</v>
      </c>
      <c r="CD565" s="58" t="s">
        <v>167</v>
      </c>
      <c r="CE565" s="53" t="s">
        <v>4045</v>
      </c>
      <c r="CF565" s="53" t="s">
        <v>205</v>
      </c>
      <c r="CG565" s="53" t="s">
        <v>4046</v>
      </c>
      <c r="CH565" s="60" t="s">
        <v>170</v>
      </c>
      <c r="CI565" s="115" t="s">
        <v>4047</v>
      </c>
      <c r="CJ565" s="237">
        <v>2020</v>
      </c>
      <c r="CK565" s="53" t="s">
        <v>172</v>
      </c>
      <c r="CL565" s="114" t="s">
        <v>4048</v>
      </c>
      <c r="CM565" s="53" t="s">
        <v>4049</v>
      </c>
      <c r="CN565" s="53" t="s">
        <v>146</v>
      </c>
      <c r="CO565" s="49" t="s">
        <v>162</v>
      </c>
      <c r="CP565" s="53">
        <v>2020</v>
      </c>
      <c r="CQ565" s="62">
        <v>5.59570833333333</v>
      </c>
      <c r="CR565" s="63">
        <v>1.4505039610797728</v>
      </c>
      <c r="CS565" s="62">
        <v>0.12088390309946329</v>
      </c>
      <c r="CT565" s="201" t="s">
        <v>162</v>
      </c>
      <c r="CU565" s="45" t="s">
        <v>177</v>
      </c>
      <c r="CV565" s="65" t="s">
        <v>145</v>
      </c>
      <c r="CW565" s="64" t="s">
        <v>177</v>
      </c>
      <c r="CX565" s="53" t="s">
        <v>177</v>
      </c>
      <c r="CY565" s="53" t="s">
        <v>177</v>
      </c>
      <c r="CZ565" s="53" t="s">
        <v>177</v>
      </c>
      <c r="DA565" s="53" t="s">
        <v>177</v>
      </c>
      <c r="DB565" s="53" t="s">
        <v>177</v>
      </c>
      <c r="DC565" s="75" t="s">
        <v>4050</v>
      </c>
      <c r="DD565" s="60" t="s">
        <v>4051</v>
      </c>
      <c r="DE565" s="53" t="s">
        <v>148</v>
      </c>
      <c r="DF565" s="53" t="s">
        <v>148</v>
      </c>
      <c r="DG565" s="53" t="s">
        <v>215</v>
      </c>
      <c r="DH565" s="215" t="s">
        <v>162</v>
      </c>
      <c r="DI565" s="97" t="s">
        <v>177</v>
      </c>
      <c r="DJ565" s="52" t="s">
        <v>177</v>
      </c>
      <c r="DK565" s="65">
        <v>2.4</v>
      </c>
      <c r="DL565" s="61" t="s">
        <v>145</v>
      </c>
      <c r="DM565" s="65" t="s">
        <v>145</v>
      </c>
      <c r="DN565" s="65" t="s">
        <v>145</v>
      </c>
      <c r="DO565" s="65" t="s">
        <v>145</v>
      </c>
      <c r="DP565" s="65">
        <v>4.8</v>
      </c>
      <c r="DQ565" s="61">
        <v>8.1</v>
      </c>
      <c r="DR565" s="65" t="s">
        <v>4038</v>
      </c>
      <c r="DS565" s="79">
        <v>8196301</v>
      </c>
      <c r="DT565" s="79" t="s">
        <v>4052</v>
      </c>
      <c r="DU565" s="115" t="s">
        <v>4053</v>
      </c>
    </row>
    <row r="566" spans="2:125" ht="84.6" customHeight="1">
      <c r="B566" s="73" t="s">
        <v>4030</v>
      </c>
      <c r="C566" s="46" t="s">
        <v>4054</v>
      </c>
      <c r="D566" s="69" t="s">
        <v>4032</v>
      </c>
      <c r="E566" s="227" t="s">
        <v>4055</v>
      </c>
      <c r="F566" s="73" t="s">
        <v>4034</v>
      </c>
      <c r="G566" s="95" t="s">
        <v>4035</v>
      </c>
      <c r="H566" s="53">
        <v>2023</v>
      </c>
      <c r="I566" s="70" t="s">
        <v>4036</v>
      </c>
      <c r="J566" s="50" t="s">
        <v>705</v>
      </c>
      <c r="K566" s="53" t="s">
        <v>901</v>
      </c>
      <c r="L566" s="58" t="s">
        <v>141</v>
      </c>
      <c r="M566" s="51" t="s">
        <v>315</v>
      </c>
      <c r="N566" s="52">
        <v>32180401</v>
      </c>
      <c r="O566" s="53" t="s">
        <v>146</v>
      </c>
      <c r="P566" s="219" t="s">
        <v>4037</v>
      </c>
      <c r="Q566" s="286">
        <v>1.775910347131453</v>
      </c>
      <c r="R566" s="54" t="s">
        <v>145</v>
      </c>
      <c r="S566" s="54" t="s">
        <v>145</v>
      </c>
      <c r="T566" s="54" t="s">
        <v>145</v>
      </c>
      <c r="U566" s="52" t="s">
        <v>145</v>
      </c>
      <c r="V566" s="54">
        <v>5.3277310413943582</v>
      </c>
      <c r="W566" s="54">
        <v>6.770044969727639</v>
      </c>
      <c r="X566" s="54" t="s">
        <v>4056</v>
      </c>
      <c r="Y566" s="55" t="s">
        <v>146</v>
      </c>
      <c r="Z566" s="261" t="s">
        <v>162</v>
      </c>
      <c r="AA566" s="273" t="s">
        <v>148</v>
      </c>
      <c r="AB566" s="57" t="s">
        <v>148</v>
      </c>
      <c r="AC566" s="57" t="s">
        <v>148</v>
      </c>
      <c r="AD566" s="57" t="s">
        <v>148</v>
      </c>
      <c r="AE566" s="57" t="s">
        <v>148</v>
      </c>
      <c r="AF566" s="57" t="s">
        <v>148</v>
      </c>
      <c r="AG566" s="57" t="s">
        <v>148</v>
      </c>
      <c r="AH566" s="57" t="s">
        <v>148</v>
      </c>
      <c r="AI566" s="57" t="s">
        <v>148</v>
      </c>
      <c r="AJ566" s="57" t="s">
        <v>148</v>
      </c>
      <c r="AK566" s="57" t="s">
        <v>148</v>
      </c>
      <c r="AL566" s="57" t="s">
        <v>148</v>
      </c>
      <c r="AM566" s="57" t="s">
        <v>148</v>
      </c>
      <c r="AN566" s="56" t="s">
        <v>148</v>
      </c>
      <c r="AO566" s="56" t="s">
        <v>148</v>
      </c>
      <c r="AP566" s="56" t="s">
        <v>148</v>
      </c>
      <c r="AQ566" s="56" t="s">
        <v>148</v>
      </c>
      <c r="AR566" s="56" t="s">
        <v>148</v>
      </c>
      <c r="AS566" s="56" t="s">
        <v>148</v>
      </c>
      <c r="AT566" s="56" t="s">
        <v>148</v>
      </c>
      <c r="AU566" s="56" t="s">
        <v>148</v>
      </c>
      <c r="AV566" s="56" t="s">
        <v>148</v>
      </c>
      <c r="AW566" s="56" t="s">
        <v>177</v>
      </c>
      <c r="AX566" s="56" t="s">
        <v>148</v>
      </c>
      <c r="AY566" s="56" t="s">
        <v>148</v>
      </c>
      <c r="AZ566" s="56" t="s">
        <v>148</v>
      </c>
      <c r="BA566" s="56" t="s">
        <v>148</v>
      </c>
      <c r="BB566" s="56" t="s">
        <v>148</v>
      </c>
      <c r="BC566" s="56" t="s">
        <v>148</v>
      </c>
      <c r="BD566" s="56" t="s">
        <v>148</v>
      </c>
      <c r="BE566" s="56" t="s">
        <v>148</v>
      </c>
      <c r="BF566" s="56" t="s">
        <v>148</v>
      </c>
      <c r="BG566" s="56" t="s">
        <v>148</v>
      </c>
      <c r="BH566" s="56" t="s">
        <v>148</v>
      </c>
      <c r="BI566" s="56" t="s">
        <v>148</v>
      </c>
      <c r="BJ566" s="56" t="s">
        <v>4039</v>
      </c>
      <c r="BK566" s="58" t="s">
        <v>1051</v>
      </c>
      <c r="BL566" s="56">
        <v>3</v>
      </c>
      <c r="BM566" s="249">
        <v>0.97</v>
      </c>
      <c r="BN566" s="267" t="s">
        <v>146</v>
      </c>
      <c r="BO566" s="52" t="s">
        <v>194</v>
      </c>
      <c r="BP566" s="53" t="s">
        <v>195</v>
      </c>
      <c r="BQ566" s="53" t="s">
        <v>285</v>
      </c>
      <c r="BR566" s="53" t="s">
        <v>197</v>
      </c>
      <c r="BS566" s="53" t="s">
        <v>254</v>
      </c>
      <c r="BT566" s="58" t="s">
        <v>381</v>
      </c>
      <c r="BU566" s="53" t="s">
        <v>4040</v>
      </c>
      <c r="BV566" s="229" t="s">
        <v>162</v>
      </c>
      <c r="BW566" s="248" t="s">
        <v>4041</v>
      </c>
      <c r="BX566" s="50" t="s">
        <v>161</v>
      </c>
      <c r="BY566" s="50" t="s">
        <v>162</v>
      </c>
      <c r="BZ566" s="53" t="s">
        <v>4042</v>
      </c>
      <c r="CA566" s="53" t="s">
        <v>233</v>
      </c>
      <c r="CB566" s="60" t="s">
        <v>4043</v>
      </c>
      <c r="CC566" s="53" t="s">
        <v>4044</v>
      </c>
      <c r="CD566" s="58" t="s">
        <v>167</v>
      </c>
      <c r="CE566" s="53" t="s">
        <v>4045</v>
      </c>
      <c r="CF566" s="53" t="s">
        <v>205</v>
      </c>
      <c r="CG566" s="53" t="s">
        <v>4046</v>
      </c>
      <c r="CH566" s="60" t="s">
        <v>170</v>
      </c>
      <c r="CI566" s="115" t="s">
        <v>4047</v>
      </c>
      <c r="CJ566" s="237">
        <v>2020</v>
      </c>
      <c r="CK566" s="53" t="s">
        <v>172</v>
      </c>
      <c r="CL566" s="114" t="s">
        <v>4048</v>
      </c>
      <c r="CM566" s="53" t="s">
        <v>4049</v>
      </c>
      <c r="CN566" s="53" t="s">
        <v>146</v>
      </c>
      <c r="CO566" s="49" t="s">
        <v>162</v>
      </c>
      <c r="CP566" s="53">
        <v>2020</v>
      </c>
      <c r="CQ566" s="62">
        <v>5.59570833333333</v>
      </c>
      <c r="CR566" s="63">
        <v>1.4505039610797728</v>
      </c>
      <c r="CS566" s="62">
        <v>0.12088390309946329</v>
      </c>
      <c r="CT566" s="201" t="s">
        <v>162</v>
      </c>
      <c r="CU566" s="45" t="s">
        <v>177</v>
      </c>
      <c r="CV566" s="65" t="s">
        <v>145</v>
      </c>
      <c r="CW566" s="64" t="s">
        <v>177</v>
      </c>
      <c r="CX566" s="53" t="s">
        <v>177</v>
      </c>
      <c r="CY566" s="53" t="s">
        <v>177</v>
      </c>
      <c r="CZ566" s="53" t="s">
        <v>177</v>
      </c>
      <c r="DA566" s="53" t="s">
        <v>177</v>
      </c>
      <c r="DB566" s="53" t="s">
        <v>177</v>
      </c>
      <c r="DC566" s="75" t="s">
        <v>2275</v>
      </c>
      <c r="DD566" s="60" t="s">
        <v>4051</v>
      </c>
      <c r="DE566" s="53" t="s">
        <v>148</v>
      </c>
      <c r="DF566" s="53" t="s">
        <v>148</v>
      </c>
      <c r="DG566" s="53" t="s">
        <v>215</v>
      </c>
      <c r="DH566" s="215" t="s">
        <v>162</v>
      </c>
      <c r="DI566" s="97" t="s">
        <v>177</v>
      </c>
      <c r="DJ566" s="52" t="s">
        <v>177</v>
      </c>
      <c r="DK566" s="65">
        <v>1.81</v>
      </c>
      <c r="DL566" s="61" t="s">
        <v>145</v>
      </c>
      <c r="DM566" s="65" t="s">
        <v>145</v>
      </c>
      <c r="DN566" s="65" t="s">
        <v>145</v>
      </c>
      <c r="DO566" s="65" t="s">
        <v>145</v>
      </c>
      <c r="DP566" s="65">
        <v>5.43</v>
      </c>
      <c r="DQ566" s="61">
        <v>6.9</v>
      </c>
      <c r="DR566" s="65" t="s">
        <v>4056</v>
      </c>
      <c r="DS566" s="79">
        <v>8196301</v>
      </c>
      <c r="DT566" s="79" t="s">
        <v>4052</v>
      </c>
      <c r="DU566" s="115" t="s">
        <v>4053</v>
      </c>
    </row>
    <row r="567" spans="2:125" ht="84.6" customHeight="1">
      <c r="B567" s="73" t="s">
        <v>4030</v>
      </c>
      <c r="C567" s="46" t="s">
        <v>4057</v>
      </c>
      <c r="D567" s="69" t="s">
        <v>4032</v>
      </c>
      <c r="E567" s="227" t="s">
        <v>4058</v>
      </c>
      <c r="F567" s="73" t="s">
        <v>4034</v>
      </c>
      <c r="G567" s="95" t="s">
        <v>4035</v>
      </c>
      <c r="H567" s="53">
        <v>2023</v>
      </c>
      <c r="I567" s="70" t="s">
        <v>4036</v>
      </c>
      <c r="J567" s="50" t="s">
        <v>705</v>
      </c>
      <c r="K567" s="53" t="s">
        <v>901</v>
      </c>
      <c r="L567" s="58" t="s">
        <v>141</v>
      </c>
      <c r="M567" s="51" t="s">
        <v>315</v>
      </c>
      <c r="N567" s="52">
        <v>32180401</v>
      </c>
      <c r="O567" s="53" t="s">
        <v>146</v>
      </c>
      <c r="P567" s="219" t="s">
        <v>4037</v>
      </c>
      <c r="Q567" s="286">
        <v>1.7268520502493685</v>
      </c>
      <c r="R567" s="54" t="s">
        <v>145</v>
      </c>
      <c r="S567" s="54" t="s">
        <v>145</v>
      </c>
      <c r="T567" s="54" t="s">
        <v>145</v>
      </c>
      <c r="U567" s="52" t="s">
        <v>145</v>
      </c>
      <c r="V567" s="54">
        <v>5.3277310413943582</v>
      </c>
      <c r="W567" s="54">
        <v>6.1813454071426275</v>
      </c>
      <c r="X567" s="54" t="s">
        <v>4056</v>
      </c>
      <c r="Y567" s="55" t="s">
        <v>146</v>
      </c>
      <c r="Z567" s="261" t="s">
        <v>162</v>
      </c>
      <c r="AA567" s="273" t="s">
        <v>148</v>
      </c>
      <c r="AB567" s="57" t="s">
        <v>148</v>
      </c>
      <c r="AC567" s="57" t="s">
        <v>148</v>
      </c>
      <c r="AD567" s="57" t="s">
        <v>148</v>
      </c>
      <c r="AE567" s="57" t="s">
        <v>148</v>
      </c>
      <c r="AF567" s="57" t="s">
        <v>148</v>
      </c>
      <c r="AG567" s="57" t="s">
        <v>148</v>
      </c>
      <c r="AH567" s="57" t="s">
        <v>148</v>
      </c>
      <c r="AI567" s="57" t="s">
        <v>148</v>
      </c>
      <c r="AJ567" s="57" t="s">
        <v>148</v>
      </c>
      <c r="AK567" s="57" t="s">
        <v>148</v>
      </c>
      <c r="AL567" s="57" t="s">
        <v>148</v>
      </c>
      <c r="AM567" s="57" t="s">
        <v>148</v>
      </c>
      <c r="AN567" s="56" t="s">
        <v>148</v>
      </c>
      <c r="AO567" s="56" t="s">
        <v>148</v>
      </c>
      <c r="AP567" s="56" t="s">
        <v>148</v>
      </c>
      <c r="AQ567" s="56" t="s">
        <v>148</v>
      </c>
      <c r="AR567" s="56" t="s">
        <v>148</v>
      </c>
      <c r="AS567" s="56" t="s">
        <v>148</v>
      </c>
      <c r="AT567" s="56" t="s">
        <v>148</v>
      </c>
      <c r="AU567" s="56" t="s">
        <v>148</v>
      </c>
      <c r="AV567" s="56" t="s">
        <v>148</v>
      </c>
      <c r="AW567" s="56" t="s">
        <v>177</v>
      </c>
      <c r="AX567" s="56" t="s">
        <v>148</v>
      </c>
      <c r="AY567" s="56" t="s">
        <v>148</v>
      </c>
      <c r="AZ567" s="56" t="s">
        <v>148</v>
      </c>
      <c r="BA567" s="56" t="s">
        <v>148</v>
      </c>
      <c r="BB567" s="56" t="s">
        <v>148</v>
      </c>
      <c r="BC567" s="56" t="s">
        <v>148</v>
      </c>
      <c r="BD567" s="56" t="s">
        <v>148</v>
      </c>
      <c r="BE567" s="56" t="s">
        <v>148</v>
      </c>
      <c r="BF567" s="56" t="s">
        <v>148</v>
      </c>
      <c r="BG567" s="56" t="s">
        <v>148</v>
      </c>
      <c r="BH567" s="56" t="s">
        <v>148</v>
      </c>
      <c r="BI567" s="56" t="s">
        <v>148</v>
      </c>
      <c r="BJ567" s="56" t="s">
        <v>4039</v>
      </c>
      <c r="BK567" s="58" t="s">
        <v>1051</v>
      </c>
      <c r="BL567" s="56">
        <v>3</v>
      </c>
      <c r="BM567" s="249">
        <v>0.97</v>
      </c>
      <c r="BN567" s="267" t="s">
        <v>146</v>
      </c>
      <c r="BO567" s="52" t="s">
        <v>194</v>
      </c>
      <c r="BP567" s="53" t="s">
        <v>195</v>
      </c>
      <c r="BQ567" s="53" t="s">
        <v>285</v>
      </c>
      <c r="BR567" s="53" t="s">
        <v>197</v>
      </c>
      <c r="BS567" s="53" t="s">
        <v>254</v>
      </c>
      <c r="BT567" s="58" t="s">
        <v>381</v>
      </c>
      <c r="BU567" s="53" t="s">
        <v>4040</v>
      </c>
      <c r="BV567" s="229" t="s">
        <v>162</v>
      </c>
      <c r="BW567" s="248" t="s">
        <v>4041</v>
      </c>
      <c r="BX567" s="50" t="s">
        <v>161</v>
      </c>
      <c r="BY567" s="50" t="s">
        <v>162</v>
      </c>
      <c r="BZ567" s="53" t="s">
        <v>4042</v>
      </c>
      <c r="CA567" s="53" t="s">
        <v>233</v>
      </c>
      <c r="CB567" s="60" t="s">
        <v>4043</v>
      </c>
      <c r="CC567" s="53" t="s">
        <v>4044</v>
      </c>
      <c r="CD567" s="58" t="s">
        <v>167</v>
      </c>
      <c r="CE567" s="53" t="s">
        <v>4045</v>
      </c>
      <c r="CF567" s="53" t="s">
        <v>205</v>
      </c>
      <c r="CG567" s="53" t="s">
        <v>4046</v>
      </c>
      <c r="CH567" s="60" t="s">
        <v>170</v>
      </c>
      <c r="CI567" s="115" t="s">
        <v>4047</v>
      </c>
      <c r="CJ567" s="237">
        <v>2020</v>
      </c>
      <c r="CK567" s="53" t="s">
        <v>172</v>
      </c>
      <c r="CL567" s="114" t="s">
        <v>4048</v>
      </c>
      <c r="CM567" s="53" t="s">
        <v>4049</v>
      </c>
      <c r="CN567" s="53" t="s">
        <v>146</v>
      </c>
      <c r="CO567" s="49" t="s">
        <v>162</v>
      </c>
      <c r="CP567" s="53">
        <v>2020</v>
      </c>
      <c r="CQ567" s="62">
        <v>5.59570833333333</v>
      </c>
      <c r="CR567" s="63">
        <v>1.4505039610797728</v>
      </c>
      <c r="CS567" s="62">
        <v>0.12088390309946329</v>
      </c>
      <c r="CT567" s="201" t="s">
        <v>162</v>
      </c>
      <c r="CU567" s="45" t="s">
        <v>177</v>
      </c>
      <c r="CV567" s="65" t="s">
        <v>145</v>
      </c>
      <c r="CW567" s="64" t="s">
        <v>177</v>
      </c>
      <c r="CX567" s="53" t="s">
        <v>177</v>
      </c>
      <c r="CY567" s="53" t="s">
        <v>177</v>
      </c>
      <c r="CZ567" s="53" t="s">
        <v>177</v>
      </c>
      <c r="DA567" s="53" t="s">
        <v>177</v>
      </c>
      <c r="DB567" s="53" t="s">
        <v>177</v>
      </c>
      <c r="DC567" s="75" t="s">
        <v>2275</v>
      </c>
      <c r="DD567" s="60" t="s">
        <v>4051</v>
      </c>
      <c r="DE567" s="53" t="s">
        <v>148</v>
      </c>
      <c r="DF567" s="53" t="s">
        <v>148</v>
      </c>
      <c r="DG567" s="53" t="s">
        <v>215</v>
      </c>
      <c r="DH567" s="215" t="s">
        <v>162</v>
      </c>
      <c r="DI567" s="97" t="s">
        <v>177</v>
      </c>
      <c r="DJ567" s="52" t="s">
        <v>177</v>
      </c>
      <c r="DK567" s="65">
        <v>1.76</v>
      </c>
      <c r="DL567" s="61" t="s">
        <v>145</v>
      </c>
      <c r="DM567" s="65" t="s">
        <v>145</v>
      </c>
      <c r="DN567" s="65" t="s">
        <v>145</v>
      </c>
      <c r="DO567" s="65" t="s">
        <v>145</v>
      </c>
      <c r="DP567" s="65">
        <v>5.43</v>
      </c>
      <c r="DQ567" s="61">
        <v>6.3</v>
      </c>
      <c r="DR567" s="65" t="s">
        <v>4056</v>
      </c>
      <c r="DS567" s="79">
        <v>8196301</v>
      </c>
      <c r="DT567" s="79" t="s">
        <v>4052</v>
      </c>
      <c r="DU567" s="115" t="s">
        <v>4053</v>
      </c>
    </row>
    <row r="568" spans="2:125" ht="84.6" customHeight="1">
      <c r="B568" s="73" t="s">
        <v>4059</v>
      </c>
      <c r="C568" s="53" t="s">
        <v>4060</v>
      </c>
      <c r="D568" s="69" t="s">
        <v>4061</v>
      </c>
      <c r="E568" s="227" t="s">
        <v>4062</v>
      </c>
      <c r="F568" s="73" t="s">
        <v>1029</v>
      </c>
      <c r="G568" s="95" t="s">
        <v>4063</v>
      </c>
      <c r="H568" s="53">
        <v>2022</v>
      </c>
      <c r="I568" s="70" t="s">
        <v>4064</v>
      </c>
      <c r="J568" s="50" t="s">
        <v>705</v>
      </c>
      <c r="K568" s="53" t="s">
        <v>873</v>
      </c>
      <c r="L568" s="58" t="s">
        <v>141</v>
      </c>
      <c r="M568" s="51" t="s">
        <v>142</v>
      </c>
      <c r="N568" s="52">
        <v>19889742</v>
      </c>
      <c r="O568" s="53" t="s">
        <v>707</v>
      </c>
      <c r="P568" s="219" t="s">
        <v>4065</v>
      </c>
      <c r="Q568" s="286">
        <v>0.55585940000000011</v>
      </c>
      <c r="R568" s="54">
        <v>1.0512993000000002</v>
      </c>
      <c r="S568" s="54" t="s">
        <v>145</v>
      </c>
      <c r="T568" s="54" t="s">
        <v>145</v>
      </c>
      <c r="U568" s="52" t="s">
        <v>145</v>
      </c>
      <c r="V568" s="54">
        <v>0.55585940000000011</v>
      </c>
      <c r="W568" s="54">
        <v>1.0512993000000002</v>
      </c>
      <c r="X568" s="54" t="s">
        <v>4066</v>
      </c>
      <c r="Y568" s="55" t="s">
        <v>146</v>
      </c>
      <c r="Z568" s="261" t="s">
        <v>162</v>
      </c>
      <c r="AA568" s="273" t="s">
        <v>148</v>
      </c>
      <c r="AB568" s="57" t="s">
        <v>177</v>
      </c>
      <c r="AC568" s="57" t="s">
        <v>148</v>
      </c>
      <c r="AD568" s="57" t="s">
        <v>148</v>
      </c>
      <c r="AE568" s="57" t="s">
        <v>148</v>
      </c>
      <c r="AF568" s="57" t="s">
        <v>148</v>
      </c>
      <c r="AG568" s="57" t="s">
        <v>148</v>
      </c>
      <c r="AH568" s="57" t="s">
        <v>148</v>
      </c>
      <c r="AI568" s="57" t="s">
        <v>148</v>
      </c>
      <c r="AJ568" s="57" t="s">
        <v>148</v>
      </c>
      <c r="AK568" s="57" t="s">
        <v>148</v>
      </c>
      <c r="AL568" s="57" t="s">
        <v>148</v>
      </c>
      <c r="AM568" s="57" t="s">
        <v>148</v>
      </c>
      <c r="AN568" s="56" t="s">
        <v>148</v>
      </c>
      <c r="AO568" s="56" t="s">
        <v>148</v>
      </c>
      <c r="AP568" s="56" t="s">
        <v>148</v>
      </c>
      <c r="AQ568" s="56" t="s">
        <v>148</v>
      </c>
      <c r="AR568" s="56" t="s">
        <v>148</v>
      </c>
      <c r="AS568" s="56" t="s">
        <v>148</v>
      </c>
      <c r="AT568" s="56" t="s">
        <v>148</v>
      </c>
      <c r="AU568" s="56" t="s">
        <v>148</v>
      </c>
      <c r="AV568" s="56" t="s">
        <v>148</v>
      </c>
      <c r="AW568" s="56" t="s">
        <v>148</v>
      </c>
      <c r="AX568" s="56" t="s">
        <v>148</v>
      </c>
      <c r="AY568" s="56" t="s">
        <v>148</v>
      </c>
      <c r="AZ568" s="56" t="s">
        <v>148</v>
      </c>
      <c r="BA568" s="56" t="s">
        <v>148</v>
      </c>
      <c r="BB568" s="56" t="s">
        <v>148</v>
      </c>
      <c r="BC568" s="56" t="s">
        <v>148</v>
      </c>
      <c r="BD568" s="56" t="s">
        <v>148</v>
      </c>
      <c r="BE568" s="56" t="s">
        <v>148</v>
      </c>
      <c r="BF568" s="56" t="s">
        <v>148</v>
      </c>
      <c r="BG568" s="56" t="s">
        <v>177</v>
      </c>
      <c r="BH568" s="56" t="s">
        <v>148</v>
      </c>
      <c r="BI568" s="56" t="s">
        <v>148</v>
      </c>
      <c r="BJ568" s="56" t="s">
        <v>4067</v>
      </c>
      <c r="BK568" s="58" t="s">
        <v>3946</v>
      </c>
      <c r="BL568" s="56" t="s">
        <v>1618</v>
      </c>
      <c r="BM568" s="249" t="s">
        <v>4068</v>
      </c>
      <c r="BN568" s="267" t="s">
        <v>4069</v>
      </c>
      <c r="BO568" s="52" t="s">
        <v>194</v>
      </c>
      <c r="BP568" s="53" t="s">
        <v>503</v>
      </c>
      <c r="BQ568" s="53" t="s">
        <v>4070</v>
      </c>
      <c r="BR568" s="53" t="s">
        <v>155</v>
      </c>
      <c r="BS568" s="53" t="s">
        <v>254</v>
      </c>
      <c r="BT568" s="95" t="s">
        <v>736</v>
      </c>
      <c r="BU568" s="53" t="s">
        <v>4071</v>
      </c>
      <c r="BV568" s="229" t="s">
        <v>162</v>
      </c>
      <c r="BW568" s="248" t="s">
        <v>4072</v>
      </c>
      <c r="BX568" s="50" t="s">
        <v>258</v>
      </c>
      <c r="BY568" s="50" t="s">
        <v>162</v>
      </c>
      <c r="BZ568" s="53" t="s">
        <v>4073</v>
      </c>
      <c r="CA568" s="46" t="s">
        <v>592</v>
      </c>
      <c r="CB568" s="60" t="s">
        <v>4074</v>
      </c>
      <c r="CC568" s="53" t="s">
        <v>4075</v>
      </c>
      <c r="CD568" s="58" t="s">
        <v>235</v>
      </c>
      <c r="CE568" s="53" t="s">
        <v>4076</v>
      </c>
      <c r="CF568" s="53" t="s">
        <v>205</v>
      </c>
      <c r="CG568" s="75" t="s">
        <v>4077</v>
      </c>
      <c r="CH568" s="60" t="s">
        <v>170</v>
      </c>
      <c r="CI568" s="115" t="s">
        <v>4078</v>
      </c>
      <c r="CJ568" s="237">
        <v>2021</v>
      </c>
      <c r="CK568" s="53" t="s">
        <v>172</v>
      </c>
      <c r="CL568" s="114" t="s">
        <v>3984</v>
      </c>
      <c r="CM568" s="53" t="s">
        <v>146</v>
      </c>
      <c r="CN568" s="65">
        <v>812.9</v>
      </c>
      <c r="CO568" s="49" t="s">
        <v>162</v>
      </c>
      <c r="CP568" s="53">
        <v>2021</v>
      </c>
      <c r="CQ568" s="62">
        <v>749.52749388220104</v>
      </c>
      <c r="CR568" s="63">
        <v>1.2083900000000001</v>
      </c>
      <c r="CS568" s="62">
        <v>1.3341738737567435E-3</v>
      </c>
      <c r="CT568" s="201" t="s">
        <v>162</v>
      </c>
      <c r="CU568" s="73" t="s">
        <v>177</v>
      </c>
      <c r="CV568" s="75" t="s">
        <v>145</v>
      </c>
      <c r="CW568" s="53" t="s">
        <v>177</v>
      </c>
      <c r="CX568" s="53" t="s">
        <v>177</v>
      </c>
      <c r="CY568" s="53" t="s">
        <v>177</v>
      </c>
      <c r="CZ568" s="53" t="s">
        <v>177</v>
      </c>
      <c r="DA568" s="53" t="s">
        <v>177</v>
      </c>
      <c r="DB568" s="53" t="s">
        <v>177</v>
      </c>
      <c r="DC568" s="75" t="s">
        <v>4079</v>
      </c>
      <c r="DD568" s="60" t="s">
        <v>4080</v>
      </c>
      <c r="DE568" s="53" t="s">
        <v>148</v>
      </c>
      <c r="DF568" s="53" t="s">
        <v>148</v>
      </c>
      <c r="DG568" s="53" t="s">
        <v>215</v>
      </c>
      <c r="DH568" s="214" t="s">
        <v>162</v>
      </c>
      <c r="DI568" s="97" t="s">
        <v>177</v>
      </c>
      <c r="DJ568" s="52" t="s">
        <v>177</v>
      </c>
      <c r="DK568" s="65">
        <v>0.46</v>
      </c>
      <c r="DL568" s="61">
        <v>0.87</v>
      </c>
      <c r="DM568" s="65" t="s">
        <v>145</v>
      </c>
      <c r="DN568" s="65" t="s">
        <v>145</v>
      </c>
      <c r="DO568" s="65" t="s">
        <v>145</v>
      </c>
      <c r="DP568" s="65">
        <v>0.46</v>
      </c>
      <c r="DQ568" s="61">
        <v>0.87</v>
      </c>
      <c r="DR568" s="65" t="s">
        <v>4066</v>
      </c>
      <c r="DS568" s="65" t="s">
        <v>4069</v>
      </c>
      <c r="DT568" s="65" t="s">
        <v>145</v>
      </c>
      <c r="DU568" s="115" t="s">
        <v>4081</v>
      </c>
    </row>
    <row r="569" spans="2:125" ht="84.6" customHeight="1">
      <c r="B569" s="73" t="s">
        <v>4059</v>
      </c>
      <c r="C569" s="53" t="s">
        <v>4082</v>
      </c>
      <c r="D569" s="69" t="s">
        <v>4061</v>
      </c>
      <c r="E569" s="227" t="s">
        <v>4083</v>
      </c>
      <c r="F569" s="73" t="s">
        <v>1029</v>
      </c>
      <c r="G569" s="95" t="s">
        <v>4063</v>
      </c>
      <c r="H569" s="53">
        <v>2022</v>
      </c>
      <c r="I569" s="70" t="s">
        <v>4064</v>
      </c>
      <c r="J569" s="50" t="s">
        <v>705</v>
      </c>
      <c r="K569" s="53" t="s">
        <v>873</v>
      </c>
      <c r="L569" s="58" t="s">
        <v>141</v>
      </c>
      <c r="M569" s="51" t="s">
        <v>142</v>
      </c>
      <c r="N569" s="52">
        <v>19889742</v>
      </c>
      <c r="O569" s="53" t="s">
        <v>707</v>
      </c>
      <c r="P569" s="219" t="s">
        <v>4065</v>
      </c>
      <c r="Q569" s="286">
        <v>1.1600544000000002</v>
      </c>
      <c r="R569" s="54">
        <v>3.6614217</v>
      </c>
      <c r="S569" s="54" t="s">
        <v>145</v>
      </c>
      <c r="T569" s="54" t="s">
        <v>145</v>
      </c>
      <c r="U569" s="52" t="s">
        <v>145</v>
      </c>
      <c r="V569" s="54">
        <v>1.1600544000000002</v>
      </c>
      <c r="W569" s="54">
        <v>3.6614217</v>
      </c>
      <c r="X569" s="54" t="s">
        <v>4066</v>
      </c>
      <c r="Y569" s="55" t="s">
        <v>146</v>
      </c>
      <c r="Z569" s="261" t="s">
        <v>162</v>
      </c>
      <c r="AA569" s="273" t="s">
        <v>148</v>
      </c>
      <c r="AB569" s="57" t="s">
        <v>177</v>
      </c>
      <c r="AC569" s="57" t="s">
        <v>148</v>
      </c>
      <c r="AD569" s="57" t="s">
        <v>148</v>
      </c>
      <c r="AE569" s="57" t="s">
        <v>148</v>
      </c>
      <c r="AF569" s="57" t="s">
        <v>148</v>
      </c>
      <c r="AG569" s="57" t="s">
        <v>148</v>
      </c>
      <c r="AH569" s="57" t="s">
        <v>148</v>
      </c>
      <c r="AI569" s="57" t="s">
        <v>148</v>
      </c>
      <c r="AJ569" s="57" t="s">
        <v>148</v>
      </c>
      <c r="AK569" s="57" t="s">
        <v>148</v>
      </c>
      <c r="AL569" s="57" t="s">
        <v>148</v>
      </c>
      <c r="AM569" s="57" t="s">
        <v>148</v>
      </c>
      <c r="AN569" s="56" t="s">
        <v>148</v>
      </c>
      <c r="AO569" s="56" t="s">
        <v>148</v>
      </c>
      <c r="AP569" s="56" t="s">
        <v>148</v>
      </c>
      <c r="AQ569" s="56" t="s">
        <v>148</v>
      </c>
      <c r="AR569" s="56" t="s">
        <v>148</v>
      </c>
      <c r="AS569" s="56" t="s">
        <v>148</v>
      </c>
      <c r="AT569" s="56" t="s">
        <v>148</v>
      </c>
      <c r="AU569" s="56" t="s">
        <v>148</v>
      </c>
      <c r="AV569" s="56" t="s">
        <v>148</v>
      </c>
      <c r="AW569" s="56" t="s">
        <v>148</v>
      </c>
      <c r="AX569" s="56" t="s">
        <v>148</v>
      </c>
      <c r="AY569" s="56" t="s">
        <v>148</v>
      </c>
      <c r="AZ569" s="56" t="s">
        <v>148</v>
      </c>
      <c r="BA569" s="56" t="s">
        <v>148</v>
      </c>
      <c r="BB569" s="56" t="s">
        <v>148</v>
      </c>
      <c r="BC569" s="56" t="s">
        <v>148</v>
      </c>
      <c r="BD569" s="56" t="s">
        <v>148</v>
      </c>
      <c r="BE569" s="56" t="s">
        <v>148</v>
      </c>
      <c r="BF569" s="56" t="s">
        <v>148</v>
      </c>
      <c r="BG569" s="56" t="s">
        <v>177</v>
      </c>
      <c r="BH569" s="56" t="s">
        <v>148</v>
      </c>
      <c r="BI569" s="56" t="s">
        <v>148</v>
      </c>
      <c r="BJ569" s="56" t="s">
        <v>4067</v>
      </c>
      <c r="BK569" s="58" t="s">
        <v>3946</v>
      </c>
      <c r="BL569" s="56" t="s">
        <v>1618</v>
      </c>
      <c r="BM569" s="249" t="s">
        <v>4068</v>
      </c>
      <c r="BN569" s="267" t="s">
        <v>4069</v>
      </c>
      <c r="BO569" s="52" t="s">
        <v>194</v>
      </c>
      <c r="BP569" s="53" t="s">
        <v>503</v>
      </c>
      <c r="BQ569" s="53" t="s">
        <v>4070</v>
      </c>
      <c r="BR569" s="53" t="s">
        <v>155</v>
      </c>
      <c r="BS569" s="53" t="s">
        <v>254</v>
      </c>
      <c r="BT569" s="95" t="s">
        <v>736</v>
      </c>
      <c r="BU569" s="53" t="s">
        <v>4071</v>
      </c>
      <c r="BV569" s="229" t="s">
        <v>162</v>
      </c>
      <c r="BW569" s="248" t="s">
        <v>4072</v>
      </c>
      <c r="BX569" s="50" t="s">
        <v>258</v>
      </c>
      <c r="BY569" s="50" t="s">
        <v>162</v>
      </c>
      <c r="BZ569" s="53" t="s">
        <v>4073</v>
      </c>
      <c r="CA569" s="46" t="s">
        <v>592</v>
      </c>
      <c r="CB569" s="60" t="s">
        <v>4074</v>
      </c>
      <c r="CC569" s="53" t="s">
        <v>4075</v>
      </c>
      <c r="CD569" s="58" t="s">
        <v>167</v>
      </c>
      <c r="CE569" s="53" t="s">
        <v>4084</v>
      </c>
      <c r="CF569" s="53" t="s">
        <v>205</v>
      </c>
      <c r="CG569" s="75" t="s">
        <v>4077</v>
      </c>
      <c r="CH569" s="60" t="s">
        <v>170</v>
      </c>
      <c r="CI569" s="115" t="s">
        <v>4078</v>
      </c>
      <c r="CJ569" s="237">
        <v>2021</v>
      </c>
      <c r="CK569" s="53" t="s">
        <v>172</v>
      </c>
      <c r="CL569" s="114" t="s">
        <v>3984</v>
      </c>
      <c r="CM569" s="53" t="s">
        <v>146</v>
      </c>
      <c r="CN569" s="65">
        <v>812.9</v>
      </c>
      <c r="CO569" s="49" t="s">
        <v>162</v>
      </c>
      <c r="CP569" s="53">
        <v>2021</v>
      </c>
      <c r="CQ569" s="62">
        <v>749.52749388220104</v>
      </c>
      <c r="CR569" s="63">
        <v>1.2083900000000001</v>
      </c>
      <c r="CS569" s="62">
        <v>1.3341738737567435E-3</v>
      </c>
      <c r="CT569" s="201" t="s">
        <v>162</v>
      </c>
      <c r="CU569" s="45" t="s">
        <v>177</v>
      </c>
      <c r="CV569" s="53" t="s">
        <v>177</v>
      </c>
      <c r="CW569" s="64" t="s">
        <v>177</v>
      </c>
      <c r="CX569" s="53" t="s">
        <v>177</v>
      </c>
      <c r="CY569" s="53" t="s">
        <v>177</v>
      </c>
      <c r="CZ569" s="53" t="s">
        <v>177</v>
      </c>
      <c r="DA569" s="53" t="s">
        <v>177</v>
      </c>
      <c r="DB569" s="53" t="s">
        <v>177</v>
      </c>
      <c r="DC569" s="75" t="s">
        <v>4079</v>
      </c>
      <c r="DD569" s="60" t="s">
        <v>4080</v>
      </c>
      <c r="DE569" s="53" t="s">
        <v>148</v>
      </c>
      <c r="DF569" s="53" t="s">
        <v>148</v>
      </c>
      <c r="DG569" s="53" t="s">
        <v>215</v>
      </c>
      <c r="DH569" s="215" t="s">
        <v>162</v>
      </c>
      <c r="DI569" s="97" t="s">
        <v>177</v>
      </c>
      <c r="DJ569" s="52" t="s">
        <v>177</v>
      </c>
      <c r="DK569" s="65">
        <v>0.96</v>
      </c>
      <c r="DL569" s="61">
        <v>3.03</v>
      </c>
      <c r="DM569" s="65" t="s">
        <v>145</v>
      </c>
      <c r="DN569" s="65" t="s">
        <v>145</v>
      </c>
      <c r="DO569" s="65" t="s">
        <v>145</v>
      </c>
      <c r="DP569" s="65">
        <v>0.96</v>
      </c>
      <c r="DQ569" s="61">
        <v>3.03</v>
      </c>
      <c r="DR569" s="65" t="s">
        <v>4066</v>
      </c>
      <c r="DS569" s="65" t="s">
        <v>4069</v>
      </c>
      <c r="DT569" s="65" t="s">
        <v>145</v>
      </c>
      <c r="DU569" s="115" t="s">
        <v>4081</v>
      </c>
    </row>
    <row r="570" spans="2:125" ht="84.6" customHeight="1">
      <c r="B570" s="73" t="s">
        <v>4059</v>
      </c>
      <c r="C570" s="53" t="s">
        <v>4085</v>
      </c>
      <c r="D570" s="69" t="s">
        <v>4061</v>
      </c>
      <c r="E570" s="227" t="s">
        <v>4086</v>
      </c>
      <c r="F570" s="73" t="s">
        <v>1029</v>
      </c>
      <c r="G570" s="95" t="s">
        <v>4063</v>
      </c>
      <c r="H570" s="53">
        <v>2022</v>
      </c>
      <c r="I570" s="70" t="s">
        <v>4064</v>
      </c>
      <c r="J570" s="50" t="s">
        <v>705</v>
      </c>
      <c r="K570" s="53" t="s">
        <v>873</v>
      </c>
      <c r="L570" s="58" t="s">
        <v>141</v>
      </c>
      <c r="M570" s="51" t="s">
        <v>142</v>
      </c>
      <c r="N570" s="52">
        <v>19889742</v>
      </c>
      <c r="O570" s="53" t="s">
        <v>707</v>
      </c>
      <c r="P570" s="219" t="s">
        <v>4065</v>
      </c>
      <c r="Q570" s="286">
        <v>0.60419500000000015</v>
      </c>
      <c r="R570" s="54">
        <v>1.0392154</v>
      </c>
      <c r="S570" s="54" t="s">
        <v>145</v>
      </c>
      <c r="T570" s="54" t="s">
        <v>145</v>
      </c>
      <c r="U570" s="52" t="s">
        <v>145</v>
      </c>
      <c r="V570" s="54">
        <v>0.60419500000000015</v>
      </c>
      <c r="W570" s="54">
        <v>1.0392154</v>
      </c>
      <c r="X570" s="54" t="s">
        <v>4066</v>
      </c>
      <c r="Y570" s="55" t="s">
        <v>146</v>
      </c>
      <c r="Z570" s="261" t="s">
        <v>162</v>
      </c>
      <c r="AA570" s="273" t="s">
        <v>148</v>
      </c>
      <c r="AB570" s="57" t="s">
        <v>177</v>
      </c>
      <c r="AC570" s="57" t="s">
        <v>148</v>
      </c>
      <c r="AD570" s="57" t="s">
        <v>148</v>
      </c>
      <c r="AE570" s="57" t="s">
        <v>148</v>
      </c>
      <c r="AF570" s="57" t="s">
        <v>148</v>
      </c>
      <c r="AG570" s="57" t="s">
        <v>148</v>
      </c>
      <c r="AH570" s="57" t="s">
        <v>148</v>
      </c>
      <c r="AI570" s="57" t="s">
        <v>148</v>
      </c>
      <c r="AJ570" s="57" t="s">
        <v>148</v>
      </c>
      <c r="AK570" s="57" t="s">
        <v>148</v>
      </c>
      <c r="AL570" s="57" t="s">
        <v>148</v>
      </c>
      <c r="AM570" s="57" t="s">
        <v>148</v>
      </c>
      <c r="AN570" s="56" t="s">
        <v>148</v>
      </c>
      <c r="AO570" s="56" t="s">
        <v>148</v>
      </c>
      <c r="AP570" s="56" t="s">
        <v>148</v>
      </c>
      <c r="AQ570" s="56" t="s">
        <v>148</v>
      </c>
      <c r="AR570" s="56" t="s">
        <v>148</v>
      </c>
      <c r="AS570" s="56" t="s">
        <v>148</v>
      </c>
      <c r="AT570" s="56" t="s">
        <v>148</v>
      </c>
      <c r="AU570" s="56" t="s">
        <v>148</v>
      </c>
      <c r="AV570" s="56" t="s">
        <v>148</v>
      </c>
      <c r="AW570" s="56" t="s">
        <v>148</v>
      </c>
      <c r="AX570" s="56" t="s">
        <v>148</v>
      </c>
      <c r="AY570" s="56" t="s">
        <v>148</v>
      </c>
      <c r="AZ570" s="56" t="s">
        <v>148</v>
      </c>
      <c r="BA570" s="56" t="s">
        <v>148</v>
      </c>
      <c r="BB570" s="56" t="s">
        <v>148</v>
      </c>
      <c r="BC570" s="56" t="s">
        <v>148</v>
      </c>
      <c r="BD570" s="56" t="s">
        <v>148</v>
      </c>
      <c r="BE570" s="56" t="s">
        <v>148</v>
      </c>
      <c r="BF570" s="56" t="s">
        <v>148</v>
      </c>
      <c r="BG570" s="56" t="s">
        <v>177</v>
      </c>
      <c r="BH570" s="56" t="s">
        <v>148</v>
      </c>
      <c r="BI570" s="56" t="s">
        <v>148</v>
      </c>
      <c r="BJ570" s="56" t="s">
        <v>4067</v>
      </c>
      <c r="BK570" s="58" t="s">
        <v>3946</v>
      </c>
      <c r="BL570" s="56" t="s">
        <v>1618</v>
      </c>
      <c r="BM570" s="249" t="s">
        <v>4087</v>
      </c>
      <c r="BN570" s="267" t="s">
        <v>4088</v>
      </c>
      <c r="BO570" s="52" t="s">
        <v>148</v>
      </c>
      <c r="BP570" s="53" t="s">
        <v>640</v>
      </c>
      <c r="BQ570" s="53" t="s">
        <v>4070</v>
      </c>
      <c r="BR570" s="53" t="s">
        <v>155</v>
      </c>
      <c r="BS570" s="53" t="s">
        <v>254</v>
      </c>
      <c r="BT570" s="58" t="s">
        <v>736</v>
      </c>
      <c r="BU570" s="53" t="s">
        <v>4089</v>
      </c>
      <c r="BV570" s="229" t="s">
        <v>162</v>
      </c>
      <c r="BW570" s="248" t="s">
        <v>4072</v>
      </c>
      <c r="BX570" s="50" t="s">
        <v>258</v>
      </c>
      <c r="BY570" s="50" t="s">
        <v>162</v>
      </c>
      <c r="BZ570" s="53" t="s">
        <v>4073</v>
      </c>
      <c r="CA570" s="46" t="s">
        <v>592</v>
      </c>
      <c r="CB570" s="60" t="s">
        <v>4074</v>
      </c>
      <c r="CC570" s="53" t="s">
        <v>4075</v>
      </c>
      <c r="CD570" s="58" t="s">
        <v>235</v>
      </c>
      <c r="CE570" s="53" t="s">
        <v>4076</v>
      </c>
      <c r="CF570" s="53" t="s">
        <v>205</v>
      </c>
      <c r="CG570" s="75" t="s">
        <v>4077</v>
      </c>
      <c r="CH570" s="60" t="s">
        <v>170</v>
      </c>
      <c r="CI570" s="115" t="s">
        <v>4078</v>
      </c>
      <c r="CJ570" s="237">
        <v>2021</v>
      </c>
      <c r="CK570" s="53" t="s">
        <v>172</v>
      </c>
      <c r="CL570" s="114" t="s">
        <v>3984</v>
      </c>
      <c r="CM570" s="53" t="s">
        <v>146</v>
      </c>
      <c r="CN570" s="65">
        <v>812.9</v>
      </c>
      <c r="CO570" s="49" t="s">
        <v>162</v>
      </c>
      <c r="CP570" s="53">
        <v>2021</v>
      </c>
      <c r="CQ570" s="62">
        <v>749.52749388220104</v>
      </c>
      <c r="CR570" s="63">
        <v>1.2083900000000001</v>
      </c>
      <c r="CS570" s="62">
        <v>1.3341738737567435E-3</v>
      </c>
      <c r="CT570" s="201" t="s">
        <v>162</v>
      </c>
      <c r="CU570" s="73" t="s">
        <v>177</v>
      </c>
      <c r="CV570" s="75" t="s">
        <v>145</v>
      </c>
      <c r="CW570" s="53" t="s">
        <v>177</v>
      </c>
      <c r="CX570" s="53" t="s">
        <v>177</v>
      </c>
      <c r="CY570" s="53" t="s">
        <v>177</v>
      </c>
      <c r="CZ570" s="53" t="s">
        <v>177</v>
      </c>
      <c r="DA570" s="53" t="s">
        <v>177</v>
      </c>
      <c r="DB570" s="53" t="s">
        <v>177</v>
      </c>
      <c r="DC570" s="75" t="s">
        <v>4079</v>
      </c>
      <c r="DD570" s="60" t="s">
        <v>4080</v>
      </c>
      <c r="DE570" s="53" t="s">
        <v>148</v>
      </c>
      <c r="DF570" s="53" t="s">
        <v>148</v>
      </c>
      <c r="DG570" s="53" t="s">
        <v>215</v>
      </c>
      <c r="DH570" s="214" t="s">
        <v>162</v>
      </c>
      <c r="DI570" s="97" t="s">
        <v>177</v>
      </c>
      <c r="DJ570" s="52" t="s">
        <v>177</v>
      </c>
      <c r="DK570" s="65">
        <v>0.5</v>
      </c>
      <c r="DL570" s="61">
        <v>0.86</v>
      </c>
      <c r="DM570" s="65" t="s">
        <v>145</v>
      </c>
      <c r="DN570" s="65" t="s">
        <v>145</v>
      </c>
      <c r="DO570" s="65" t="s">
        <v>145</v>
      </c>
      <c r="DP570" s="65">
        <v>0.5</v>
      </c>
      <c r="DQ570" s="61">
        <v>0.86</v>
      </c>
      <c r="DR570" s="65" t="s">
        <v>4066</v>
      </c>
      <c r="DS570" s="65" t="s">
        <v>4088</v>
      </c>
      <c r="DT570" s="65" t="s">
        <v>145</v>
      </c>
      <c r="DU570" s="115" t="s">
        <v>4081</v>
      </c>
    </row>
    <row r="571" spans="2:125" ht="84.6" customHeight="1">
      <c r="B571" s="73" t="s">
        <v>4059</v>
      </c>
      <c r="C571" s="53" t="s">
        <v>4090</v>
      </c>
      <c r="D571" s="69" t="s">
        <v>4061</v>
      </c>
      <c r="E571" s="227" t="s">
        <v>4091</v>
      </c>
      <c r="F571" s="73" t="s">
        <v>1029</v>
      </c>
      <c r="G571" s="95" t="s">
        <v>4063</v>
      </c>
      <c r="H571" s="53">
        <v>2022</v>
      </c>
      <c r="I571" s="70" t="s">
        <v>4064</v>
      </c>
      <c r="J571" s="50" t="s">
        <v>705</v>
      </c>
      <c r="K571" s="53" t="s">
        <v>873</v>
      </c>
      <c r="L571" s="58" t="s">
        <v>141</v>
      </c>
      <c r="M571" s="51" t="s">
        <v>142</v>
      </c>
      <c r="N571" s="52">
        <v>19889742</v>
      </c>
      <c r="O571" s="53" t="s">
        <v>707</v>
      </c>
      <c r="P571" s="219" t="s">
        <v>4065</v>
      </c>
      <c r="Q571" s="286">
        <v>1.1963061000000001</v>
      </c>
      <c r="R571" s="54">
        <v>3.6976734000000002</v>
      </c>
      <c r="S571" s="54" t="s">
        <v>145</v>
      </c>
      <c r="T571" s="54" t="s">
        <v>145</v>
      </c>
      <c r="U571" s="52" t="s">
        <v>145</v>
      </c>
      <c r="V571" s="54">
        <v>1.1963061000000001</v>
      </c>
      <c r="W571" s="54">
        <v>3.6976734000000002</v>
      </c>
      <c r="X571" s="54" t="s">
        <v>4066</v>
      </c>
      <c r="Y571" s="55" t="s">
        <v>146</v>
      </c>
      <c r="Z571" s="261" t="s">
        <v>162</v>
      </c>
      <c r="AA571" s="273" t="s">
        <v>148</v>
      </c>
      <c r="AB571" s="57" t="s">
        <v>177</v>
      </c>
      <c r="AC571" s="57" t="s">
        <v>148</v>
      </c>
      <c r="AD571" s="57" t="s">
        <v>148</v>
      </c>
      <c r="AE571" s="57" t="s">
        <v>148</v>
      </c>
      <c r="AF571" s="57" t="s">
        <v>148</v>
      </c>
      <c r="AG571" s="57" t="s">
        <v>148</v>
      </c>
      <c r="AH571" s="57" t="s">
        <v>148</v>
      </c>
      <c r="AI571" s="57" t="s">
        <v>148</v>
      </c>
      <c r="AJ571" s="57" t="s">
        <v>148</v>
      </c>
      <c r="AK571" s="57" t="s">
        <v>148</v>
      </c>
      <c r="AL571" s="57" t="s">
        <v>148</v>
      </c>
      <c r="AM571" s="57" t="s">
        <v>148</v>
      </c>
      <c r="AN571" s="56" t="s">
        <v>148</v>
      </c>
      <c r="AO571" s="56" t="s">
        <v>148</v>
      </c>
      <c r="AP571" s="56" t="s">
        <v>148</v>
      </c>
      <c r="AQ571" s="56" t="s">
        <v>148</v>
      </c>
      <c r="AR571" s="56" t="s">
        <v>148</v>
      </c>
      <c r="AS571" s="56" t="s">
        <v>148</v>
      </c>
      <c r="AT571" s="56" t="s">
        <v>148</v>
      </c>
      <c r="AU571" s="56" t="s">
        <v>148</v>
      </c>
      <c r="AV571" s="56" t="s">
        <v>148</v>
      </c>
      <c r="AW571" s="56" t="s">
        <v>148</v>
      </c>
      <c r="AX571" s="56" t="s">
        <v>148</v>
      </c>
      <c r="AY571" s="56" t="s">
        <v>148</v>
      </c>
      <c r="AZ571" s="56" t="s">
        <v>148</v>
      </c>
      <c r="BA571" s="56" t="s">
        <v>148</v>
      </c>
      <c r="BB571" s="56" t="s">
        <v>148</v>
      </c>
      <c r="BC571" s="56" t="s">
        <v>148</v>
      </c>
      <c r="BD571" s="56" t="s">
        <v>148</v>
      </c>
      <c r="BE571" s="56" t="s">
        <v>148</v>
      </c>
      <c r="BF571" s="56" t="s">
        <v>148</v>
      </c>
      <c r="BG571" s="56" t="s">
        <v>177</v>
      </c>
      <c r="BH571" s="56" t="s">
        <v>148</v>
      </c>
      <c r="BI571" s="56" t="s">
        <v>148</v>
      </c>
      <c r="BJ571" s="56" t="s">
        <v>4067</v>
      </c>
      <c r="BK571" s="58" t="s">
        <v>3946</v>
      </c>
      <c r="BL571" s="56" t="s">
        <v>1618</v>
      </c>
      <c r="BM571" s="249" t="s">
        <v>4092</v>
      </c>
      <c r="BN571" s="267" t="s">
        <v>4088</v>
      </c>
      <c r="BO571" s="52" t="s">
        <v>148</v>
      </c>
      <c r="BP571" s="53" t="s">
        <v>640</v>
      </c>
      <c r="BQ571" s="53" t="s">
        <v>4070</v>
      </c>
      <c r="BR571" s="53" t="s">
        <v>155</v>
      </c>
      <c r="BS571" s="53" t="s">
        <v>254</v>
      </c>
      <c r="BT571" s="58" t="s">
        <v>736</v>
      </c>
      <c r="BU571" s="53" t="s">
        <v>4089</v>
      </c>
      <c r="BV571" s="229" t="s">
        <v>162</v>
      </c>
      <c r="BW571" s="248" t="s">
        <v>4072</v>
      </c>
      <c r="BX571" s="50" t="s">
        <v>258</v>
      </c>
      <c r="BY571" s="50" t="s">
        <v>162</v>
      </c>
      <c r="BZ571" s="53" t="s">
        <v>4073</v>
      </c>
      <c r="CA571" s="46" t="s">
        <v>592</v>
      </c>
      <c r="CB571" s="60" t="s">
        <v>4074</v>
      </c>
      <c r="CC571" s="53" t="s">
        <v>4075</v>
      </c>
      <c r="CD571" s="58" t="s">
        <v>167</v>
      </c>
      <c r="CE571" s="53" t="s">
        <v>4084</v>
      </c>
      <c r="CF571" s="53" t="s">
        <v>205</v>
      </c>
      <c r="CG571" s="75" t="s">
        <v>4077</v>
      </c>
      <c r="CH571" s="60" t="s">
        <v>170</v>
      </c>
      <c r="CI571" s="115" t="s">
        <v>4078</v>
      </c>
      <c r="CJ571" s="237">
        <v>2021</v>
      </c>
      <c r="CK571" s="53" t="s">
        <v>172</v>
      </c>
      <c r="CL571" s="114" t="s">
        <v>3984</v>
      </c>
      <c r="CM571" s="53" t="s">
        <v>146</v>
      </c>
      <c r="CN571" s="65">
        <v>812.9</v>
      </c>
      <c r="CO571" s="49" t="s">
        <v>162</v>
      </c>
      <c r="CP571" s="53">
        <v>2021</v>
      </c>
      <c r="CQ571" s="62">
        <v>749.52749388220104</v>
      </c>
      <c r="CR571" s="63">
        <v>1.2083900000000001</v>
      </c>
      <c r="CS571" s="62">
        <v>1.3341738737567435E-3</v>
      </c>
      <c r="CT571" s="201" t="s">
        <v>162</v>
      </c>
      <c r="CU571" s="45" t="s">
        <v>177</v>
      </c>
      <c r="CV571" s="53" t="s">
        <v>177</v>
      </c>
      <c r="CW571" s="64" t="s">
        <v>177</v>
      </c>
      <c r="CX571" s="53" t="s">
        <v>177</v>
      </c>
      <c r="CY571" s="53" t="s">
        <v>177</v>
      </c>
      <c r="CZ571" s="53" t="s">
        <v>177</v>
      </c>
      <c r="DA571" s="53" t="s">
        <v>177</v>
      </c>
      <c r="DB571" s="53" t="s">
        <v>177</v>
      </c>
      <c r="DC571" s="75" t="s">
        <v>4079</v>
      </c>
      <c r="DD571" s="60" t="s">
        <v>4080</v>
      </c>
      <c r="DE571" s="53" t="s">
        <v>148</v>
      </c>
      <c r="DF571" s="53" t="s">
        <v>148</v>
      </c>
      <c r="DG571" s="53" t="s">
        <v>215</v>
      </c>
      <c r="DH571" s="215" t="s">
        <v>162</v>
      </c>
      <c r="DI571" s="97" t="s">
        <v>177</v>
      </c>
      <c r="DJ571" s="52" t="s">
        <v>177</v>
      </c>
      <c r="DK571" s="65">
        <v>0.99</v>
      </c>
      <c r="DL571" s="61">
        <v>3.06</v>
      </c>
      <c r="DM571" s="65" t="s">
        <v>145</v>
      </c>
      <c r="DN571" s="65" t="s">
        <v>145</v>
      </c>
      <c r="DO571" s="65" t="s">
        <v>145</v>
      </c>
      <c r="DP571" s="65">
        <v>0.99</v>
      </c>
      <c r="DQ571" s="61">
        <v>3.06</v>
      </c>
      <c r="DR571" s="65" t="s">
        <v>4066</v>
      </c>
      <c r="DS571" s="65" t="s">
        <v>4088</v>
      </c>
      <c r="DT571" s="65" t="s">
        <v>145</v>
      </c>
      <c r="DU571" s="115" t="s">
        <v>4081</v>
      </c>
    </row>
    <row r="572" spans="2:125" ht="84.6" customHeight="1">
      <c r="B572" s="73" t="s">
        <v>4059</v>
      </c>
      <c r="C572" s="53" t="s">
        <v>4093</v>
      </c>
      <c r="D572" s="69" t="s">
        <v>4061</v>
      </c>
      <c r="E572" s="227" t="s">
        <v>4094</v>
      </c>
      <c r="F572" s="73" t="s">
        <v>1029</v>
      </c>
      <c r="G572" s="95" t="s">
        <v>4063</v>
      </c>
      <c r="H572" s="53">
        <v>2022</v>
      </c>
      <c r="I572" s="70" t="s">
        <v>4064</v>
      </c>
      <c r="J572" s="50" t="s">
        <v>705</v>
      </c>
      <c r="K572" s="53" t="s">
        <v>873</v>
      </c>
      <c r="L572" s="58" t="s">
        <v>141</v>
      </c>
      <c r="M572" s="51" t="s">
        <v>142</v>
      </c>
      <c r="N572" s="52">
        <v>19889742</v>
      </c>
      <c r="O572" s="53" t="s">
        <v>707</v>
      </c>
      <c r="P572" s="219" t="s">
        <v>4065</v>
      </c>
      <c r="Q572" s="286">
        <v>0.32626530000000004</v>
      </c>
      <c r="R572" s="54">
        <v>1.1117188000000002</v>
      </c>
      <c r="S572" s="54" t="s">
        <v>145</v>
      </c>
      <c r="T572" s="54" t="s">
        <v>145</v>
      </c>
      <c r="U572" s="52" t="s">
        <v>145</v>
      </c>
      <c r="V572" s="54">
        <v>0.32626530000000004</v>
      </c>
      <c r="W572" s="54">
        <v>1.1117188000000002</v>
      </c>
      <c r="X572" s="54" t="s">
        <v>4066</v>
      </c>
      <c r="Y572" s="55" t="s">
        <v>146</v>
      </c>
      <c r="Z572" s="261" t="s">
        <v>162</v>
      </c>
      <c r="AA572" s="273" t="s">
        <v>148</v>
      </c>
      <c r="AB572" s="57" t="s">
        <v>177</v>
      </c>
      <c r="AC572" s="57" t="s">
        <v>148</v>
      </c>
      <c r="AD572" s="57" t="s">
        <v>148</v>
      </c>
      <c r="AE572" s="57" t="s">
        <v>148</v>
      </c>
      <c r="AF572" s="57" t="s">
        <v>148</v>
      </c>
      <c r="AG572" s="57" t="s">
        <v>148</v>
      </c>
      <c r="AH572" s="57" t="s">
        <v>148</v>
      </c>
      <c r="AI572" s="57" t="s">
        <v>148</v>
      </c>
      <c r="AJ572" s="57" t="s">
        <v>148</v>
      </c>
      <c r="AK572" s="57" t="s">
        <v>148</v>
      </c>
      <c r="AL572" s="57" t="s">
        <v>148</v>
      </c>
      <c r="AM572" s="57" t="s">
        <v>148</v>
      </c>
      <c r="AN572" s="56" t="s">
        <v>148</v>
      </c>
      <c r="AO572" s="56" t="s">
        <v>148</v>
      </c>
      <c r="AP572" s="56" t="s">
        <v>148</v>
      </c>
      <c r="AQ572" s="56" t="s">
        <v>148</v>
      </c>
      <c r="AR572" s="56" t="s">
        <v>148</v>
      </c>
      <c r="AS572" s="56" t="s">
        <v>148</v>
      </c>
      <c r="AT572" s="56" t="s">
        <v>148</v>
      </c>
      <c r="AU572" s="56" t="s">
        <v>148</v>
      </c>
      <c r="AV572" s="56" t="s">
        <v>148</v>
      </c>
      <c r="AW572" s="56" t="s">
        <v>148</v>
      </c>
      <c r="AX572" s="56" t="s">
        <v>148</v>
      </c>
      <c r="AY572" s="56" t="s">
        <v>148</v>
      </c>
      <c r="AZ572" s="56" t="s">
        <v>148</v>
      </c>
      <c r="BA572" s="56" t="s">
        <v>148</v>
      </c>
      <c r="BB572" s="56" t="s">
        <v>148</v>
      </c>
      <c r="BC572" s="56" t="s">
        <v>148</v>
      </c>
      <c r="BD572" s="56" t="s">
        <v>148</v>
      </c>
      <c r="BE572" s="56" t="s">
        <v>148</v>
      </c>
      <c r="BF572" s="56" t="s">
        <v>148</v>
      </c>
      <c r="BG572" s="56" t="s">
        <v>177</v>
      </c>
      <c r="BH572" s="56" t="s">
        <v>148</v>
      </c>
      <c r="BI572" s="56" t="s">
        <v>148</v>
      </c>
      <c r="BJ572" s="56" t="s">
        <v>4067</v>
      </c>
      <c r="BK572" s="58" t="s">
        <v>3946</v>
      </c>
      <c r="BL572" s="56" t="s">
        <v>1618</v>
      </c>
      <c r="BM572" s="249" t="s">
        <v>4095</v>
      </c>
      <c r="BN572" s="267" t="s">
        <v>4096</v>
      </c>
      <c r="BO572" s="52" t="s">
        <v>194</v>
      </c>
      <c r="BP572" s="53" t="s">
        <v>195</v>
      </c>
      <c r="BQ572" s="53" t="s">
        <v>4070</v>
      </c>
      <c r="BR572" s="53" t="s">
        <v>155</v>
      </c>
      <c r="BS572" s="53" t="s">
        <v>254</v>
      </c>
      <c r="BT572" s="58" t="s">
        <v>440</v>
      </c>
      <c r="BU572" s="53" t="s">
        <v>4097</v>
      </c>
      <c r="BV572" s="229" t="s">
        <v>162</v>
      </c>
      <c r="BW572" s="248" t="s">
        <v>4072</v>
      </c>
      <c r="BX572" s="50" t="s">
        <v>258</v>
      </c>
      <c r="BY572" s="50" t="s">
        <v>162</v>
      </c>
      <c r="BZ572" s="53" t="s">
        <v>4073</v>
      </c>
      <c r="CA572" s="46" t="s">
        <v>592</v>
      </c>
      <c r="CB572" s="60" t="s">
        <v>4074</v>
      </c>
      <c r="CC572" s="53" t="s">
        <v>4075</v>
      </c>
      <c r="CD572" s="58" t="s">
        <v>235</v>
      </c>
      <c r="CE572" s="53" t="s">
        <v>4076</v>
      </c>
      <c r="CF572" s="53" t="s">
        <v>205</v>
      </c>
      <c r="CG572" s="75" t="s">
        <v>4077</v>
      </c>
      <c r="CH572" s="60" t="s">
        <v>170</v>
      </c>
      <c r="CI572" s="115" t="s">
        <v>4078</v>
      </c>
      <c r="CJ572" s="237">
        <v>2021</v>
      </c>
      <c r="CK572" s="53" t="s">
        <v>172</v>
      </c>
      <c r="CL572" s="114" t="s">
        <v>3984</v>
      </c>
      <c r="CM572" s="53" t="s">
        <v>146</v>
      </c>
      <c r="CN572" s="65">
        <v>812.9</v>
      </c>
      <c r="CO572" s="49" t="s">
        <v>162</v>
      </c>
      <c r="CP572" s="53">
        <v>2021</v>
      </c>
      <c r="CQ572" s="62">
        <v>749.52749388220104</v>
      </c>
      <c r="CR572" s="63">
        <v>1.2083900000000001</v>
      </c>
      <c r="CS572" s="62">
        <v>1.3341738737567435E-3</v>
      </c>
      <c r="CT572" s="201" t="s">
        <v>162</v>
      </c>
      <c r="CU572" s="73" t="s">
        <v>177</v>
      </c>
      <c r="CV572" s="75" t="s">
        <v>145</v>
      </c>
      <c r="CW572" s="53" t="s">
        <v>177</v>
      </c>
      <c r="CX572" s="53" t="s">
        <v>177</v>
      </c>
      <c r="CY572" s="53" t="s">
        <v>177</v>
      </c>
      <c r="CZ572" s="53" t="s">
        <v>177</v>
      </c>
      <c r="DA572" s="53" t="s">
        <v>177</v>
      </c>
      <c r="DB572" s="53" t="s">
        <v>177</v>
      </c>
      <c r="DC572" s="75" t="s">
        <v>4079</v>
      </c>
      <c r="DD572" s="60" t="s">
        <v>4080</v>
      </c>
      <c r="DE572" s="53" t="s">
        <v>148</v>
      </c>
      <c r="DF572" s="53" t="s">
        <v>148</v>
      </c>
      <c r="DG572" s="53" t="s">
        <v>215</v>
      </c>
      <c r="DH572" s="214" t="s">
        <v>162</v>
      </c>
      <c r="DI572" s="97" t="s">
        <v>177</v>
      </c>
      <c r="DJ572" s="52" t="s">
        <v>177</v>
      </c>
      <c r="DK572" s="65">
        <v>0.27</v>
      </c>
      <c r="DL572" s="61">
        <v>0.92</v>
      </c>
      <c r="DM572" s="65" t="s">
        <v>145</v>
      </c>
      <c r="DN572" s="65" t="s">
        <v>145</v>
      </c>
      <c r="DO572" s="65" t="s">
        <v>145</v>
      </c>
      <c r="DP572" s="65">
        <v>0.27</v>
      </c>
      <c r="DQ572" s="61">
        <v>0.92</v>
      </c>
      <c r="DR572" s="65" t="s">
        <v>4066</v>
      </c>
      <c r="DS572" s="65" t="s">
        <v>4096</v>
      </c>
      <c r="DT572" s="65" t="s">
        <v>145</v>
      </c>
      <c r="DU572" s="115" t="s">
        <v>4081</v>
      </c>
    </row>
    <row r="573" spans="2:125" ht="84.6" customHeight="1">
      <c r="B573" s="73" t="s">
        <v>4059</v>
      </c>
      <c r="C573" s="53" t="s">
        <v>4098</v>
      </c>
      <c r="D573" s="69" t="s">
        <v>4061</v>
      </c>
      <c r="E573" s="227" t="s">
        <v>4099</v>
      </c>
      <c r="F573" s="73" t="s">
        <v>1029</v>
      </c>
      <c r="G573" s="95" t="s">
        <v>4063</v>
      </c>
      <c r="H573" s="53">
        <v>2022</v>
      </c>
      <c r="I573" s="70" t="s">
        <v>4064</v>
      </c>
      <c r="J573" s="50" t="s">
        <v>705</v>
      </c>
      <c r="K573" s="53" t="s">
        <v>873</v>
      </c>
      <c r="L573" s="58" t="s">
        <v>141</v>
      </c>
      <c r="M573" s="51" t="s">
        <v>142</v>
      </c>
      <c r="N573" s="52">
        <v>19889742</v>
      </c>
      <c r="O573" s="53" t="s">
        <v>707</v>
      </c>
      <c r="P573" s="219" t="s">
        <v>4065</v>
      </c>
      <c r="Q573" s="286">
        <v>0.91837640000000009</v>
      </c>
      <c r="R573" s="54">
        <v>3.4197437000000011</v>
      </c>
      <c r="S573" s="54" t="s">
        <v>145</v>
      </c>
      <c r="T573" s="54" t="s">
        <v>145</v>
      </c>
      <c r="U573" s="52" t="s">
        <v>145</v>
      </c>
      <c r="V573" s="54">
        <v>0.91837640000000009</v>
      </c>
      <c r="W573" s="54">
        <v>3.4197437000000011</v>
      </c>
      <c r="X573" s="54" t="s">
        <v>4066</v>
      </c>
      <c r="Y573" s="55" t="s">
        <v>146</v>
      </c>
      <c r="Z573" s="261" t="s">
        <v>162</v>
      </c>
      <c r="AA573" s="273" t="s">
        <v>148</v>
      </c>
      <c r="AB573" s="57" t="s">
        <v>177</v>
      </c>
      <c r="AC573" s="57" t="s">
        <v>148</v>
      </c>
      <c r="AD573" s="57" t="s">
        <v>148</v>
      </c>
      <c r="AE573" s="57" t="s">
        <v>148</v>
      </c>
      <c r="AF573" s="57" t="s">
        <v>148</v>
      </c>
      <c r="AG573" s="57" t="s">
        <v>148</v>
      </c>
      <c r="AH573" s="57" t="s">
        <v>148</v>
      </c>
      <c r="AI573" s="57" t="s">
        <v>148</v>
      </c>
      <c r="AJ573" s="57" t="s">
        <v>148</v>
      </c>
      <c r="AK573" s="57" t="s">
        <v>148</v>
      </c>
      <c r="AL573" s="57" t="s">
        <v>148</v>
      </c>
      <c r="AM573" s="57" t="s">
        <v>148</v>
      </c>
      <c r="AN573" s="56" t="s">
        <v>148</v>
      </c>
      <c r="AO573" s="56" t="s">
        <v>148</v>
      </c>
      <c r="AP573" s="56" t="s">
        <v>148</v>
      </c>
      <c r="AQ573" s="56" t="s">
        <v>148</v>
      </c>
      <c r="AR573" s="56" t="s">
        <v>148</v>
      </c>
      <c r="AS573" s="56" t="s">
        <v>148</v>
      </c>
      <c r="AT573" s="56" t="s">
        <v>148</v>
      </c>
      <c r="AU573" s="56" t="s">
        <v>148</v>
      </c>
      <c r="AV573" s="56" t="s">
        <v>148</v>
      </c>
      <c r="AW573" s="56" t="s">
        <v>148</v>
      </c>
      <c r="AX573" s="56" t="s">
        <v>148</v>
      </c>
      <c r="AY573" s="56" t="s">
        <v>148</v>
      </c>
      <c r="AZ573" s="56" t="s">
        <v>148</v>
      </c>
      <c r="BA573" s="56" t="s">
        <v>148</v>
      </c>
      <c r="BB573" s="56" t="s">
        <v>148</v>
      </c>
      <c r="BC573" s="56" t="s">
        <v>148</v>
      </c>
      <c r="BD573" s="56" t="s">
        <v>148</v>
      </c>
      <c r="BE573" s="56" t="s">
        <v>148</v>
      </c>
      <c r="BF573" s="56" t="s">
        <v>148</v>
      </c>
      <c r="BG573" s="56" t="s">
        <v>177</v>
      </c>
      <c r="BH573" s="56" t="s">
        <v>148</v>
      </c>
      <c r="BI573" s="56" t="s">
        <v>148</v>
      </c>
      <c r="BJ573" s="56" t="s">
        <v>4067</v>
      </c>
      <c r="BK573" s="58" t="s">
        <v>3946</v>
      </c>
      <c r="BL573" s="56" t="s">
        <v>1618</v>
      </c>
      <c r="BM573" s="249" t="s">
        <v>4095</v>
      </c>
      <c r="BN573" s="267" t="s">
        <v>4096</v>
      </c>
      <c r="BO573" s="52" t="s">
        <v>194</v>
      </c>
      <c r="BP573" s="53" t="s">
        <v>195</v>
      </c>
      <c r="BQ573" s="53" t="s">
        <v>4070</v>
      </c>
      <c r="BR573" s="53" t="s">
        <v>155</v>
      </c>
      <c r="BS573" s="53" t="s">
        <v>254</v>
      </c>
      <c r="BT573" s="58" t="s">
        <v>440</v>
      </c>
      <c r="BU573" s="53" t="s">
        <v>4097</v>
      </c>
      <c r="BV573" s="229" t="s">
        <v>162</v>
      </c>
      <c r="BW573" s="248" t="s">
        <v>4072</v>
      </c>
      <c r="BX573" s="50" t="s">
        <v>258</v>
      </c>
      <c r="BY573" s="50" t="s">
        <v>162</v>
      </c>
      <c r="BZ573" s="53" t="s">
        <v>4073</v>
      </c>
      <c r="CA573" s="46" t="s">
        <v>592</v>
      </c>
      <c r="CB573" s="60" t="s">
        <v>4074</v>
      </c>
      <c r="CC573" s="53" t="s">
        <v>4075</v>
      </c>
      <c r="CD573" s="58" t="s">
        <v>167</v>
      </c>
      <c r="CE573" s="53" t="s">
        <v>4084</v>
      </c>
      <c r="CF573" s="53" t="s">
        <v>205</v>
      </c>
      <c r="CG573" s="75" t="s">
        <v>4077</v>
      </c>
      <c r="CH573" s="60" t="s">
        <v>170</v>
      </c>
      <c r="CI573" s="115" t="s">
        <v>4078</v>
      </c>
      <c r="CJ573" s="237">
        <v>2021</v>
      </c>
      <c r="CK573" s="53" t="s">
        <v>172</v>
      </c>
      <c r="CL573" s="114" t="s">
        <v>3984</v>
      </c>
      <c r="CM573" s="53" t="s">
        <v>146</v>
      </c>
      <c r="CN573" s="65">
        <v>812.9</v>
      </c>
      <c r="CO573" s="49" t="s">
        <v>162</v>
      </c>
      <c r="CP573" s="53">
        <v>2021</v>
      </c>
      <c r="CQ573" s="62">
        <v>749.52749388220104</v>
      </c>
      <c r="CR573" s="63">
        <v>1.2083900000000001</v>
      </c>
      <c r="CS573" s="62">
        <v>1.3341738737567435E-3</v>
      </c>
      <c r="CT573" s="201" t="s">
        <v>162</v>
      </c>
      <c r="CU573" s="45" t="s">
        <v>177</v>
      </c>
      <c r="CV573" s="53" t="s">
        <v>177</v>
      </c>
      <c r="CW573" s="64" t="s">
        <v>177</v>
      </c>
      <c r="CX573" s="53" t="s">
        <v>177</v>
      </c>
      <c r="CY573" s="53" t="s">
        <v>177</v>
      </c>
      <c r="CZ573" s="53" t="s">
        <v>177</v>
      </c>
      <c r="DA573" s="53" t="s">
        <v>177</v>
      </c>
      <c r="DB573" s="53" t="s">
        <v>177</v>
      </c>
      <c r="DC573" s="75" t="s">
        <v>4079</v>
      </c>
      <c r="DD573" s="60" t="s">
        <v>4080</v>
      </c>
      <c r="DE573" s="53" t="s">
        <v>148</v>
      </c>
      <c r="DF573" s="53" t="s">
        <v>148</v>
      </c>
      <c r="DG573" s="53" t="s">
        <v>215</v>
      </c>
      <c r="DH573" s="215" t="s">
        <v>162</v>
      </c>
      <c r="DI573" s="97" t="s">
        <v>177</v>
      </c>
      <c r="DJ573" s="52" t="s">
        <v>177</v>
      </c>
      <c r="DK573" s="65">
        <v>0.76</v>
      </c>
      <c r="DL573" s="61">
        <v>2.83</v>
      </c>
      <c r="DM573" s="65" t="s">
        <v>145</v>
      </c>
      <c r="DN573" s="65" t="s">
        <v>145</v>
      </c>
      <c r="DO573" s="65" t="s">
        <v>145</v>
      </c>
      <c r="DP573" s="65">
        <v>0.76</v>
      </c>
      <c r="DQ573" s="61">
        <v>2.83</v>
      </c>
      <c r="DR573" s="65" t="s">
        <v>4066</v>
      </c>
      <c r="DS573" s="65" t="s">
        <v>4096</v>
      </c>
      <c r="DT573" s="65" t="s">
        <v>145</v>
      </c>
      <c r="DU573" s="115" t="s">
        <v>4081</v>
      </c>
    </row>
    <row r="574" spans="2:125" ht="84.6" customHeight="1">
      <c r="B574" s="73" t="s">
        <v>4100</v>
      </c>
      <c r="C574" s="46" t="s">
        <v>4101</v>
      </c>
      <c r="D574" s="69" t="s">
        <v>4102</v>
      </c>
      <c r="E574" s="227" t="s">
        <v>4103</v>
      </c>
      <c r="F574" s="73" t="s">
        <v>3188</v>
      </c>
      <c r="G574" s="95" t="s">
        <v>4104</v>
      </c>
      <c r="H574" s="53">
        <v>2022</v>
      </c>
      <c r="I574" s="70" t="s">
        <v>4105</v>
      </c>
      <c r="J574" s="50" t="s">
        <v>705</v>
      </c>
      <c r="K574" s="53" t="s">
        <v>454</v>
      </c>
      <c r="L574" s="58" t="s">
        <v>141</v>
      </c>
      <c r="M574" s="51" t="s">
        <v>142</v>
      </c>
      <c r="N574" s="52">
        <v>11940683</v>
      </c>
      <c r="O574" s="53" t="s">
        <v>4106</v>
      </c>
      <c r="P574" s="219" t="s">
        <v>162</v>
      </c>
      <c r="Q574" s="286" t="s">
        <v>145</v>
      </c>
      <c r="R574" s="54">
        <v>5.8856108615208207</v>
      </c>
      <c r="S574" s="54" t="s">
        <v>145</v>
      </c>
      <c r="T574" s="54" t="s">
        <v>145</v>
      </c>
      <c r="U574" s="52" t="s">
        <v>145</v>
      </c>
      <c r="V574" s="54" t="s">
        <v>145</v>
      </c>
      <c r="W574" s="54" t="s">
        <v>145</v>
      </c>
      <c r="X574" s="54" t="s">
        <v>145</v>
      </c>
      <c r="Y574" s="55" t="s">
        <v>146</v>
      </c>
      <c r="Z574" s="261" t="s">
        <v>162</v>
      </c>
      <c r="AA574" s="273" t="s">
        <v>148</v>
      </c>
      <c r="AB574" s="57" t="s">
        <v>148</v>
      </c>
      <c r="AC574" s="57" t="s">
        <v>148</v>
      </c>
      <c r="AD574" s="57" t="s">
        <v>148</v>
      </c>
      <c r="AE574" s="57" t="s">
        <v>148</v>
      </c>
      <c r="AF574" s="57" t="s">
        <v>148</v>
      </c>
      <c r="AG574" s="57" t="s">
        <v>148</v>
      </c>
      <c r="AH574" s="57" t="s">
        <v>148</v>
      </c>
      <c r="AI574" s="57" t="s">
        <v>148</v>
      </c>
      <c r="AJ574" s="57" t="s">
        <v>148</v>
      </c>
      <c r="AK574" s="57" t="s">
        <v>148</v>
      </c>
      <c r="AL574" s="57" t="s">
        <v>148</v>
      </c>
      <c r="AM574" s="57" t="s">
        <v>148</v>
      </c>
      <c r="AN574" s="56" t="s">
        <v>148</v>
      </c>
      <c r="AO574" s="56" t="s">
        <v>148</v>
      </c>
      <c r="AP574" s="56" t="s">
        <v>148</v>
      </c>
      <c r="AQ574" s="56" t="s">
        <v>148</v>
      </c>
      <c r="AR574" s="56" t="s">
        <v>148</v>
      </c>
      <c r="AS574" s="56" t="s">
        <v>148</v>
      </c>
      <c r="AT574" s="56" t="s">
        <v>148</v>
      </c>
      <c r="AU574" s="56" t="s">
        <v>148</v>
      </c>
      <c r="AV574" s="56" t="s">
        <v>148</v>
      </c>
      <c r="AW574" s="56" t="s">
        <v>148</v>
      </c>
      <c r="AX574" s="56" t="s">
        <v>148</v>
      </c>
      <c r="AY574" s="56" t="s">
        <v>148</v>
      </c>
      <c r="AZ574" s="56" t="s">
        <v>177</v>
      </c>
      <c r="BA574" s="56" t="s">
        <v>148</v>
      </c>
      <c r="BB574" s="56" t="s">
        <v>148</v>
      </c>
      <c r="BC574" s="56" t="s">
        <v>148</v>
      </c>
      <c r="BD574" s="56" t="s">
        <v>148</v>
      </c>
      <c r="BE574" s="56" t="s">
        <v>148</v>
      </c>
      <c r="BF574" s="56" t="s">
        <v>148</v>
      </c>
      <c r="BG574" s="56" t="s">
        <v>148</v>
      </c>
      <c r="BH574" s="56" t="s">
        <v>148</v>
      </c>
      <c r="BI574" s="56" t="s">
        <v>148</v>
      </c>
      <c r="BJ574" s="56" t="s">
        <v>4107</v>
      </c>
      <c r="BK574" s="58" t="s">
        <v>2173</v>
      </c>
      <c r="BL574" s="56">
        <v>1</v>
      </c>
      <c r="BM574" s="249" t="s">
        <v>4108</v>
      </c>
      <c r="BN574" s="267">
        <v>590296</v>
      </c>
      <c r="BO574" s="52" t="s">
        <v>194</v>
      </c>
      <c r="BP574" s="53" t="s">
        <v>195</v>
      </c>
      <c r="BQ574" s="53" t="s">
        <v>285</v>
      </c>
      <c r="BR574" s="53" t="s">
        <v>197</v>
      </c>
      <c r="BS574" s="53" t="s">
        <v>254</v>
      </c>
      <c r="BT574" s="58" t="s">
        <v>440</v>
      </c>
      <c r="BU574" s="53" t="s">
        <v>4109</v>
      </c>
      <c r="BV574" s="229" t="s">
        <v>162</v>
      </c>
      <c r="BW574" s="248" t="s">
        <v>4110</v>
      </c>
      <c r="BX574" s="50" t="s">
        <v>161</v>
      </c>
      <c r="BY574" s="50" t="s">
        <v>162</v>
      </c>
      <c r="BZ574" s="53" t="s">
        <v>4111</v>
      </c>
      <c r="CA574" s="46" t="s">
        <v>592</v>
      </c>
      <c r="CB574" s="60" t="s">
        <v>4112</v>
      </c>
      <c r="CC574" s="53" t="s">
        <v>4113</v>
      </c>
      <c r="CD574" s="58" t="s">
        <v>167</v>
      </c>
      <c r="CE574" s="53" t="s">
        <v>162</v>
      </c>
      <c r="CF574" s="53" t="s">
        <v>168</v>
      </c>
      <c r="CG574" s="75" t="s">
        <v>162</v>
      </c>
      <c r="CH574" s="60" t="s">
        <v>170</v>
      </c>
      <c r="CI574" s="115" t="s">
        <v>4114</v>
      </c>
      <c r="CJ574" s="237">
        <v>2018</v>
      </c>
      <c r="CK574" s="53" t="s">
        <v>172</v>
      </c>
      <c r="CL574" s="114" t="s">
        <v>237</v>
      </c>
      <c r="CM574" s="53" t="s">
        <v>146</v>
      </c>
      <c r="CN574" s="65">
        <v>559</v>
      </c>
      <c r="CO574" s="49" t="s">
        <v>4115</v>
      </c>
      <c r="CP574" s="53">
        <v>2018</v>
      </c>
      <c r="CQ574" s="62">
        <v>555.446458398235</v>
      </c>
      <c r="CR574" s="63">
        <v>1.052763105026411</v>
      </c>
      <c r="CS574" s="62">
        <v>1.6027251149687532E-3</v>
      </c>
      <c r="CT574" s="201" t="s">
        <v>162</v>
      </c>
      <c r="CU574" s="45" t="s">
        <v>177</v>
      </c>
      <c r="CV574" s="75" t="s">
        <v>145</v>
      </c>
      <c r="CW574" s="64" t="s">
        <v>177</v>
      </c>
      <c r="CX574" s="53" t="s">
        <v>177</v>
      </c>
      <c r="CY574" s="53" t="s">
        <v>177</v>
      </c>
      <c r="CZ574" s="53" t="s">
        <v>177</v>
      </c>
      <c r="DA574" s="53" t="s">
        <v>177</v>
      </c>
      <c r="DB574" s="53" t="s">
        <v>177</v>
      </c>
      <c r="DC574" s="75" t="s">
        <v>4116</v>
      </c>
      <c r="DD574" s="60" t="s">
        <v>162</v>
      </c>
      <c r="DE574" s="53" t="s">
        <v>148</v>
      </c>
      <c r="DF574" s="53" t="s">
        <v>148</v>
      </c>
      <c r="DG574" s="53" t="s">
        <v>215</v>
      </c>
      <c r="DH574" s="215" t="s">
        <v>162</v>
      </c>
      <c r="DI574" s="97" t="s">
        <v>177</v>
      </c>
      <c r="DJ574" s="52" t="s">
        <v>177</v>
      </c>
      <c r="DK574" s="65" t="s">
        <v>145</v>
      </c>
      <c r="DL574" s="61">
        <v>6.28</v>
      </c>
      <c r="DM574" s="65" t="s">
        <v>145</v>
      </c>
      <c r="DN574" s="65" t="s">
        <v>145</v>
      </c>
      <c r="DO574" s="65" t="s">
        <v>145</v>
      </c>
      <c r="DP574" s="65" t="s">
        <v>145</v>
      </c>
      <c r="DQ574" s="61" t="s">
        <v>145</v>
      </c>
      <c r="DR574" s="65" t="s">
        <v>145</v>
      </c>
      <c r="DS574" s="65" t="s">
        <v>145</v>
      </c>
      <c r="DT574" s="65" t="s">
        <v>4117</v>
      </c>
      <c r="DU574" s="115" t="s">
        <v>4118</v>
      </c>
    </row>
    <row r="575" spans="2:125" ht="84.6" customHeight="1">
      <c r="B575" s="73" t="s">
        <v>4100</v>
      </c>
      <c r="C575" s="46" t="s">
        <v>4119</v>
      </c>
      <c r="D575" s="69" t="s">
        <v>4102</v>
      </c>
      <c r="E575" s="227" t="s">
        <v>4120</v>
      </c>
      <c r="F575" s="73" t="s">
        <v>3188</v>
      </c>
      <c r="G575" s="95" t="s">
        <v>4104</v>
      </c>
      <c r="H575" s="53">
        <v>2022</v>
      </c>
      <c r="I575" s="70" t="s">
        <v>4105</v>
      </c>
      <c r="J575" s="50" t="s">
        <v>705</v>
      </c>
      <c r="K575" s="53" t="s">
        <v>454</v>
      </c>
      <c r="L575" s="58" t="s">
        <v>141</v>
      </c>
      <c r="M575" s="51" t="s">
        <v>142</v>
      </c>
      <c r="N575" s="52">
        <v>11940683</v>
      </c>
      <c r="O575" s="53" t="s">
        <v>4106</v>
      </c>
      <c r="P575" s="219" t="s">
        <v>162</v>
      </c>
      <c r="Q575" s="286" t="s">
        <v>145</v>
      </c>
      <c r="R575" s="54">
        <v>10.234215064937477</v>
      </c>
      <c r="S575" s="54" t="s">
        <v>145</v>
      </c>
      <c r="T575" s="54" t="s">
        <v>145</v>
      </c>
      <c r="U575" s="52" t="s">
        <v>145</v>
      </c>
      <c r="V575" s="54" t="s">
        <v>145</v>
      </c>
      <c r="W575" s="54" t="s">
        <v>145</v>
      </c>
      <c r="X575" s="54" t="s">
        <v>145</v>
      </c>
      <c r="Y575" s="55" t="s">
        <v>146</v>
      </c>
      <c r="Z575" s="261" t="s">
        <v>162</v>
      </c>
      <c r="AA575" s="273" t="s">
        <v>148</v>
      </c>
      <c r="AB575" s="57" t="s">
        <v>148</v>
      </c>
      <c r="AC575" s="57" t="s">
        <v>148</v>
      </c>
      <c r="AD575" s="57" t="s">
        <v>148</v>
      </c>
      <c r="AE575" s="57" t="s">
        <v>148</v>
      </c>
      <c r="AF575" s="57" t="s">
        <v>148</v>
      </c>
      <c r="AG575" s="57" t="s">
        <v>148</v>
      </c>
      <c r="AH575" s="57" t="s">
        <v>148</v>
      </c>
      <c r="AI575" s="57" t="s">
        <v>148</v>
      </c>
      <c r="AJ575" s="57" t="s">
        <v>148</v>
      </c>
      <c r="AK575" s="57" t="s">
        <v>148</v>
      </c>
      <c r="AL575" s="57" t="s">
        <v>148</v>
      </c>
      <c r="AM575" s="57" t="s">
        <v>148</v>
      </c>
      <c r="AN575" s="56" t="s">
        <v>148</v>
      </c>
      <c r="AO575" s="56" t="s">
        <v>148</v>
      </c>
      <c r="AP575" s="56" t="s">
        <v>148</v>
      </c>
      <c r="AQ575" s="56" t="s">
        <v>148</v>
      </c>
      <c r="AR575" s="56" t="s">
        <v>148</v>
      </c>
      <c r="AS575" s="56" t="s">
        <v>148</v>
      </c>
      <c r="AT575" s="56" t="s">
        <v>148</v>
      </c>
      <c r="AU575" s="56" t="s">
        <v>148</v>
      </c>
      <c r="AV575" s="56" t="s">
        <v>148</v>
      </c>
      <c r="AW575" s="56" t="s">
        <v>148</v>
      </c>
      <c r="AX575" s="56" t="s">
        <v>148</v>
      </c>
      <c r="AY575" s="56" t="s">
        <v>148</v>
      </c>
      <c r="AZ575" s="56" t="s">
        <v>177</v>
      </c>
      <c r="BA575" s="56" t="s">
        <v>148</v>
      </c>
      <c r="BB575" s="56" t="s">
        <v>148</v>
      </c>
      <c r="BC575" s="56" t="s">
        <v>148</v>
      </c>
      <c r="BD575" s="56" t="s">
        <v>148</v>
      </c>
      <c r="BE575" s="56" t="s">
        <v>148</v>
      </c>
      <c r="BF575" s="56" t="s">
        <v>148</v>
      </c>
      <c r="BG575" s="56" t="s">
        <v>148</v>
      </c>
      <c r="BH575" s="56" t="s">
        <v>148</v>
      </c>
      <c r="BI575" s="56" t="s">
        <v>148</v>
      </c>
      <c r="BJ575" s="56" t="s">
        <v>4121</v>
      </c>
      <c r="BK575" s="58" t="s">
        <v>2173</v>
      </c>
      <c r="BL575" s="56">
        <v>1</v>
      </c>
      <c r="BM575" s="249" t="s">
        <v>4108</v>
      </c>
      <c r="BN575" s="267">
        <v>338687</v>
      </c>
      <c r="BO575" s="52" t="s">
        <v>194</v>
      </c>
      <c r="BP575" s="53" t="s">
        <v>195</v>
      </c>
      <c r="BQ575" s="53" t="s">
        <v>285</v>
      </c>
      <c r="BR575" s="53" t="s">
        <v>197</v>
      </c>
      <c r="BS575" s="53" t="s">
        <v>254</v>
      </c>
      <c r="BT575" s="58" t="s">
        <v>440</v>
      </c>
      <c r="BU575" s="53" t="s">
        <v>4109</v>
      </c>
      <c r="BV575" s="229" t="s">
        <v>162</v>
      </c>
      <c r="BW575" s="248" t="s">
        <v>4110</v>
      </c>
      <c r="BX575" s="50" t="s">
        <v>161</v>
      </c>
      <c r="BY575" s="50" t="s">
        <v>162</v>
      </c>
      <c r="BZ575" s="53" t="s">
        <v>4111</v>
      </c>
      <c r="CA575" s="46" t="s">
        <v>592</v>
      </c>
      <c r="CB575" s="60" t="s">
        <v>4112</v>
      </c>
      <c r="CC575" s="53" t="s">
        <v>4113</v>
      </c>
      <c r="CD575" s="58" t="s">
        <v>167</v>
      </c>
      <c r="CE575" s="53" t="s">
        <v>162</v>
      </c>
      <c r="CF575" s="53" t="s">
        <v>168</v>
      </c>
      <c r="CG575" s="75" t="s">
        <v>162</v>
      </c>
      <c r="CH575" s="60" t="s">
        <v>170</v>
      </c>
      <c r="CI575" s="115" t="s">
        <v>4114</v>
      </c>
      <c r="CJ575" s="237">
        <v>2018</v>
      </c>
      <c r="CK575" s="53" t="s">
        <v>172</v>
      </c>
      <c r="CL575" s="114" t="s">
        <v>237</v>
      </c>
      <c r="CM575" s="53" t="s">
        <v>146</v>
      </c>
      <c r="CN575" s="65">
        <v>559</v>
      </c>
      <c r="CO575" s="49" t="s">
        <v>4115</v>
      </c>
      <c r="CP575" s="53">
        <v>2018</v>
      </c>
      <c r="CQ575" s="62">
        <v>555.446458398235</v>
      </c>
      <c r="CR575" s="63">
        <v>1.052763105026411</v>
      </c>
      <c r="CS575" s="62">
        <v>1.6027251149687532E-3</v>
      </c>
      <c r="CT575" s="201" t="s">
        <v>162</v>
      </c>
      <c r="CU575" s="45" t="s">
        <v>177</v>
      </c>
      <c r="CV575" s="75" t="s">
        <v>145</v>
      </c>
      <c r="CW575" s="64" t="s">
        <v>177</v>
      </c>
      <c r="CX575" s="53" t="s">
        <v>177</v>
      </c>
      <c r="CY575" s="53" t="s">
        <v>177</v>
      </c>
      <c r="CZ575" s="53" t="s">
        <v>177</v>
      </c>
      <c r="DA575" s="53" t="s">
        <v>177</v>
      </c>
      <c r="DB575" s="53" t="s">
        <v>177</v>
      </c>
      <c r="DC575" s="75" t="s">
        <v>4116</v>
      </c>
      <c r="DD575" s="60" t="s">
        <v>162</v>
      </c>
      <c r="DE575" s="53" t="s">
        <v>148</v>
      </c>
      <c r="DF575" s="53" t="s">
        <v>148</v>
      </c>
      <c r="DG575" s="53" t="s">
        <v>215</v>
      </c>
      <c r="DH575" s="215" t="s">
        <v>162</v>
      </c>
      <c r="DI575" s="97" t="s">
        <v>177</v>
      </c>
      <c r="DJ575" s="52" t="s">
        <v>177</v>
      </c>
      <c r="DK575" s="65" t="s">
        <v>145</v>
      </c>
      <c r="DL575" s="61">
        <v>10.92</v>
      </c>
      <c r="DM575" s="65" t="s">
        <v>145</v>
      </c>
      <c r="DN575" s="65" t="s">
        <v>145</v>
      </c>
      <c r="DO575" s="65" t="s">
        <v>145</v>
      </c>
      <c r="DP575" s="65" t="s">
        <v>145</v>
      </c>
      <c r="DQ575" s="61" t="s">
        <v>145</v>
      </c>
      <c r="DR575" s="65" t="s">
        <v>145</v>
      </c>
      <c r="DS575" s="65" t="s">
        <v>145</v>
      </c>
      <c r="DT575" s="65" t="s">
        <v>4117</v>
      </c>
      <c r="DU575" s="115" t="s">
        <v>4118</v>
      </c>
    </row>
    <row r="576" spans="2:125" ht="84.6" customHeight="1">
      <c r="B576" s="73">
        <v>172</v>
      </c>
      <c r="C576" s="53" t="s">
        <v>4122</v>
      </c>
      <c r="D576" s="60" t="s">
        <v>4123</v>
      </c>
      <c r="E576" s="193" t="s">
        <v>4124</v>
      </c>
      <c r="F576" s="73" t="s">
        <v>4125</v>
      </c>
      <c r="G576" s="95" t="s">
        <v>4126</v>
      </c>
      <c r="H576" s="53">
        <v>2010</v>
      </c>
      <c r="I576" s="70" t="s">
        <v>4127</v>
      </c>
      <c r="J576" s="53" t="s">
        <v>395</v>
      </c>
      <c r="K576" s="53" t="s">
        <v>1459</v>
      </c>
      <c r="L576" s="51" t="s">
        <v>141</v>
      </c>
      <c r="M576" s="51" t="s">
        <v>142</v>
      </c>
      <c r="N576" s="52">
        <v>31412520</v>
      </c>
      <c r="O576" s="53" t="s">
        <v>187</v>
      </c>
      <c r="P576" s="219" t="s">
        <v>162</v>
      </c>
      <c r="Q576" s="286">
        <v>17.512796207422149</v>
      </c>
      <c r="R576" s="54" t="s">
        <v>145</v>
      </c>
      <c r="S576" s="54" t="s">
        <v>145</v>
      </c>
      <c r="T576" s="54" t="s">
        <v>145</v>
      </c>
      <c r="U576" s="52" t="s">
        <v>146</v>
      </c>
      <c r="V576" s="54" t="s">
        <v>145</v>
      </c>
      <c r="W576" s="54" t="s">
        <v>145</v>
      </c>
      <c r="X576" s="54" t="s">
        <v>4128</v>
      </c>
      <c r="Y576" s="55" t="s">
        <v>146</v>
      </c>
      <c r="Z576" s="261" t="s">
        <v>162</v>
      </c>
      <c r="AA576" s="273" t="s">
        <v>148</v>
      </c>
      <c r="AB576" s="53" t="s">
        <v>148</v>
      </c>
      <c r="AC576" s="56" t="s">
        <v>148</v>
      </c>
      <c r="AD576" s="56" t="s">
        <v>177</v>
      </c>
      <c r="AE576" s="56" t="s">
        <v>148</v>
      </c>
      <c r="AF576" s="56" t="s">
        <v>148</v>
      </c>
      <c r="AG576" s="56" t="s">
        <v>148</v>
      </c>
      <c r="AH576" s="56" t="s">
        <v>148</v>
      </c>
      <c r="AI576" s="56" t="s">
        <v>148</v>
      </c>
      <c r="AJ576" s="56" t="s">
        <v>148</v>
      </c>
      <c r="AK576" s="56" t="s">
        <v>148</v>
      </c>
      <c r="AL576" s="56" t="s">
        <v>148</v>
      </c>
      <c r="AM576" s="56" t="s">
        <v>148</v>
      </c>
      <c r="AN576" s="56" t="s">
        <v>148</v>
      </c>
      <c r="AO576" s="56" t="s">
        <v>148</v>
      </c>
      <c r="AP576" s="56" t="s">
        <v>148</v>
      </c>
      <c r="AQ576" s="56" t="s">
        <v>148</v>
      </c>
      <c r="AR576" s="56" t="s">
        <v>148</v>
      </c>
      <c r="AS576" s="56" t="s">
        <v>148</v>
      </c>
      <c r="AT576" s="56" t="s">
        <v>148</v>
      </c>
      <c r="AU576" s="56" t="s">
        <v>148</v>
      </c>
      <c r="AV576" s="56" t="s">
        <v>148</v>
      </c>
      <c r="AW576" s="56" t="s">
        <v>148</v>
      </c>
      <c r="AX576" s="56" t="s">
        <v>148</v>
      </c>
      <c r="AY576" s="56" t="s">
        <v>148</v>
      </c>
      <c r="AZ576" s="56" t="s">
        <v>148</v>
      </c>
      <c r="BA576" s="56" t="s">
        <v>148</v>
      </c>
      <c r="BB576" s="56" t="s">
        <v>148</v>
      </c>
      <c r="BC576" s="56" t="s">
        <v>148</v>
      </c>
      <c r="BD576" s="56" t="s">
        <v>148</v>
      </c>
      <c r="BE576" s="56" t="s">
        <v>148</v>
      </c>
      <c r="BF576" s="56" t="s">
        <v>148</v>
      </c>
      <c r="BG576" s="56" t="s">
        <v>148</v>
      </c>
      <c r="BH576" s="56" t="s">
        <v>148</v>
      </c>
      <c r="BI576" s="57" t="s">
        <v>148</v>
      </c>
      <c r="BJ576" s="56" t="s">
        <v>162</v>
      </c>
      <c r="BK576" s="58" t="s">
        <v>377</v>
      </c>
      <c r="BL576" s="56" t="s">
        <v>4129</v>
      </c>
      <c r="BM576" s="249" t="s">
        <v>4130</v>
      </c>
      <c r="BN576" s="267" t="s">
        <v>146</v>
      </c>
      <c r="BO576" s="52" t="s">
        <v>194</v>
      </c>
      <c r="BP576" s="53" t="s">
        <v>503</v>
      </c>
      <c r="BQ576" s="53" t="s">
        <v>379</v>
      </c>
      <c r="BR576" s="53" t="s">
        <v>380</v>
      </c>
      <c r="BS576" s="53" t="s">
        <v>146</v>
      </c>
      <c r="BT576" s="58" t="s">
        <v>4131</v>
      </c>
      <c r="BU576" s="53" t="s">
        <v>4132</v>
      </c>
      <c r="BV576" s="193" t="s">
        <v>162</v>
      </c>
      <c r="BW576" s="248" t="s">
        <v>4133</v>
      </c>
      <c r="BX576" s="53" t="s">
        <v>161</v>
      </c>
      <c r="BY576" s="53" t="s">
        <v>2915</v>
      </c>
      <c r="BZ576" s="53" t="s">
        <v>146</v>
      </c>
      <c r="CA576" s="53" t="s">
        <v>4134</v>
      </c>
      <c r="CB576" s="60" t="s">
        <v>4135</v>
      </c>
      <c r="CC576" s="53" t="s">
        <v>146</v>
      </c>
      <c r="CD576" s="53" t="s">
        <v>167</v>
      </c>
      <c r="CE576" s="53" t="s">
        <v>405</v>
      </c>
      <c r="CF576" s="53" t="s">
        <v>205</v>
      </c>
      <c r="CG576" s="53" t="s">
        <v>162</v>
      </c>
      <c r="CH576" s="60" t="s">
        <v>170</v>
      </c>
      <c r="CI576" s="115" t="s">
        <v>171</v>
      </c>
      <c r="CJ576" s="237">
        <v>2009</v>
      </c>
      <c r="CK576" s="53" t="s">
        <v>172</v>
      </c>
      <c r="CL576" s="53" t="s">
        <v>146</v>
      </c>
      <c r="CM576" s="53" t="s">
        <v>146</v>
      </c>
      <c r="CN576" s="65" t="s">
        <v>146</v>
      </c>
      <c r="CO576" s="70" t="s">
        <v>162</v>
      </c>
      <c r="CP576" s="53">
        <v>2009</v>
      </c>
      <c r="CQ576" s="62">
        <v>2030.4880743341801</v>
      </c>
      <c r="CR576" s="63">
        <v>2.1006190071610633</v>
      </c>
      <c r="CS576" s="62">
        <v>2.7101612233820435E-4</v>
      </c>
      <c r="CT576" s="201" t="s">
        <v>162</v>
      </c>
      <c r="CU576" s="73" t="s">
        <v>4136</v>
      </c>
      <c r="CV576" s="53" t="s">
        <v>4137</v>
      </c>
      <c r="CW576" s="53" t="s">
        <v>4138</v>
      </c>
      <c r="CX576" s="53" t="s">
        <v>177</v>
      </c>
      <c r="CY576" s="53" t="s">
        <v>4139</v>
      </c>
      <c r="CZ576" s="53" t="s">
        <v>177</v>
      </c>
      <c r="DA576" s="53" t="s">
        <v>4140</v>
      </c>
      <c r="DB576" s="53" t="s">
        <v>145</v>
      </c>
      <c r="DC576" s="53" t="s">
        <v>162</v>
      </c>
      <c r="DD576" s="60" t="s">
        <v>4141</v>
      </c>
      <c r="DE576" s="53" t="s">
        <v>148</v>
      </c>
      <c r="DF576" s="53" t="s">
        <v>148</v>
      </c>
      <c r="DG576" s="53" t="s">
        <v>271</v>
      </c>
      <c r="DH576" s="189" t="s">
        <v>162</v>
      </c>
      <c r="DI576" s="73" t="s">
        <v>148</v>
      </c>
      <c r="DJ576" s="106" t="s">
        <v>148</v>
      </c>
      <c r="DK576" s="65">
        <v>15.15</v>
      </c>
      <c r="DL576" s="65" t="s">
        <v>145</v>
      </c>
      <c r="DM576" s="65" t="s">
        <v>145</v>
      </c>
      <c r="DN576" s="65" t="s">
        <v>145</v>
      </c>
      <c r="DO576" s="52" t="s">
        <v>146</v>
      </c>
      <c r="DP576" s="65" t="s">
        <v>145</v>
      </c>
      <c r="DQ576" s="65" t="s">
        <v>145</v>
      </c>
      <c r="DR576" s="65" t="s">
        <v>4128</v>
      </c>
      <c r="DS576" s="65" t="s">
        <v>146</v>
      </c>
      <c r="DT576" s="53" t="s">
        <v>146</v>
      </c>
      <c r="DU576" s="67" t="s">
        <v>162</v>
      </c>
    </row>
    <row r="577" spans="2:125" ht="84.6" customHeight="1">
      <c r="B577" s="73">
        <v>172</v>
      </c>
      <c r="C577" s="53" t="s">
        <v>4142</v>
      </c>
      <c r="D577" s="60" t="s">
        <v>4123</v>
      </c>
      <c r="E577" s="193" t="s">
        <v>4143</v>
      </c>
      <c r="F577" s="73" t="s">
        <v>4125</v>
      </c>
      <c r="G577" s="95" t="s">
        <v>4126</v>
      </c>
      <c r="H577" s="53">
        <v>2010</v>
      </c>
      <c r="I577" s="70" t="s">
        <v>4127</v>
      </c>
      <c r="J577" s="53" t="s">
        <v>395</v>
      </c>
      <c r="K577" s="53" t="s">
        <v>1459</v>
      </c>
      <c r="L577" s="58" t="s">
        <v>141</v>
      </c>
      <c r="M577" s="51" t="s">
        <v>142</v>
      </c>
      <c r="N577" s="52">
        <v>31412520</v>
      </c>
      <c r="O577" s="53" t="s">
        <v>187</v>
      </c>
      <c r="P577" s="219" t="s">
        <v>162</v>
      </c>
      <c r="Q577" s="286">
        <v>39.106131729180937</v>
      </c>
      <c r="R577" s="54" t="s">
        <v>145</v>
      </c>
      <c r="S577" s="54" t="s">
        <v>145</v>
      </c>
      <c r="T577" s="54" t="s">
        <v>145</v>
      </c>
      <c r="U577" s="52" t="s">
        <v>146</v>
      </c>
      <c r="V577" s="54" t="s">
        <v>145</v>
      </c>
      <c r="W577" s="54" t="s">
        <v>145</v>
      </c>
      <c r="X577" s="54" t="s">
        <v>4128</v>
      </c>
      <c r="Y577" s="55" t="s">
        <v>146</v>
      </c>
      <c r="Z577" s="261" t="s">
        <v>162</v>
      </c>
      <c r="AA577" s="273" t="s">
        <v>148</v>
      </c>
      <c r="AB577" s="53" t="s">
        <v>148</v>
      </c>
      <c r="AC577" s="56" t="s">
        <v>148</v>
      </c>
      <c r="AD577" s="56" t="s">
        <v>177</v>
      </c>
      <c r="AE577" s="56" t="s">
        <v>148</v>
      </c>
      <c r="AF577" s="56" t="s">
        <v>148</v>
      </c>
      <c r="AG577" s="56" t="s">
        <v>148</v>
      </c>
      <c r="AH577" s="56" t="s">
        <v>148</v>
      </c>
      <c r="AI577" s="56" t="s">
        <v>148</v>
      </c>
      <c r="AJ577" s="56" t="s">
        <v>148</v>
      </c>
      <c r="AK577" s="56" t="s">
        <v>148</v>
      </c>
      <c r="AL577" s="56" t="s">
        <v>148</v>
      </c>
      <c r="AM577" s="56" t="s">
        <v>148</v>
      </c>
      <c r="AN577" s="56" t="s">
        <v>148</v>
      </c>
      <c r="AO577" s="56" t="s">
        <v>148</v>
      </c>
      <c r="AP577" s="56" t="s">
        <v>148</v>
      </c>
      <c r="AQ577" s="56" t="s">
        <v>148</v>
      </c>
      <c r="AR577" s="56" t="s">
        <v>148</v>
      </c>
      <c r="AS577" s="56" t="s">
        <v>148</v>
      </c>
      <c r="AT577" s="56" t="s">
        <v>148</v>
      </c>
      <c r="AU577" s="56" t="s">
        <v>148</v>
      </c>
      <c r="AV577" s="56" t="s">
        <v>148</v>
      </c>
      <c r="AW577" s="56" t="s">
        <v>148</v>
      </c>
      <c r="AX577" s="56" t="s">
        <v>148</v>
      </c>
      <c r="AY577" s="56" t="s">
        <v>148</v>
      </c>
      <c r="AZ577" s="56" t="s">
        <v>148</v>
      </c>
      <c r="BA577" s="56" t="s">
        <v>148</v>
      </c>
      <c r="BB577" s="56" t="s">
        <v>148</v>
      </c>
      <c r="BC577" s="56" t="s">
        <v>148</v>
      </c>
      <c r="BD577" s="56" t="s">
        <v>148</v>
      </c>
      <c r="BE577" s="56" t="s">
        <v>148</v>
      </c>
      <c r="BF577" s="56" t="s">
        <v>148</v>
      </c>
      <c r="BG577" s="56" t="s">
        <v>148</v>
      </c>
      <c r="BH577" s="56" t="s">
        <v>148</v>
      </c>
      <c r="BI577" s="57" t="s">
        <v>148</v>
      </c>
      <c r="BJ577" s="56" t="s">
        <v>162</v>
      </c>
      <c r="BK577" s="58" t="s">
        <v>377</v>
      </c>
      <c r="BL577" s="56" t="s">
        <v>4129</v>
      </c>
      <c r="BM577" s="249" t="s">
        <v>4144</v>
      </c>
      <c r="BN577" s="267" t="s">
        <v>146</v>
      </c>
      <c r="BO577" s="52" t="s">
        <v>194</v>
      </c>
      <c r="BP577" s="53" t="s">
        <v>503</v>
      </c>
      <c r="BQ577" s="53" t="s">
        <v>379</v>
      </c>
      <c r="BR577" s="53" t="s">
        <v>380</v>
      </c>
      <c r="BS577" s="53" t="s">
        <v>146</v>
      </c>
      <c r="BT577" s="58" t="s">
        <v>4131</v>
      </c>
      <c r="BU577" s="53" t="s">
        <v>4132</v>
      </c>
      <c r="BV577" s="193" t="s">
        <v>162</v>
      </c>
      <c r="BW577" s="248" t="s">
        <v>4133</v>
      </c>
      <c r="BX577" s="53" t="s">
        <v>161</v>
      </c>
      <c r="BY577" s="53" t="s">
        <v>2915</v>
      </c>
      <c r="BZ577" s="53" t="s">
        <v>146</v>
      </c>
      <c r="CA577" s="53" t="s">
        <v>4134</v>
      </c>
      <c r="CB577" s="60" t="s">
        <v>4135</v>
      </c>
      <c r="CC577" s="53" t="s">
        <v>146</v>
      </c>
      <c r="CD577" s="53" t="s">
        <v>167</v>
      </c>
      <c r="CE577" s="53" t="s">
        <v>405</v>
      </c>
      <c r="CF577" s="53" t="s">
        <v>205</v>
      </c>
      <c r="CG577" s="53" t="s">
        <v>162</v>
      </c>
      <c r="CH577" s="60" t="s">
        <v>170</v>
      </c>
      <c r="CI577" s="115" t="s">
        <v>171</v>
      </c>
      <c r="CJ577" s="237">
        <v>2009</v>
      </c>
      <c r="CK577" s="53" t="s">
        <v>172</v>
      </c>
      <c r="CL577" s="53" t="s">
        <v>146</v>
      </c>
      <c r="CM577" s="53" t="s">
        <v>146</v>
      </c>
      <c r="CN577" s="65" t="s">
        <v>146</v>
      </c>
      <c r="CO577" s="70" t="s">
        <v>162</v>
      </c>
      <c r="CP577" s="53">
        <v>2009</v>
      </c>
      <c r="CQ577" s="62">
        <v>2030.4880743341801</v>
      </c>
      <c r="CR577" s="63">
        <v>2.1006190071610633</v>
      </c>
      <c r="CS577" s="62">
        <v>2.7101612233820435E-4</v>
      </c>
      <c r="CT577" s="201" t="s">
        <v>162</v>
      </c>
      <c r="CU577" s="73" t="s">
        <v>4136</v>
      </c>
      <c r="CV577" s="53" t="s">
        <v>4137</v>
      </c>
      <c r="CW577" s="53" t="s">
        <v>4138</v>
      </c>
      <c r="CX577" s="53" t="s">
        <v>177</v>
      </c>
      <c r="CY577" s="53" t="s">
        <v>4139</v>
      </c>
      <c r="CZ577" s="53" t="s">
        <v>177</v>
      </c>
      <c r="DA577" s="53" t="s">
        <v>4140</v>
      </c>
      <c r="DB577" s="53" t="s">
        <v>145</v>
      </c>
      <c r="DC577" s="53" t="s">
        <v>162</v>
      </c>
      <c r="DD577" s="60" t="s">
        <v>4145</v>
      </c>
      <c r="DE577" s="53" t="s">
        <v>148</v>
      </c>
      <c r="DF577" s="53" t="s">
        <v>148</v>
      </c>
      <c r="DG577" s="53" t="s">
        <v>271</v>
      </c>
      <c r="DH577" s="189" t="s">
        <v>162</v>
      </c>
      <c r="DI577" s="73" t="s">
        <v>148</v>
      </c>
      <c r="DJ577" s="65" t="s">
        <v>148</v>
      </c>
      <c r="DK577" s="65">
        <v>33.83</v>
      </c>
      <c r="DL577" s="65" t="s">
        <v>145</v>
      </c>
      <c r="DM577" s="65" t="s">
        <v>145</v>
      </c>
      <c r="DN577" s="65" t="s">
        <v>145</v>
      </c>
      <c r="DO577" s="52" t="s">
        <v>146</v>
      </c>
      <c r="DP577" s="65" t="s">
        <v>145</v>
      </c>
      <c r="DQ577" s="65" t="s">
        <v>145</v>
      </c>
      <c r="DR577" s="65" t="s">
        <v>4128</v>
      </c>
      <c r="DS577" s="65" t="s">
        <v>146</v>
      </c>
      <c r="DT577" s="53" t="s">
        <v>146</v>
      </c>
      <c r="DU577" s="189" t="s">
        <v>162</v>
      </c>
    </row>
    <row r="578" spans="2:125" ht="84.6" customHeight="1">
      <c r="B578" s="73" t="s">
        <v>4146</v>
      </c>
      <c r="C578" s="53" t="s">
        <v>4147</v>
      </c>
      <c r="D578" s="69" t="s">
        <v>4148</v>
      </c>
      <c r="E578" s="227" t="s">
        <v>4149</v>
      </c>
      <c r="F578" s="73" t="s">
        <v>2178</v>
      </c>
      <c r="G578" s="95" t="s">
        <v>4150</v>
      </c>
      <c r="H578" s="53">
        <v>2022</v>
      </c>
      <c r="I578" s="70" t="s">
        <v>4151</v>
      </c>
      <c r="J578" s="50" t="s">
        <v>705</v>
      </c>
      <c r="K578" s="53" t="s">
        <v>295</v>
      </c>
      <c r="L578" s="58" t="s">
        <v>141</v>
      </c>
      <c r="M578" s="51" t="s">
        <v>315</v>
      </c>
      <c r="N578" s="52">
        <v>59872579</v>
      </c>
      <c r="O578" s="53" t="s">
        <v>4106</v>
      </c>
      <c r="P578" s="219" t="s">
        <v>4152</v>
      </c>
      <c r="Q578" s="286" t="s">
        <v>145</v>
      </c>
      <c r="R578" s="54" t="s">
        <v>145</v>
      </c>
      <c r="S578" s="54" t="s">
        <v>145</v>
      </c>
      <c r="T578" s="54" t="s">
        <v>145</v>
      </c>
      <c r="U578" s="52" t="s">
        <v>145</v>
      </c>
      <c r="V578" s="54">
        <v>3.116250682413749</v>
      </c>
      <c r="W578" s="54">
        <v>7.4344837709013714</v>
      </c>
      <c r="X578" s="54" t="s">
        <v>4153</v>
      </c>
      <c r="Y578" s="55" t="s">
        <v>146</v>
      </c>
      <c r="Z578" s="261" t="s">
        <v>162</v>
      </c>
      <c r="AA578" s="273" t="s">
        <v>148</v>
      </c>
      <c r="AB578" s="57" t="s">
        <v>177</v>
      </c>
      <c r="AC578" s="57" t="s">
        <v>148</v>
      </c>
      <c r="AD578" s="57" t="s">
        <v>148</v>
      </c>
      <c r="AE578" s="57" t="s">
        <v>148</v>
      </c>
      <c r="AF578" s="57" t="s">
        <v>148</v>
      </c>
      <c r="AG578" s="57" t="s">
        <v>148</v>
      </c>
      <c r="AH578" s="57" t="s">
        <v>148</v>
      </c>
      <c r="AI578" s="57" t="s">
        <v>148</v>
      </c>
      <c r="AJ578" s="57" t="s">
        <v>148</v>
      </c>
      <c r="AK578" s="57" t="s">
        <v>148</v>
      </c>
      <c r="AL578" s="57" t="s">
        <v>148</v>
      </c>
      <c r="AM578" s="57" t="s">
        <v>148</v>
      </c>
      <c r="AN578" s="56" t="s">
        <v>148</v>
      </c>
      <c r="AO578" s="56" t="s">
        <v>148</v>
      </c>
      <c r="AP578" s="56" t="s">
        <v>148</v>
      </c>
      <c r="AQ578" s="56" t="s">
        <v>148</v>
      </c>
      <c r="AR578" s="56" t="s">
        <v>148</v>
      </c>
      <c r="AS578" s="56" t="s">
        <v>148</v>
      </c>
      <c r="AT578" s="56" t="s">
        <v>148</v>
      </c>
      <c r="AU578" s="56" t="s">
        <v>148</v>
      </c>
      <c r="AV578" s="56" t="s">
        <v>148</v>
      </c>
      <c r="AW578" s="56" t="s">
        <v>148</v>
      </c>
      <c r="AX578" s="56" t="s">
        <v>148</v>
      </c>
      <c r="AY578" s="56" t="s">
        <v>148</v>
      </c>
      <c r="AZ578" s="56" t="s">
        <v>148</v>
      </c>
      <c r="BA578" s="56" t="s">
        <v>177</v>
      </c>
      <c r="BB578" s="56" t="s">
        <v>148</v>
      </c>
      <c r="BC578" s="56" t="s">
        <v>148</v>
      </c>
      <c r="BD578" s="56" t="s">
        <v>148</v>
      </c>
      <c r="BE578" s="56" t="s">
        <v>148</v>
      </c>
      <c r="BF578" s="56" t="s">
        <v>148</v>
      </c>
      <c r="BG578" s="56" t="s">
        <v>148</v>
      </c>
      <c r="BH578" s="56" t="s">
        <v>148</v>
      </c>
      <c r="BI578" s="56" t="s">
        <v>148</v>
      </c>
      <c r="BJ578" s="56" t="s">
        <v>162</v>
      </c>
      <c r="BK578" s="58" t="s">
        <v>561</v>
      </c>
      <c r="BL578" s="56" t="s">
        <v>733</v>
      </c>
      <c r="BM578" s="249" t="s">
        <v>4154</v>
      </c>
      <c r="BN578" s="267" t="s">
        <v>146</v>
      </c>
      <c r="BO578" s="52" t="s">
        <v>194</v>
      </c>
      <c r="BP578" s="53" t="s">
        <v>195</v>
      </c>
      <c r="BQ578" s="53" t="s">
        <v>4155</v>
      </c>
      <c r="BR578" s="53" t="s">
        <v>155</v>
      </c>
      <c r="BS578" s="53" t="s">
        <v>254</v>
      </c>
      <c r="BT578" s="58" t="s">
        <v>1214</v>
      </c>
      <c r="BU578" s="53" t="s">
        <v>4156</v>
      </c>
      <c r="BV578" s="229" t="s">
        <v>162</v>
      </c>
      <c r="BW578" s="248" t="s">
        <v>4157</v>
      </c>
      <c r="BX578" s="50" t="s">
        <v>258</v>
      </c>
      <c r="BY578" s="50" t="s">
        <v>162</v>
      </c>
      <c r="BZ578" s="53" t="s">
        <v>4158</v>
      </c>
      <c r="CA578" s="53" t="s">
        <v>302</v>
      </c>
      <c r="CB578" s="60" t="s">
        <v>4159</v>
      </c>
      <c r="CC578" s="53" t="s">
        <v>162</v>
      </c>
      <c r="CD578" s="58" t="s">
        <v>235</v>
      </c>
      <c r="CE578" s="53" t="s">
        <v>4160</v>
      </c>
      <c r="CF578" s="53" t="s">
        <v>205</v>
      </c>
      <c r="CG578" s="75" t="s">
        <v>162</v>
      </c>
      <c r="CH578" s="60" t="s">
        <v>170</v>
      </c>
      <c r="CI578" s="115" t="s">
        <v>4161</v>
      </c>
      <c r="CJ578" s="237">
        <v>2019</v>
      </c>
      <c r="CK578" s="53" t="s">
        <v>172</v>
      </c>
      <c r="CL578" s="114" t="s">
        <v>4162</v>
      </c>
      <c r="CM578" s="53" t="s">
        <v>146</v>
      </c>
      <c r="CN578" s="65">
        <v>2304</v>
      </c>
      <c r="CO578" s="49" t="s">
        <v>162</v>
      </c>
      <c r="CP578" s="53">
        <v>2019</v>
      </c>
      <c r="CQ578" s="62">
        <v>2288.2066666666701</v>
      </c>
      <c r="CR578" s="63">
        <v>1.1175953145111883</v>
      </c>
      <c r="CS578" s="62">
        <v>4.3520566147784383E-4</v>
      </c>
      <c r="CT578" s="201" t="s">
        <v>162</v>
      </c>
      <c r="CU578" s="73" t="s">
        <v>177</v>
      </c>
      <c r="CV578" s="75" t="s">
        <v>145</v>
      </c>
      <c r="CW578" s="53" t="s">
        <v>177</v>
      </c>
      <c r="CX578" s="53" t="s">
        <v>177</v>
      </c>
      <c r="CY578" s="53" t="s">
        <v>177</v>
      </c>
      <c r="CZ578" s="53" t="s">
        <v>177</v>
      </c>
      <c r="DA578" s="53" t="s">
        <v>4163</v>
      </c>
      <c r="DB578" s="53" t="s">
        <v>177</v>
      </c>
      <c r="DC578" s="75" t="s">
        <v>4164</v>
      </c>
      <c r="DD578" s="60" t="s">
        <v>4165</v>
      </c>
      <c r="DE578" s="53" t="s">
        <v>148</v>
      </c>
      <c r="DF578" s="53" t="s">
        <v>148</v>
      </c>
      <c r="DG578" s="53" t="s">
        <v>215</v>
      </c>
      <c r="DH578" s="214" t="s">
        <v>162</v>
      </c>
      <c r="DI578" s="97" t="s">
        <v>177</v>
      </c>
      <c r="DJ578" s="52" t="s">
        <v>177</v>
      </c>
      <c r="DK578" s="65" t="s">
        <v>145</v>
      </c>
      <c r="DL578" s="61" t="s">
        <v>145</v>
      </c>
      <c r="DM578" s="65" t="s">
        <v>145</v>
      </c>
      <c r="DN578" s="65" t="s">
        <v>145</v>
      </c>
      <c r="DO578" s="65" t="s">
        <v>145</v>
      </c>
      <c r="DP578" s="65">
        <v>2.8</v>
      </c>
      <c r="DQ578" s="61">
        <v>6.68</v>
      </c>
      <c r="DR578" s="65" t="s">
        <v>4153</v>
      </c>
      <c r="DS578" s="65" t="s">
        <v>4166</v>
      </c>
      <c r="DT578" s="65" t="s">
        <v>145</v>
      </c>
      <c r="DU578" s="115" t="s">
        <v>4167</v>
      </c>
    </row>
    <row r="579" spans="2:125" ht="84.6" customHeight="1">
      <c r="B579" s="73" t="s">
        <v>4146</v>
      </c>
      <c r="C579" s="53" t="s">
        <v>4168</v>
      </c>
      <c r="D579" s="69" t="s">
        <v>4148</v>
      </c>
      <c r="E579" s="227" t="s">
        <v>4169</v>
      </c>
      <c r="F579" s="73" t="s">
        <v>2178</v>
      </c>
      <c r="G579" s="95" t="s">
        <v>4150</v>
      </c>
      <c r="H579" s="53">
        <v>2022</v>
      </c>
      <c r="I579" s="70" t="s">
        <v>4151</v>
      </c>
      <c r="J579" s="50" t="s">
        <v>705</v>
      </c>
      <c r="K579" s="53" t="s">
        <v>295</v>
      </c>
      <c r="L579" s="58" t="s">
        <v>141</v>
      </c>
      <c r="M579" s="51" t="s">
        <v>315</v>
      </c>
      <c r="N579" s="52">
        <v>59872579</v>
      </c>
      <c r="O579" s="53" t="s">
        <v>4106</v>
      </c>
      <c r="P579" s="219" t="s">
        <v>4152</v>
      </c>
      <c r="Q579" s="286" t="s">
        <v>145</v>
      </c>
      <c r="R579" s="54" t="s">
        <v>145</v>
      </c>
      <c r="S579" s="54" t="s">
        <v>145</v>
      </c>
      <c r="T579" s="54" t="s">
        <v>145</v>
      </c>
      <c r="U579" s="52" t="s">
        <v>145</v>
      </c>
      <c r="V579" s="54">
        <v>5.4979565611156858</v>
      </c>
      <c r="W579" s="54">
        <v>19.265106897350712</v>
      </c>
      <c r="X579" s="54" t="s">
        <v>4153</v>
      </c>
      <c r="Y579" s="55" t="s">
        <v>146</v>
      </c>
      <c r="Z579" s="261" t="s">
        <v>162</v>
      </c>
      <c r="AA579" s="273" t="s">
        <v>148</v>
      </c>
      <c r="AB579" s="57" t="s">
        <v>177</v>
      </c>
      <c r="AC579" s="57" t="s">
        <v>148</v>
      </c>
      <c r="AD579" s="57" t="s">
        <v>148</v>
      </c>
      <c r="AE579" s="57" t="s">
        <v>148</v>
      </c>
      <c r="AF579" s="57" t="s">
        <v>148</v>
      </c>
      <c r="AG579" s="57" t="s">
        <v>148</v>
      </c>
      <c r="AH579" s="57" t="s">
        <v>148</v>
      </c>
      <c r="AI579" s="57" t="s">
        <v>148</v>
      </c>
      <c r="AJ579" s="57" t="s">
        <v>148</v>
      </c>
      <c r="AK579" s="57" t="s">
        <v>148</v>
      </c>
      <c r="AL579" s="57" t="s">
        <v>148</v>
      </c>
      <c r="AM579" s="57" t="s">
        <v>148</v>
      </c>
      <c r="AN579" s="56" t="s">
        <v>148</v>
      </c>
      <c r="AO579" s="56" t="s">
        <v>148</v>
      </c>
      <c r="AP579" s="56" t="s">
        <v>148</v>
      </c>
      <c r="AQ579" s="56" t="s">
        <v>148</v>
      </c>
      <c r="AR579" s="56" t="s">
        <v>148</v>
      </c>
      <c r="AS579" s="56" t="s">
        <v>148</v>
      </c>
      <c r="AT579" s="56" t="s">
        <v>148</v>
      </c>
      <c r="AU579" s="56" t="s">
        <v>148</v>
      </c>
      <c r="AV579" s="56" t="s">
        <v>148</v>
      </c>
      <c r="AW579" s="56" t="s">
        <v>148</v>
      </c>
      <c r="AX579" s="56" t="s">
        <v>148</v>
      </c>
      <c r="AY579" s="56" t="s">
        <v>148</v>
      </c>
      <c r="AZ579" s="56" t="s">
        <v>148</v>
      </c>
      <c r="BA579" s="56" t="s">
        <v>177</v>
      </c>
      <c r="BB579" s="56" t="s">
        <v>148</v>
      </c>
      <c r="BC579" s="56" t="s">
        <v>148</v>
      </c>
      <c r="BD579" s="56" t="s">
        <v>148</v>
      </c>
      <c r="BE579" s="56" t="s">
        <v>148</v>
      </c>
      <c r="BF579" s="56" t="s">
        <v>148</v>
      </c>
      <c r="BG579" s="56" t="s">
        <v>148</v>
      </c>
      <c r="BH579" s="56" t="s">
        <v>148</v>
      </c>
      <c r="BI579" s="56" t="s">
        <v>148</v>
      </c>
      <c r="BJ579" s="56" t="s">
        <v>162</v>
      </c>
      <c r="BK579" s="58" t="s">
        <v>561</v>
      </c>
      <c r="BL579" s="56" t="s">
        <v>733</v>
      </c>
      <c r="BM579" s="249" t="s">
        <v>4154</v>
      </c>
      <c r="BN579" s="267" t="s">
        <v>146</v>
      </c>
      <c r="BO579" s="52" t="s">
        <v>194</v>
      </c>
      <c r="BP579" s="53" t="s">
        <v>195</v>
      </c>
      <c r="BQ579" s="53" t="s">
        <v>4155</v>
      </c>
      <c r="BR579" s="53" t="s">
        <v>155</v>
      </c>
      <c r="BS579" s="53" t="s">
        <v>254</v>
      </c>
      <c r="BT579" s="58" t="s">
        <v>1214</v>
      </c>
      <c r="BU579" s="53" t="s">
        <v>4156</v>
      </c>
      <c r="BV579" s="229" t="s">
        <v>162</v>
      </c>
      <c r="BW579" s="248" t="s">
        <v>4157</v>
      </c>
      <c r="BX579" s="50" t="s">
        <v>258</v>
      </c>
      <c r="BY579" s="50" t="s">
        <v>162</v>
      </c>
      <c r="BZ579" s="53" t="s">
        <v>4158</v>
      </c>
      <c r="CA579" s="53" t="s">
        <v>302</v>
      </c>
      <c r="CB579" s="60" t="s">
        <v>4159</v>
      </c>
      <c r="CC579" s="53" t="s">
        <v>162</v>
      </c>
      <c r="CD579" s="58" t="s">
        <v>167</v>
      </c>
      <c r="CE579" s="53" t="s">
        <v>4170</v>
      </c>
      <c r="CF579" s="53" t="s">
        <v>205</v>
      </c>
      <c r="CG579" s="75" t="s">
        <v>162</v>
      </c>
      <c r="CH579" s="60" t="s">
        <v>170</v>
      </c>
      <c r="CI579" s="115" t="s">
        <v>4161</v>
      </c>
      <c r="CJ579" s="237">
        <v>2019</v>
      </c>
      <c r="CK579" s="53" t="s">
        <v>172</v>
      </c>
      <c r="CL579" s="114" t="s">
        <v>4162</v>
      </c>
      <c r="CM579" s="53" t="s">
        <v>146</v>
      </c>
      <c r="CN579" s="65">
        <v>2304</v>
      </c>
      <c r="CO579" s="49" t="s">
        <v>162</v>
      </c>
      <c r="CP579" s="53">
        <v>2019</v>
      </c>
      <c r="CQ579" s="62">
        <v>2288.2066666666701</v>
      </c>
      <c r="CR579" s="63">
        <v>1.1175953145111883</v>
      </c>
      <c r="CS579" s="62">
        <v>4.3520566147784383E-4</v>
      </c>
      <c r="CT579" s="201" t="s">
        <v>162</v>
      </c>
      <c r="CU579" s="45" t="s">
        <v>177</v>
      </c>
      <c r="CV579" s="75" t="s">
        <v>145</v>
      </c>
      <c r="CW579" s="64" t="s">
        <v>177</v>
      </c>
      <c r="CX579" s="53" t="s">
        <v>177</v>
      </c>
      <c r="CY579" s="53" t="s">
        <v>177</v>
      </c>
      <c r="CZ579" s="53" t="s">
        <v>177</v>
      </c>
      <c r="DA579" s="53" t="s">
        <v>4163</v>
      </c>
      <c r="DB579" s="53" t="s">
        <v>177</v>
      </c>
      <c r="DC579" s="75" t="s">
        <v>4164</v>
      </c>
      <c r="DD579" s="60" t="s">
        <v>4165</v>
      </c>
      <c r="DE579" s="53" t="s">
        <v>148</v>
      </c>
      <c r="DF579" s="53" t="s">
        <v>148</v>
      </c>
      <c r="DG579" s="53" t="s">
        <v>215</v>
      </c>
      <c r="DH579" s="215" t="s">
        <v>162</v>
      </c>
      <c r="DI579" s="97" t="s">
        <v>177</v>
      </c>
      <c r="DJ579" s="52" t="s">
        <v>177</v>
      </c>
      <c r="DK579" s="65" t="s">
        <v>145</v>
      </c>
      <c r="DL579" s="61" t="s">
        <v>145</v>
      </c>
      <c r="DM579" s="65" t="s">
        <v>145</v>
      </c>
      <c r="DN579" s="65" t="s">
        <v>145</v>
      </c>
      <c r="DO579" s="65" t="s">
        <v>145</v>
      </c>
      <c r="DP579" s="65">
        <v>4.9400000000000004</v>
      </c>
      <c r="DQ579" s="61">
        <v>17.309999999999999</v>
      </c>
      <c r="DR579" s="65" t="s">
        <v>4153</v>
      </c>
      <c r="DS579" s="65" t="s">
        <v>4166</v>
      </c>
      <c r="DT579" s="65" t="s">
        <v>145</v>
      </c>
      <c r="DU579" s="115" t="s">
        <v>4167</v>
      </c>
    </row>
    <row r="580" spans="2:125" ht="84.6" customHeight="1">
      <c r="B580" s="73" t="s">
        <v>4171</v>
      </c>
      <c r="C580" s="53" t="s">
        <v>4172</v>
      </c>
      <c r="D580" s="69" t="s">
        <v>4173</v>
      </c>
      <c r="E580" s="227" t="s">
        <v>4174</v>
      </c>
      <c r="F580" s="73" t="s">
        <v>4175</v>
      </c>
      <c r="G580" s="95" t="s">
        <v>4176</v>
      </c>
      <c r="H580" s="53">
        <v>2022</v>
      </c>
      <c r="I580" s="70" t="s">
        <v>4177</v>
      </c>
      <c r="J580" s="50" t="s">
        <v>705</v>
      </c>
      <c r="K580" s="53" t="s">
        <v>583</v>
      </c>
      <c r="L580" s="58" t="s">
        <v>314</v>
      </c>
      <c r="M580" s="51" t="s">
        <v>315</v>
      </c>
      <c r="N580" s="52">
        <v>94914330</v>
      </c>
      <c r="O580" s="53" t="s">
        <v>756</v>
      </c>
      <c r="P580" s="219" t="s">
        <v>4178</v>
      </c>
      <c r="Q580" s="286">
        <v>1.905999418701136</v>
      </c>
      <c r="R580" s="54" t="s">
        <v>145</v>
      </c>
      <c r="S580" s="54" t="s">
        <v>145</v>
      </c>
      <c r="T580" s="54" t="s">
        <v>145</v>
      </c>
      <c r="U580" s="52" t="s">
        <v>145</v>
      </c>
      <c r="V580" s="54" t="s">
        <v>145</v>
      </c>
      <c r="W580" s="54" t="s">
        <v>145</v>
      </c>
      <c r="X580" s="54" t="s">
        <v>145</v>
      </c>
      <c r="Y580" s="55" t="s">
        <v>146</v>
      </c>
      <c r="Z580" s="261" t="s">
        <v>162</v>
      </c>
      <c r="AA580" s="273" t="s">
        <v>148</v>
      </c>
      <c r="AB580" s="57" t="s">
        <v>148</v>
      </c>
      <c r="AC580" s="57" t="s">
        <v>148</v>
      </c>
      <c r="AD580" s="57" t="s">
        <v>148</v>
      </c>
      <c r="AE580" s="57" t="s">
        <v>148</v>
      </c>
      <c r="AF580" s="57" t="s">
        <v>148</v>
      </c>
      <c r="AG580" s="57" t="s">
        <v>148</v>
      </c>
      <c r="AH580" s="57" t="s">
        <v>148</v>
      </c>
      <c r="AI580" s="57" t="s">
        <v>148</v>
      </c>
      <c r="AJ580" s="57" t="s">
        <v>148</v>
      </c>
      <c r="AK580" s="57" t="s">
        <v>148</v>
      </c>
      <c r="AL580" s="57" t="s">
        <v>148</v>
      </c>
      <c r="AM580" s="57" t="s">
        <v>177</v>
      </c>
      <c r="AN580" s="56" t="s">
        <v>148</v>
      </c>
      <c r="AO580" s="56" t="s">
        <v>148</v>
      </c>
      <c r="AP580" s="56" t="s">
        <v>148</v>
      </c>
      <c r="AQ580" s="56" t="s">
        <v>148</v>
      </c>
      <c r="AR580" s="56" t="s">
        <v>148</v>
      </c>
      <c r="AS580" s="56" t="s">
        <v>148</v>
      </c>
      <c r="AT580" s="56" t="s">
        <v>148</v>
      </c>
      <c r="AU580" s="56" t="s">
        <v>148</v>
      </c>
      <c r="AV580" s="56" t="s">
        <v>148</v>
      </c>
      <c r="AW580" s="56" t="s">
        <v>148</v>
      </c>
      <c r="AX580" s="56" t="s">
        <v>148</v>
      </c>
      <c r="AY580" s="56" t="s">
        <v>148</v>
      </c>
      <c r="AZ580" s="56" t="s">
        <v>148</v>
      </c>
      <c r="BA580" s="56" t="s">
        <v>148</v>
      </c>
      <c r="BB580" s="56" t="s">
        <v>148</v>
      </c>
      <c r="BC580" s="56" t="s">
        <v>148</v>
      </c>
      <c r="BD580" s="56" t="s">
        <v>148</v>
      </c>
      <c r="BE580" s="56" t="s">
        <v>148</v>
      </c>
      <c r="BF580" s="56" t="s">
        <v>148</v>
      </c>
      <c r="BG580" s="56" t="s">
        <v>148</v>
      </c>
      <c r="BH580" s="56" t="s">
        <v>148</v>
      </c>
      <c r="BI580" s="56" t="s">
        <v>148</v>
      </c>
      <c r="BJ580" s="56" t="s">
        <v>162</v>
      </c>
      <c r="BK580" s="58" t="s">
        <v>2634</v>
      </c>
      <c r="BL580" s="56" t="s">
        <v>1618</v>
      </c>
      <c r="BM580" s="249" t="s">
        <v>146</v>
      </c>
      <c r="BN580" s="267">
        <v>305723</v>
      </c>
      <c r="BO580" s="52" t="s">
        <v>194</v>
      </c>
      <c r="BP580" s="53" t="s">
        <v>195</v>
      </c>
      <c r="BQ580" s="53" t="s">
        <v>341</v>
      </c>
      <c r="BR580" s="53" t="s">
        <v>197</v>
      </c>
      <c r="BS580" s="53" t="s">
        <v>254</v>
      </c>
      <c r="BT580" s="58" t="s">
        <v>1214</v>
      </c>
      <c r="BU580" s="53" t="s">
        <v>4179</v>
      </c>
      <c r="BV580" s="229" t="s">
        <v>162</v>
      </c>
      <c r="BW580" s="248" t="s">
        <v>4180</v>
      </c>
      <c r="BX580" s="50" t="s">
        <v>161</v>
      </c>
      <c r="BY580" s="50" t="s">
        <v>162</v>
      </c>
      <c r="BZ580" s="53" t="s">
        <v>4181</v>
      </c>
      <c r="CA580" s="46" t="s">
        <v>592</v>
      </c>
      <c r="CB580" s="60" t="s">
        <v>4182</v>
      </c>
      <c r="CC580" s="53" t="s">
        <v>4183</v>
      </c>
      <c r="CD580" s="58" t="s">
        <v>1945</v>
      </c>
      <c r="CE580" s="53" t="s">
        <v>162</v>
      </c>
      <c r="CF580" s="53" t="s">
        <v>168</v>
      </c>
      <c r="CG580" s="75" t="s">
        <v>162</v>
      </c>
      <c r="CH580" s="60" t="s">
        <v>170</v>
      </c>
      <c r="CI580" s="115" t="s">
        <v>4184</v>
      </c>
      <c r="CJ580" s="237">
        <v>2018</v>
      </c>
      <c r="CK580" s="53" t="s">
        <v>172</v>
      </c>
      <c r="CL580" s="114" t="s">
        <v>146</v>
      </c>
      <c r="CM580" s="53" t="s">
        <v>146</v>
      </c>
      <c r="CN580" s="65" t="s">
        <v>146</v>
      </c>
      <c r="CO580" s="49" t="s">
        <v>162</v>
      </c>
      <c r="CP580" s="53">
        <v>2018</v>
      </c>
      <c r="CQ580" s="62">
        <v>22602.05</v>
      </c>
      <c r="CR580" s="63">
        <v>1.1150164551010813</v>
      </c>
      <c r="CS580" s="62">
        <v>4.2971546927346395E-5</v>
      </c>
      <c r="CT580" s="201" t="s">
        <v>162</v>
      </c>
      <c r="CU580" s="73" t="s">
        <v>177</v>
      </c>
      <c r="CV580" s="75" t="s">
        <v>145</v>
      </c>
      <c r="CW580" s="53" t="s">
        <v>177</v>
      </c>
      <c r="CX580" s="53" t="s">
        <v>177</v>
      </c>
      <c r="CY580" s="53" t="s">
        <v>177</v>
      </c>
      <c r="CZ580" s="53" t="s">
        <v>177</v>
      </c>
      <c r="DA580" s="53" t="s">
        <v>177</v>
      </c>
      <c r="DB580" s="53" t="s">
        <v>177</v>
      </c>
      <c r="DC580" s="75" t="s">
        <v>4185</v>
      </c>
      <c r="DD580" s="60" t="s">
        <v>162</v>
      </c>
      <c r="DE580" s="53" t="s">
        <v>148</v>
      </c>
      <c r="DF580" s="53" t="s">
        <v>148</v>
      </c>
      <c r="DG580" s="53" t="s">
        <v>215</v>
      </c>
      <c r="DH580" s="214" t="s">
        <v>162</v>
      </c>
      <c r="DI580" s="97" t="s">
        <v>177</v>
      </c>
      <c r="DJ580" s="52" t="s">
        <v>177</v>
      </c>
      <c r="DK580" s="65">
        <v>1.76</v>
      </c>
      <c r="DL580" s="61" t="s">
        <v>145</v>
      </c>
      <c r="DM580" s="65" t="s">
        <v>145</v>
      </c>
      <c r="DN580" s="65" t="s">
        <v>145</v>
      </c>
      <c r="DO580" s="65" t="s">
        <v>145</v>
      </c>
      <c r="DP580" s="65" t="s">
        <v>145</v>
      </c>
      <c r="DQ580" s="61" t="s">
        <v>145</v>
      </c>
      <c r="DR580" s="65" t="s">
        <v>145</v>
      </c>
      <c r="DS580" s="65" t="s">
        <v>145</v>
      </c>
      <c r="DT580" s="65" t="s">
        <v>145</v>
      </c>
      <c r="DU580" s="115" t="s">
        <v>162</v>
      </c>
    </row>
    <row r="581" spans="2:125" ht="84.6" customHeight="1">
      <c r="B581" s="73" t="s">
        <v>4171</v>
      </c>
      <c r="C581" s="53" t="s">
        <v>4186</v>
      </c>
      <c r="D581" s="69" t="s">
        <v>4173</v>
      </c>
      <c r="E581" s="227" t="s">
        <v>4187</v>
      </c>
      <c r="F581" s="73" t="s">
        <v>4175</v>
      </c>
      <c r="G581" s="95" t="s">
        <v>4176</v>
      </c>
      <c r="H581" s="53">
        <v>2022</v>
      </c>
      <c r="I581" s="70" t="s">
        <v>4177</v>
      </c>
      <c r="J581" s="50" t="s">
        <v>705</v>
      </c>
      <c r="K581" s="53" t="s">
        <v>583</v>
      </c>
      <c r="L581" s="58" t="s">
        <v>314</v>
      </c>
      <c r="M581" s="51" t="s">
        <v>315</v>
      </c>
      <c r="N581" s="52">
        <v>94914330</v>
      </c>
      <c r="O581" s="53" t="s">
        <v>143</v>
      </c>
      <c r="P581" s="219" t="s">
        <v>4178</v>
      </c>
      <c r="Q581" s="286">
        <v>1.8410221657908701</v>
      </c>
      <c r="R581" s="54" t="s">
        <v>145</v>
      </c>
      <c r="S581" s="54" t="s">
        <v>145</v>
      </c>
      <c r="T581" s="54" t="s">
        <v>145</v>
      </c>
      <c r="U581" s="52" t="s">
        <v>145</v>
      </c>
      <c r="V581" s="54" t="s">
        <v>145</v>
      </c>
      <c r="W581" s="54" t="s">
        <v>145</v>
      </c>
      <c r="X581" s="54" t="s">
        <v>145</v>
      </c>
      <c r="Y581" s="55" t="s">
        <v>146</v>
      </c>
      <c r="Z581" s="261" t="s">
        <v>162</v>
      </c>
      <c r="AA581" s="273" t="s">
        <v>148</v>
      </c>
      <c r="AB581" s="57" t="s">
        <v>148</v>
      </c>
      <c r="AC581" s="57" t="s">
        <v>148</v>
      </c>
      <c r="AD581" s="57" t="s">
        <v>148</v>
      </c>
      <c r="AE581" s="57" t="s">
        <v>148</v>
      </c>
      <c r="AF581" s="57" t="s">
        <v>148</v>
      </c>
      <c r="AG581" s="57" t="s">
        <v>148</v>
      </c>
      <c r="AH581" s="57" t="s">
        <v>148</v>
      </c>
      <c r="AI581" s="57" t="s">
        <v>148</v>
      </c>
      <c r="AJ581" s="57" t="s">
        <v>148</v>
      </c>
      <c r="AK581" s="57" t="s">
        <v>148</v>
      </c>
      <c r="AL581" s="57" t="s">
        <v>148</v>
      </c>
      <c r="AM581" s="57" t="s">
        <v>177</v>
      </c>
      <c r="AN581" s="56" t="s">
        <v>148</v>
      </c>
      <c r="AO581" s="56" t="s">
        <v>148</v>
      </c>
      <c r="AP581" s="56" t="s">
        <v>148</v>
      </c>
      <c r="AQ581" s="56" t="s">
        <v>148</v>
      </c>
      <c r="AR581" s="56" t="s">
        <v>148</v>
      </c>
      <c r="AS581" s="56" t="s">
        <v>148</v>
      </c>
      <c r="AT581" s="56" t="s">
        <v>148</v>
      </c>
      <c r="AU581" s="56" t="s">
        <v>148</v>
      </c>
      <c r="AV581" s="56" t="s">
        <v>148</v>
      </c>
      <c r="AW581" s="56" t="s">
        <v>148</v>
      </c>
      <c r="AX581" s="56" t="s">
        <v>148</v>
      </c>
      <c r="AY581" s="56" t="s">
        <v>148</v>
      </c>
      <c r="AZ581" s="56" t="s">
        <v>148</v>
      </c>
      <c r="BA581" s="56" t="s">
        <v>148</v>
      </c>
      <c r="BB581" s="56" t="s">
        <v>148</v>
      </c>
      <c r="BC581" s="56" t="s">
        <v>148</v>
      </c>
      <c r="BD581" s="56" t="s">
        <v>148</v>
      </c>
      <c r="BE581" s="56" t="s">
        <v>148</v>
      </c>
      <c r="BF581" s="56" t="s">
        <v>148</v>
      </c>
      <c r="BG581" s="56" t="s">
        <v>148</v>
      </c>
      <c r="BH581" s="56" t="s">
        <v>148</v>
      </c>
      <c r="BI581" s="56" t="s">
        <v>148</v>
      </c>
      <c r="BJ581" s="56" t="s">
        <v>162</v>
      </c>
      <c r="BK581" s="58" t="s">
        <v>2634</v>
      </c>
      <c r="BL581" s="56" t="s">
        <v>1618</v>
      </c>
      <c r="BM581" s="249" t="s">
        <v>146</v>
      </c>
      <c r="BN581" s="267" t="s">
        <v>146</v>
      </c>
      <c r="BO581" s="52" t="s">
        <v>194</v>
      </c>
      <c r="BP581" s="53" t="s">
        <v>195</v>
      </c>
      <c r="BQ581" s="53" t="s">
        <v>4188</v>
      </c>
      <c r="BR581" s="53" t="s">
        <v>197</v>
      </c>
      <c r="BS581" s="53" t="s">
        <v>254</v>
      </c>
      <c r="BT581" s="58" t="s">
        <v>1214</v>
      </c>
      <c r="BU581" s="53" t="s">
        <v>4179</v>
      </c>
      <c r="BV581" s="229" t="s">
        <v>162</v>
      </c>
      <c r="BW581" s="248" t="s">
        <v>4180</v>
      </c>
      <c r="BX581" s="50" t="s">
        <v>161</v>
      </c>
      <c r="BY581" s="50" t="s">
        <v>162</v>
      </c>
      <c r="BZ581" s="53" t="s">
        <v>4181</v>
      </c>
      <c r="CA581" s="46" t="s">
        <v>592</v>
      </c>
      <c r="CB581" s="60" t="s">
        <v>4182</v>
      </c>
      <c r="CC581" s="53" t="s">
        <v>4183</v>
      </c>
      <c r="CD581" s="58" t="s">
        <v>1945</v>
      </c>
      <c r="CE581" s="53" t="s">
        <v>162</v>
      </c>
      <c r="CF581" s="53" t="s">
        <v>168</v>
      </c>
      <c r="CG581" s="75" t="s">
        <v>162</v>
      </c>
      <c r="CH581" s="60" t="s">
        <v>170</v>
      </c>
      <c r="CI581" s="115" t="s">
        <v>4184</v>
      </c>
      <c r="CJ581" s="237">
        <v>2018</v>
      </c>
      <c r="CK581" s="53" t="s">
        <v>172</v>
      </c>
      <c r="CL581" s="114" t="s">
        <v>146</v>
      </c>
      <c r="CM581" s="53" t="s">
        <v>146</v>
      </c>
      <c r="CN581" s="65" t="s">
        <v>146</v>
      </c>
      <c r="CO581" s="49" t="s">
        <v>162</v>
      </c>
      <c r="CP581" s="53">
        <v>2018</v>
      </c>
      <c r="CQ581" s="62">
        <v>22602.05</v>
      </c>
      <c r="CR581" s="63">
        <v>1.1150164551010813</v>
      </c>
      <c r="CS581" s="62">
        <v>4.2971546927346395E-5</v>
      </c>
      <c r="CT581" s="201" t="s">
        <v>162</v>
      </c>
      <c r="CU581" s="73" t="s">
        <v>177</v>
      </c>
      <c r="CV581" s="75" t="s">
        <v>145</v>
      </c>
      <c r="CW581" s="53" t="s">
        <v>177</v>
      </c>
      <c r="CX581" s="53" t="s">
        <v>177</v>
      </c>
      <c r="CY581" s="53" t="s">
        <v>177</v>
      </c>
      <c r="CZ581" s="53" t="s">
        <v>177</v>
      </c>
      <c r="DA581" s="53" t="s">
        <v>177</v>
      </c>
      <c r="DB581" s="53" t="s">
        <v>177</v>
      </c>
      <c r="DC581" s="75" t="s">
        <v>4185</v>
      </c>
      <c r="DD581" s="60" t="s">
        <v>162</v>
      </c>
      <c r="DE581" s="53" t="s">
        <v>148</v>
      </c>
      <c r="DF581" s="53" t="s">
        <v>148</v>
      </c>
      <c r="DG581" s="53" t="s">
        <v>215</v>
      </c>
      <c r="DH581" s="214" t="s">
        <v>162</v>
      </c>
      <c r="DI581" s="97" t="s">
        <v>177</v>
      </c>
      <c r="DJ581" s="52" t="s">
        <v>177</v>
      </c>
      <c r="DK581" s="65">
        <v>1.7</v>
      </c>
      <c r="DL581" s="61" t="s">
        <v>145</v>
      </c>
      <c r="DM581" s="65" t="s">
        <v>145</v>
      </c>
      <c r="DN581" s="65" t="s">
        <v>145</v>
      </c>
      <c r="DO581" s="65" t="s">
        <v>145</v>
      </c>
      <c r="DP581" s="65" t="s">
        <v>145</v>
      </c>
      <c r="DQ581" s="61" t="s">
        <v>145</v>
      </c>
      <c r="DR581" s="65" t="s">
        <v>145</v>
      </c>
      <c r="DS581" s="65" t="s">
        <v>145</v>
      </c>
      <c r="DT581" s="65" t="s">
        <v>145</v>
      </c>
      <c r="DU581" s="115" t="s">
        <v>162</v>
      </c>
    </row>
    <row r="582" spans="2:125" ht="84.6" customHeight="1">
      <c r="B582" s="73" t="s">
        <v>4171</v>
      </c>
      <c r="C582" s="53" t="s">
        <v>4189</v>
      </c>
      <c r="D582" s="69" t="s">
        <v>4173</v>
      </c>
      <c r="E582" s="227" t="s">
        <v>4190</v>
      </c>
      <c r="F582" s="73" t="s">
        <v>4175</v>
      </c>
      <c r="G582" s="95" t="s">
        <v>4176</v>
      </c>
      <c r="H582" s="53">
        <v>2022</v>
      </c>
      <c r="I582" s="70" t="s">
        <v>4177</v>
      </c>
      <c r="J582" s="50" t="s">
        <v>705</v>
      </c>
      <c r="K582" s="53" t="s">
        <v>583</v>
      </c>
      <c r="L582" s="58" t="s">
        <v>314</v>
      </c>
      <c r="M582" s="51" t="s">
        <v>315</v>
      </c>
      <c r="N582" s="52">
        <v>94914330</v>
      </c>
      <c r="O582" s="53" t="s">
        <v>316</v>
      </c>
      <c r="P582" s="219" t="s">
        <v>4178</v>
      </c>
      <c r="Q582" s="286">
        <v>1.9601471294596913</v>
      </c>
      <c r="R582" s="54" t="s">
        <v>145</v>
      </c>
      <c r="S582" s="54" t="s">
        <v>145</v>
      </c>
      <c r="T582" s="54" t="s">
        <v>145</v>
      </c>
      <c r="U582" s="52" t="s">
        <v>145</v>
      </c>
      <c r="V582" s="54" t="s">
        <v>145</v>
      </c>
      <c r="W582" s="54" t="s">
        <v>145</v>
      </c>
      <c r="X582" s="54" t="s">
        <v>145</v>
      </c>
      <c r="Y582" s="55" t="s">
        <v>146</v>
      </c>
      <c r="Z582" s="261" t="s">
        <v>162</v>
      </c>
      <c r="AA582" s="273" t="s">
        <v>148</v>
      </c>
      <c r="AB582" s="57" t="s">
        <v>148</v>
      </c>
      <c r="AC582" s="57" t="s">
        <v>148</v>
      </c>
      <c r="AD582" s="57" t="s">
        <v>148</v>
      </c>
      <c r="AE582" s="57" t="s">
        <v>148</v>
      </c>
      <c r="AF582" s="57" t="s">
        <v>148</v>
      </c>
      <c r="AG582" s="57" t="s">
        <v>148</v>
      </c>
      <c r="AH582" s="57" t="s">
        <v>148</v>
      </c>
      <c r="AI582" s="57" t="s">
        <v>148</v>
      </c>
      <c r="AJ582" s="57" t="s">
        <v>148</v>
      </c>
      <c r="AK582" s="57" t="s">
        <v>148</v>
      </c>
      <c r="AL582" s="57" t="s">
        <v>148</v>
      </c>
      <c r="AM582" s="57" t="s">
        <v>177</v>
      </c>
      <c r="AN582" s="56" t="s">
        <v>148</v>
      </c>
      <c r="AO582" s="56" t="s">
        <v>148</v>
      </c>
      <c r="AP582" s="56" t="s">
        <v>148</v>
      </c>
      <c r="AQ582" s="56" t="s">
        <v>148</v>
      </c>
      <c r="AR582" s="56" t="s">
        <v>148</v>
      </c>
      <c r="AS582" s="56" t="s">
        <v>148</v>
      </c>
      <c r="AT582" s="56" t="s">
        <v>148</v>
      </c>
      <c r="AU582" s="56" t="s">
        <v>148</v>
      </c>
      <c r="AV582" s="56" t="s">
        <v>148</v>
      </c>
      <c r="AW582" s="56" t="s">
        <v>148</v>
      </c>
      <c r="AX582" s="56" t="s">
        <v>148</v>
      </c>
      <c r="AY582" s="56" t="s">
        <v>148</v>
      </c>
      <c r="AZ582" s="56" t="s">
        <v>148</v>
      </c>
      <c r="BA582" s="56" t="s">
        <v>148</v>
      </c>
      <c r="BB582" s="56" t="s">
        <v>148</v>
      </c>
      <c r="BC582" s="56" t="s">
        <v>148</v>
      </c>
      <c r="BD582" s="56" t="s">
        <v>148</v>
      </c>
      <c r="BE582" s="56" t="s">
        <v>148</v>
      </c>
      <c r="BF582" s="56" t="s">
        <v>148</v>
      </c>
      <c r="BG582" s="56" t="s">
        <v>148</v>
      </c>
      <c r="BH582" s="56" t="s">
        <v>148</v>
      </c>
      <c r="BI582" s="56" t="s">
        <v>148</v>
      </c>
      <c r="BJ582" s="56" t="s">
        <v>162</v>
      </c>
      <c r="BK582" s="58" t="s">
        <v>2634</v>
      </c>
      <c r="BL582" s="56" t="s">
        <v>1618</v>
      </c>
      <c r="BM582" s="249" t="s">
        <v>146</v>
      </c>
      <c r="BN582" s="267" t="s">
        <v>146</v>
      </c>
      <c r="BO582" s="52" t="s">
        <v>194</v>
      </c>
      <c r="BP582" s="53" t="s">
        <v>195</v>
      </c>
      <c r="BQ582" s="53" t="s">
        <v>4191</v>
      </c>
      <c r="BR582" s="53" t="s">
        <v>197</v>
      </c>
      <c r="BS582" s="53" t="s">
        <v>254</v>
      </c>
      <c r="BT582" s="58" t="s">
        <v>1214</v>
      </c>
      <c r="BU582" s="53" t="s">
        <v>4179</v>
      </c>
      <c r="BV582" s="229" t="s">
        <v>162</v>
      </c>
      <c r="BW582" s="248" t="s">
        <v>4180</v>
      </c>
      <c r="BX582" s="50" t="s">
        <v>161</v>
      </c>
      <c r="BY582" s="50" t="s">
        <v>162</v>
      </c>
      <c r="BZ582" s="53" t="s">
        <v>4181</v>
      </c>
      <c r="CA582" s="46" t="s">
        <v>592</v>
      </c>
      <c r="CB582" s="60" t="s">
        <v>4182</v>
      </c>
      <c r="CC582" s="53" t="s">
        <v>4183</v>
      </c>
      <c r="CD582" s="58" t="s">
        <v>1945</v>
      </c>
      <c r="CE582" s="53" t="s">
        <v>162</v>
      </c>
      <c r="CF582" s="53" t="s">
        <v>168</v>
      </c>
      <c r="CG582" s="75" t="s">
        <v>162</v>
      </c>
      <c r="CH582" s="60" t="s">
        <v>170</v>
      </c>
      <c r="CI582" s="115" t="s">
        <v>4184</v>
      </c>
      <c r="CJ582" s="237">
        <v>2018</v>
      </c>
      <c r="CK582" s="53" t="s">
        <v>172</v>
      </c>
      <c r="CL582" s="114" t="s">
        <v>146</v>
      </c>
      <c r="CM582" s="53" t="s">
        <v>146</v>
      </c>
      <c r="CN582" s="65" t="s">
        <v>146</v>
      </c>
      <c r="CO582" s="49" t="s">
        <v>162</v>
      </c>
      <c r="CP582" s="53">
        <v>2018</v>
      </c>
      <c r="CQ582" s="62">
        <v>22602.05</v>
      </c>
      <c r="CR582" s="63">
        <v>1.1150164551010813</v>
      </c>
      <c r="CS582" s="62">
        <v>4.2971546927346395E-5</v>
      </c>
      <c r="CT582" s="201" t="s">
        <v>162</v>
      </c>
      <c r="CU582" s="73" t="s">
        <v>177</v>
      </c>
      <c r="CV582" s="75" t="s">
        <v>145</v>
      </c>
      <c r="CW582" s="53" t="s">
        <v>177</v>
      </c>
      <c r="CX582" s="53" t="s">
        <v>177</v>
      </c>
      <c r="CY582" s="53" t="s">
        <v>177</v>
      </c>
      <c r="CZ582" s="53" t="s">
        <v>177</v>
      </c>
      <c r="DA582" s="53" t="s">
        <v>177</v>
      </c>
      <c r="DB582" s="53" t="s">
        <v>177</v>
      </c>
      <c r="DC582" s="75" t="s">
        <v>4185</v>
      </c>
      <c r="DD582" s="60" t="s">
        <v>162</v>
      </c>
      <c r="DE582" s="53" t="s">
        <v>148</v>
      </c>
      <c r="DF582" s="53" t="s">
        <v>148</v>
      </c>
      <c r="DG582" s="53" t="s">
        <v>215</v>
      </c>
      <c r="DH582" s="214" t="s">
        <v>162</v>
      </c>
      <c r="DI582" s="97" t="s">
        <v>177</v>
      </c>
      <c r="DJ582" s="52" t="s">
        <v>177</v>
      </c>
      <c r="DK582" s="65">
        <v>1.81</v>
      </c>
      <c r="DL582" s="61" t="s">
        <v>145</v>
      </c>
      <c r="DM582" s="65" t="s">
        <v>145</v>
      </c>
      <c r="DN582" s="65" t="s">
        <v>145</v>
      </c>
      <c r="DO582" s="65" t="s">
        <v>145</v>
      </c>
      <c r="DP582" s="65" t="s">
        <v>145</v>
      </c>
      <c r="DQ582" s="61" t="s">
        <v>145</v>
      </c>
      <c r="DR582" s="65" t="s">
        <v>145</v>
      </c>
      <c r="DS582" s="65" t="s">
        <v>145</v>
      </c>
      <c r="DT582" s="65" t="s">
        <v>145</v>
      </c>
      <c r="DU582" s="115" t="s">
        <v>162</v>
      </c>
    </row>
    <row r="583" spans="2:125" ht="84.6" customHeight="1">
      <c r="B583" s="73" t="s">
        <v>4171</v>
      </c>
      <c r="C583" s="53" t="s">
        <v>4192</v>
      </c>
      <c r="D583" s="69" t="s">
        <v>4173</v>
      </c>
      <c r="E583" s="227" t="s">
        <v>4193</v>
      </c>
      <c r="F583" s="73" t="s">
        <v>4175</v>
      </c>
      <c r="G583" s="95" t="s">
        <v>4176</v>
      </c>
      <c r="H583" s="53">
        <v>2022</v>
      </c>
      <c r="I583" s="70" t="s">
        <v>4177</v>
      </c>
      <c r="J583" s="50" t="s">
        <v>705</v>
      </c>
      <c r="K583" s="53" t="s">
        <v>583</v>
      </c>
      <c r="L583" s="58" t="s">
        <v>314</v>
      </c>
      <c r="M583" s="51" t="s">
        <v>315</v>
      </c>
      <c r="N583" s="52">
        <v>94914330</v>
      </c>
      <c r="O583" s="53" t="s">
        <v>316</v>
      </c>
      <c r="P583" s="219" t="s">
        <v>4178</v>
      </c>
      <c r="Q583" s="286">
        <v>4.1802032705604457</v>
      </c>
      <c r="R583" s="54" t="s">
        <v>145</v>
      </c>
      <c r="S583" s="54" t="s">
        <v>145</v>
      </c>
      <c r="T583" s="54" t="s">
        <v>145</v>
      </c>
      <c r="U583" s="52" t="s">
        <v>145</v>
      </c>
      <c r="V583" s="54" t="s">
        <v>145</v>
      </c>
      <c r="W583" s="54" t="s">
        <v>145</v>
      </c>
      <c r="X583" s="54" t="s">
        <v>145</v>
      </c>
      <c r="Y583" s="55" t="s">
        <v>146</v>
      </c>
      <c r="Z583" s="261" t="s">
        <v>162</v>
      </c>
      <c r="AA583" s="273" t="s">
        <v>148</v>
      </c>
      <c r="AB583" s="57" t="s">
        <v>148</v>
      </c>
      <c r="AC583" s="57" t="s">
        <v>148</v>
      </c>
      <c r="AD583" s="57" t="s">
        <v>148</v>
      </c>
      <c r="AE583" s="57" t="s">
        <v>148</v>
      </c>
      <c r="AF583" s="57" t="s">
        <v>148</v>
      </c>
      <c r="AG583" s="57" t="s">
        <v>148</v>
      </c>
      <c r="AH583" s="57" t="s">
        <v>148</v>
      </c>
      <c r="AI583" s="57" t="s">
        <v>148</v>
      </c>
      <c r="AJ583" s="57" t="s">
        <v>148</v>
      </c>
      <c r="AK583" s="57" t="s">
        <v>148</v>
      </c>
      <c r="AL583" s="57" t="s">
        <v>148</v>
      </c>
      <c r="AM583" s="57" t="s">
        <v>177</v>
      </c>
      <c r="AN583" s="56" t="s">
        <v>148</v>
      </c>
      <c r="AO583" s="56" t="s">
        <v>148</v>
      </c>
      <c r="AP583" s="56" t="s">
        <v>148</v>
      </c>
      <c r="AQ583" s="56" t="s">
        <v>148</v>
      </c>
      <c r="AR583" s="56" t="s">
        <v>148</v>
      </c>
      <c r="AS583" s="56" t="s">
        <v>148</v>
      </c>
      <c r="AT583" s="56" t="s">
        <v>148</v>
      </c>
      <c r="AU583" s="56" t="s">
        <v>148</v>
      </c>
      <c r="AV583" s="56" t="s">
        <v>148</v>
      </c>
      <c r="AW583" s="56" t="s">
        <v>148</v>
      </c>
      <c r="AX583" s="56" t="s">
        <v>148</v>
      </c>
      <c r="AY583" s="56" t="s">
        <v>148</v>
      </c>
      <c r="AZ583" s="56" t="s">
        <v>148</v>
      </c>
      <c r="BA583" s="56" t="s">
        <v>148</v>
      </c>
      <c r="BB583" s="56" t="s">
        <v>148</v>
      </c>
      <c r="BC583" s="56" t="s">
        <v>148</v>
      </c>
      <c r="BD583" s="56" t="s">
        <v>148</v>
      </c>
      <c r="BE583" s="56" t="s">
        <v>148</v>
      </c>
      <c r="BF583" s="56" t="s">
        <v>148</v>
      </c>
      <c r="BG583" s="56" t="s">
        <v>148</v>
      </c>
      <c r="BH583" s="56" t="s">
        <v>148</v>
      </c>
      <c r="BI583" s="56" t="s">
        <v>148</v>
      </c>
      <c r="BJ583" s="56" t="s">
        <v>162</v>
      </c>
      <c r="BK583" s="58" t="s">
        <v>2634</v>
      </c>
      <c r="BL583" s="56" t="s">
        <v>1618</v>
      </c>
      <c r="BM583" s="249" t="s">
        <v>146</v>
      </c>
      <c r="BN583" s="267">
        <v>137354</v>
      </c>
      <c r="BO583" s="52" t="s">
        <v>194</v>
      </c>
      <c r="BP583" s="53" t="s">
        <v>195</v>
      </c>
      <c r="BQ583" s="53" t="s">
        <v>4194</v>
      </c>
      <c r="BR583" s="53" t="s">
        <v>380</v>
      </c>
      <c r="BS583" s="53" t="s">
        <v>254</v>
      </c>
      <c r="BT583" s="58" t="s">
        <v>1214</v>
      </c>
      <c r="BU583" s="53" t="s">
        <v>4179</v>
      </c>
      <c r="BV583" s="229" t="s">
        <v>162</v>
      </c>
      <c r="BW583" s="248" t="s">
        <v>4180</v>
      </c>
      <c r="BX583" s="50" t="s">
        <v>161</v>
      </c>
      <c r="BY583" s="50" t="s">
        <v>162</v>
      </c>
      <c r="BZ583" s="53" t="s">
        <v>4181</v>
      </c>
      <c r="CA583" s="46" t="s">
        <v>592</v>
      </c>
      <c r="CB583" s="60" t="s">
        <v>4182</v>
      </c>
      <c r="CC583" s="53" t="s">
        <v>4183</v>
      </c>
      <c r="CD583" s="58" t="s">
        <v>1945</v>
      </c>
      <c r="CE583" s="53" t="s">
        <v>162</v>
      </c>
      <c r="CF583" s="53" t="s">
        <v>168</v>
      </c>
      <c r="CG583" s="75" t="s">
        <v>162</v>
      </c>
      <c r="CH583" s="60" t="s">
        <v>170</v>
      </c>
      <c r="CI583" s="115" t="s">
        <v>4184</v>
      </c>
      <c r="CJ583" s="237">
        <v>2018</v>
      </c>
      <c r="CK583" s="53" t="s">
        <v>172</v>
      </c>
      <c r="CL583" s="114" t="s">
        <v>146</v>
      </c>
      <c r="CM583" s="53" t="s">
        <v>146</v>
      </c>
      <c r="CN583" s="65" t="s">
        <v>146</v>
      </c>
      <c r="CO583" s="49" t="s">
        <v>162</v>
      </c>
      <c r="CP583" s="53">
        <v>2018</v>
      </c>
      <c r="CQ583" s="62">
        <v>22602.05</v>
      </c>
      <c r="CR583" s="63">
        <v>1.1150164551010813</v>
      </c>
      <c r="CS583" s="62">
        <v>4.2971546927346395E-5</v>
      </c>
      <c r="CT583" s="201" t="s">
        <v>162</v>
      </c>
      <c r="CU583" s="73" t="s">
        <v>177</v>
      </c>
      <c r="CV583" s="75" t="s">
        <v>145</v>
      </c>
      <c r="CW583" s="53" t="s">
        <v>177</v>
      </c>
      <c r="CX583" s="53" t="s">
        <v>177</v>
      </c>
      <c r="CY583" s="53" t="s">
        <v>177</v>
      </c>
      <c r="CZ583" s="53" t="s">
        <v>177</v>
      </c>
      <c r="DA583" s="53" t="s">
        <v>177</v>
      </c>
      <c r="DB583" s="53" t="s">
        <v>177</v>
      </c>
      <c r="DC583" s="75" t="s">
        <v>4185</v>
      </c>
      <c r="DD583" s="60" t="s">
        <v>162</v>
      </c>
      <c r="DE583" s="53" t="s">
        <v>148</v>
      </c>
      <c r="DF583" s="53" t="s">
        <v>148</v>
      </c>
      <c r="DG583" s="53" t="s">
        <v>215</v>
      </c>
      <c r="DH583" s="214" t="s">
        <v>162</v>
      </c>
      <c r="DI583" s="97" t="s">
        <v>177</v>
      </c>
      <c r="DJ583" s="52" t="s">
        <v>177</v>
      </c>
      <c r="DK583" s="65">
        <v>3.86</v>
      </c>
      <c r="DL583" s="61" t="s">
        <v>145</v>
      </c>
      <c r="DM583" s="65" t="s">
        <v>145</v>
      </c>
      <c r="DN583" s="65" t="s">
        <v>145</v>
      </c>
      <c r="DO583" s="65" t="s">
        <v>145</v>
      </c>
      <c r="DP583" s="65" t="s">
        <v>145</v>
      </c>
      <c r="DQ583" s="61" t="s">
        <v>145</v>
      </c>
      <c r="DR583" s="65" t="s">
        <v>145</v>
      </c>
      <c r="DS583" s="65" t="s">
        <v>145</v>
      </c>
      <c r="DT583" s="65" t="s">
        <v>145</v>
      </c>
      <c r="DU583" s="115" t="s">
        <v>162</v>
      </c>
    </row>
    <row r="584" spans="2:125" ht="84.6" customHeight="1">
      <c r="B584" s="73" t="s">
        <v>4171</v>
      </c>
      <c r="C584" s="53" t="s">
        <v>4195</v>
      </c>
      <c r="D584" s="69" t="s">
        <v>4173</v>
      </c>
      <c r="E584" s="227" t="s">
        <v>4196</v>
      </c>
      <c r="F584" s="73" t="s">
        <v>4175</v>
      </c>
      <c r="G584" s="95" t="s">
        <v>4176</v>
      </c>
      <c r="H584" s="53">
        <v>2022</v>
      </c>
      <c r="I584" s="70" t="s">
        <v>4177</v>
      </c>
      <c r="J584" s="50" t="s">
        <v>705</v>
      </c>
      <c r="K584" s="53" t="s">
        <v>583</v>
      </c>
      <c r="L584" s="58" t="s">
        <v>314</v>
      </c>
      <c r="M584" s="51" t="s">
        <v>315</v>
      </c>
      <c r="N584" s="52">
        <v>94914330</v>
      </c>
      <c r="O584" s="53" t="s">
        <v>756</v>
      </c>
      <c r="P584" s="219" t="s">
        <v>4178</v>
      </c>
      <c r="Q584" s="286">
        <v>1.6136017806049392</v>
      </c>
      <c r="R584" s="54" t="s">
        <v>145</v>
      </c>
      <c r="S584" s="54" t="s">
        <v>145</v>
      </c>
      <c r="T584" s="54" t="s">
        <v>145</v>
      </c>
      <c r="U584" s="52" t="s">
        <v>145</v>
      </c>
      <c r="V584" s="54" t="s">
        <v>145</v>
      </c>
      <c r="W584" s="54" t="s">
        <v>145</v>
      </c>
      <c r="X584" s="54" t="s">
        <v>145</v>
      </c>
      <c r="Y584" s="55" t="s">
        <v>146</v>
      </c>
      <c r="Z584" s="261" t="s">
        <v>162</v>
      </c>
      <c r="AA584" s="273" t="s">
        <v>148</v>
      </c>
      <c r="AB584" s="57" t="s">
        <v>148</v>
      </c>
      <c r="AC584" s="57" t="s">
        <v>148</v>
      </c>
      <c r="AD584" s="57" t="s">
        <v>148</v>
      </c>
      <c r="AE584" s="57" t="s">
        <v>148</v>
      </c>
      <c r="AF584" s="57" t="s">
        <v>148</v>
      </c>
      <c r="AG584" s="57" t="s">
        <v>148</v>
      </c>
      <c r="AH584" s="57" t="s">
        <v>148</v>
      </c>
      <c r="AI584" s="57" t="s">
        <v>148</v>
      </c>
      <c r="AJ584" s="57" t="s">
        <v>148</v>
      </c>
      <c r="AK584" s="57" t="s">
        <v>148</v>
      </c>
      <c r="AL584" s="57" t="s">
        <v>148</v>
      </c>
      <c r="AM584" s="57" t="s">
        <v>177</v>
      </c>
      <c r="AN584" s="56" t="s">
        <v>148</v>
      </c>
      <c r="AO584" s="56" t="s">
        <v>148</v>
      </c>
      <c r="AP584" s="56" t="s">
        <v>148</v>
      </c>
      <c r="AQ584" s="56" t="s">
        <v>148</v>
      </c>
      <c r="AR584" s="56" t="s">
        <v>148</v>
      </c>
      <c r="AS584" s="56" t="s">
        <v>148</v>
      </c>
      <c r="AT584" s="56" t="s">
        <v>148</v>
      </c>
      <c r="AU584" s="56" t="s">
        <v>148</v>
      </c>
      <c r="AV584" s="56" t="s">
        <v>148</v>
      </c>
      <c r="AW584" s="56" t="s">
        <v>148</v>
      </c>
      <c r="AX584" s="56" t="s">
        <v>148</v>
      </c>
      <c r="AY584" s="56" t="s">
        <v>148</v>
      </c>
      <c r="AZ584" s="56" t="s">
        <v>148</v>
      </c>
      <c r="BA584" s="56" t="s">
        <v>148</v>
      </c>
      <c r="BB584" s="56" t="s">
        <v>148</v>
      </c>
      <c r="BC584" s="56" t="s">
        <v>148</v>
      </c>
      <c r="BD584" s="56" t="s">
        <v>148</v>
      </c>
      <c r="BE584" s="56" t="s">
        <v>148</v>
      </c>
      <c r="BF584" s="56" t="s">
        <v>148</v>
      </c>
      <c r="BG584" s="56" t="s">
        <v>148</v>
      </c>
      <c r="BH584" s="56" t="s">
        <v>148</v>
      </c>
      <c r="BI584" s="56" t="s">
        <v>148</v>
      </c>
      <c r="BJ584" s="56" t="s">
        <v>162</v>
      </c>
      <c r="BK584" s="58" t="s">
        <v>2634</v>
      </c>
      <c r="BL584" s="56" t="s">
        <v>1618</v>
      </c>
      <c r="BM584" s="249" t="s">
        <v>146</v>
      </c>
      <c r="BN584" s="267">
        <v>656923</v>
      </c>
      <c r="BO584" s="52" t="s">
        <v>194</v>
      </c>
      <c r="BP584" s="53" t="s">
        <v>195</v>
      </c>
      <c r="BQ584" s="53" t="s">
        <v>564</v>
      </c>
      <c r="BR584" s="53" t="s">
        <v>565</v>
      </c>
      <c r="BS584" s="53" t="s">
        <v>254</v>
      </c>
      <c r="BT584" s="58" t="s">
        <v>1214</v>
      </c>
      <c r="BU584" s="53" t="s">
        <v>4179</v>
      </c>
      <c r="BV584" s="229" t="s">
        <v>162</v>
      </c>
      <c r="BW584" s="248" t="s">
        <v>4180</v>
      </c>
      <c r="BX584" s="50" t="s">
        <v>161</v>
      </c>
      <c r="BY584" s="50" t="s">
        <v>162</v>
      </c>
      <c r="BZ584" s="53" t="s">
        <v>4181</v>
      </c>
      <c r="CA584" s="46" t="s">
        <v>592</v>
      </c>
      <c r="CB584" s="60" t="s">
        <v>4182</v>
      </c>
      <c r="CC584" s="53" t="s">
        <v>4183</v>
      </c>
      <c r="CD584" s="58" t="s">
        <v>1945</v>
      </c>
      <c r="CE584" s="53" t="s">
        <v>162</v>
      </c>
      <c r="CF584" s="53" t="s">
        <v>168</v>
      </c>
      <c r="CG584" s="75" t="s">
        <v>162</v>
      </c>
      <c r="CH584" s="60" t="s">
        <v>170</v>
      </c>
      <c r="CI584" s="115" t="s">
        <v>4184</v>
      </c>
      <c r="CJ584" s="237">
        <v>2018</v>
      </c>
      <c r="CK584" s="53" t="s">
        <v>172</v>
      </c>
      <c r="CL584" s="114" t="s">
        <v>146</v>
      </c>
      <c r="CM584" s="53" t="s">
        <v>146</v>
      </c>
      <c r="CN584" s="65" t="s">
        <v>146</v>
      </c>
      <c r="CO584" s="49" t="s">
        <v>162</v>
      </c>
      <c r="CP584" s="53">
        <v>2018</v>
      </c>
      <c r="CQ584" s="62">
        <v>22602.05</v>
      </c>
      <c r="CR584" s="63">
        <v>1.1150164551010813</v>
      </c>
      <c r="CS584" s="62">
        <v>4.2971546927346395E-5</v>
      </c>
      <c r="CT584" s="201" t="s">
        <v>162</v>
      </c>
      <c r="CU584" s="73" t="s">
        <v>177</v>
      </c>
      <c r="CV584" s="75" t="s">
        <v>145</v>
      </c>
      <c r="CW584" s="53" t="s">
        <v>177</v>
      </c>
      <c r="CX584" s="53" t="s">
        <v>177</v>
      </c>
      <c r="CY584" s="53" t="s">
        <v>177</v>
      </c>
      <c r="CZ584" s="53" t="s">
        <v>177</v>
      </c>
      <c r="DA584" s="53" t="s">
        <v>177</v>
      </c>
      <c r="DB584" s="53" t="s">
        <v>177</v>
      </c>
      <c r="DC584" s="75" t="s">
        <v>4185</v>
      </c>
      <c r="DD584" s="60" t="s">
        <v>162</v>
      </c>
      <c r="DE584" s="53" t="s">
        <v>148</v>
      </c>
      <c r="DF584" s="53" t="s">
        <v>148</v>
      </c>
      <c r="DG584" s="53" t="s">
        <v>215</v>
      </c>
      <c r="DH584" s="214" t="s">
        <v>162</v>
      </c>
      <c r="DI584" s="97" t="s">
        <v>177</v>
      </c>
      <c r="DJ584" s="52" t="s">
        <v>177</v>
      </c>
      <c r="DK584" s="65">
        <v>1.49</v>
      </c>
      <c r="DL584" s="61" t="s">
        <v>145</v>
      </c>
      <c r="DM584" s="65" t="s">
        <v>145</v>
      </c>
      <c r="DN584" s="65" t="s">
        <v>145</v>
      </c>
      <c r="DO584" s="65" t="s">
        <v>145</v>
      </c>
      <c r="DP584" s="65" t="s">
        <v>145</v>
      </c>
      <c r="DQ584" s="61" t="s">
        <v>145</v>
      </c>
      <c r="DR584" s="65" t="s">
        <v>145</v>
      </c>
      <c r="DS584" s="65" t="s">
        <v>145</v>
      </c>
      <c r="DT584" s="65" t="s">
        <v>145</v>
      </c>
      <c r="DU584" s="115" t="s">
        <v>162</v>
      </c>
    </row>
    <row r="585" spans="2:125" ht="84.6" customHeight="1">
      <c r="B585" s="73" t="s">
        <v>4171</v>
      </c>
      <c r="C585" s="53" t="s">
        <v>4197</v>
      </c>
      <c r="D585" s="69" t="s">
        <v>4173</v>
      </c>
      <c r="E585" s="227" t="s">
        <v>4198</v>
      </c>
      <c r="F585" s="73" t="s">
        <v>4175</v>
      </c>
      <c r="G585" s="95" t="s">
        <v>4176</v>
      </c>
      <c r="H585" s="53">
        <v>2022</v>
      </c>
      <c r="I585" s="70" t="s">
        <v>4177</v>
      </c>
      <c r="J585" s="50" t="s">
        <v>705</v>
      </c>
      <c r="K585" s="53" t="s">
        <v>583</v>
      </c>
      <c r="L585" s="58" t="s">
        <v>314</v>
      </c>
      <c r="M585" s="51" t="s">
        <v>315</v>
      </c>
      <c r="N585" s="52">
        <v>94914330</v>
      </c>
      <c r="O585" s="53" t="s">
        <v>143</v>
      </c>
      <c r="P585" s="219" t="s">
        <v>4178</v>
      </c>
      <c r="Q585" s="286">
        <v>1.6569199492117832</v>
      </c>
      <c r="R585" s="54" t="s">
        <v>145</v>
      </c>
      <c r="S585" s="54" t="s">
        <v>145</v>
      </c>
      <c r="T585" s="54" t="s">
        <v>145</v>
      </c>
      <c r="U585" s="52" t="s">
        <v>145</v>
      </c>
      <c r="V585" s="54" t="s">
        <v>145</v>
      </c>
      <c r="W585" s="54" t="s">
        <v>145</v>
      </c>
      <c r="X585" s="54" t="s">
        <v>145</v>
      </c>
      <c r="Y585" s="55" t="s">
        <v>146</v>
      </c>
      <c r="Z585" s="261" t="s">
        <v>162</v>
      </c>
      <c r="AA585" s="273" t="s">
        <v>148</v>
      </c>
      <c r="AB585" s="57" t="s">
        <v>148</v>
      </c>
      <c r="AC585" s="57" t="s">
        <v>148</v>
      </c>
      <c r="AD585" s="57" t="s">
        <v>148</v>
      </c>
      <c r="AE585" s="57" t="s">
        <v>148</v>
      </c>
      <c r="AF585" s="57" t="s">
        <v>148</v>
      </c>
      <c r="AG585" s="57" t="s">
        <v>148</v>
      </c>
      <c r="AH585" s="57" t="s">
        <v>148</v>
      </c>
      <c r="AI585" s="57" t="s">
        <v>148</v>
      </c>
      <c r="AJ585" s="57" t="s">
        <v>148</v>
      </c>
      <c r="AK585" s="57" t="s">
        <v>148</v>
      </c>
      <c r="AL585" s="57" t="s">
        <v>148</v>
      </c>
      <c r="AM585" s="57" t="s">
        <v>177</v>
      </c>
      <c r="AN585" s="56" t="s">
        <v>148</v>
      </c>
      <c r="AO585" s="56" t="s">
        <v>148</v>
      </c>
      <c r="AP585" s="56" t="s">
        <v>148</v>
      </c>
      <c r="AQ585" s="56" t="s">
        <v>148</v>
      </c>
      <c r="AR585" s="56" t="s">
        <v>148</v>
      </c>
      <c r="AS585" s="56" t="s">
        <v>148</v>
      </c>
      <c r="AT585" s="56" t="s">
        <v>148</v>
      </c>
      <c r="AU585" s="56" t="s">
        <v>148</v>
      </c>
      <c r="AV585" s="56" t="s">
        <v>148</v>
      </c>
      <c r="AW585" s="56" t="s">
        <v>148</v>
      </c>
      <c r="AX585" s="56" t="s">
        <v>148</v>
      </c>
      <c r="AY585" s="56" t="s">
        <v>148</v>
      </c>
      <c r="AZ585" s="56" t="s">
        <v>148</v>
      </c>
      <c r="BA585" s="56" t="s">
        <v>148</v>
      </c>
      <c r="BB585" s="56" t="s">
        <v>148</v>
      </c>
      <c r="BC585" s="56" t="s">
        <v>148</v>
      </c>
      <c r="BD585" s="56" t="s">
        <v>148</v>
      </c>
      <c r="BE585" s="56" t="s">
        <v>148</v>
      </c>
      <c r="BF585" s="56" t="s">
        <v>148</v>
      </c>
      <c r="BG585" s="56" t="s">
        <v>148</v>
      </c>
      <c r="BH585" s="56" t="s">
        <v>148</v>
      </c>
      <c r="BI585" s="56" t="s">
        <v>148</v>
      </c>
      <c r="BJ585" s="56" t="s">
        <v>162</v>
      </c>
      <c r="BK585" s="58" t="s">
        <v>2634</v>
      </c>
      <c r="BL585" s="56" t="s">
        <v>1618</v>
      </c>
      <c r="BM585" s="249" t="s">
        <v>146</v>
      </c>
      <c r="BN585" s="267" t="s">
        <v>146</v>
      </c>
      <c r="BO585" s="52" t="s">
        <v>194</v>
      </c>
      <c r="BP585" s="53" t="s">
        <v>195</v>
      </c>
      <c r="BQ585" s="53" t="s">
        <v>4199</v>
      </c>
      <c r="BR585" s="53" t="s">
        <v>565</v>
      </c>
      <c r="BS585" s="53" t="s">
        <v>254</v>
      </c>
      <c r="BT585" s="58" t="s">
        <v>1214</v>
      </c>
      <c r="BU585" s="53" t="s">
        <v>4179</v>
      </c>
      <c r="BV585" s="229" t="s">
        <v>162</v>
      </c>
      <c r="BW585" s="248" t="s">
        <v>4180</v>
      </c>
      <c r="BX585" s="50" t="s">
        <v>161</v>
      </c>
      <c r="BY585" s="50" t="s">
        <v>162</v>
      </c>
      <c r="BZ585" s="53" t="s">
        <v>4181</v>
      </c>
      <c r="CA585" s="46" t="s">
        <v>592</v>
      </c>
      <c r="CB585" s="60" t="s">
        <v>4182</v>
      </c>
      <c r="CC585" s="53" t="s">
        <v>4183</v>
      </c>
      <c r="CD585" s="58" t="s">
        <v>1945</v>
      </c>
      <c r="CE585" s="53" t="s">
        <v>162</v>
      </c>
      <c r="CF585" s="53" t="s">
        <v>168</v>
      </c>
      <c r="CG585" s="75" t="s">
        <v>162</v>
      </c>
      <c r="CH585" s="60" t="s">
        <v>170</v>
      </c>
      <c r="CI585" s="115" t="s">
        <v>4184</v>
      </c>
      <c r="CJ585" s="237">
        <v>2018</v>
      </c>
      <c r="CK585" s="53" t="s">
        <v>172</v>
      </c>
      <c r="CL585" s="114" t="s">
        <v>146</v>
      </c>
      <c r="CM585" s="53" t="s">
        <v>146</v>
      </c>
      <c r="CN585" s="65" t="s">
        <v>146</v>
      </c>
      <c r="CO585" s="49" t="s">
        <v>162</v>
      </c>
      <c r="CP585" s="53">
        <v>2018</v>
      </c>
      <c r="CQ585" s="62">
        <v>22602.05</v>
      </c>
      <c r="CR585" s="63">
        <v>1.1150164551010813</v>
      </c>
      <c r="CS585" s="62">
        <v>4.2971546927346395E-5</v>
      </c>
      <c r="CT585" s="201" t="s">
        <v>162</v>
      </c>
      <c r="CU585" s="73" t="s">
        <v>177</v>
      </c>
      <c r="CV585" s="75" t="s">
        <v>145</v>
      </c>
      <c r="CW585" s="53" t="s">
        <v>177</v>
      </c>
      <c r="CX585" s="53" t="s">
        <v>177</v>
      </c>
      <c r="CY585" s="53" t="s">
        <v>177</v>
      </c>
      <c r="CZ585" s="53" t="s">
        <v>177</v>
      </c>
      <c r="DA585" s="53" t="s">
        <v>177</v>
      </c>
      <c r="DB585" s="53" t="s">
        <v>177</v>
      </c>
      <c r="DC585" s="75" t="s">
        <v>4185</v>
      </c>
      <c r="DD585" s="60" t="s">
        <v>162</v>
      </c>
      <c r="DE585" s="53" t="s">
        <v>148</v>
      </c>
      <c r="DF585" s="53" t="s">
        <v>148</v>
      </c>
      <c r="DG585" s="53" t="s">
        <v>215</v>
      </c>
      <c r="DH585" s="214" t="s">
        <v>162</v>
      </c>
      <c r="DI585" s="97" t="s">
        <v>177</v>
      </c>
      <c r="DJ585" s="52" t="s">
        <v>177</v>
      </c>
      <c r="DK585" s="65">
        <v>1.53</v>
      </c>
      <c r="DL585" s="61" t="s">
        <v>145</v>
      </c>
      <c r="DM585" s="65" t="s">
        <v>145</v>
      </c>
      <c r="DN585" s="65" t="s">
        <v>145</v>
      </c>
      <c r="DO585" s="65" t="s">
        <v>145</v>
      </c>
      <c r="DP585" s="65" t="s">
        <v>145</v>
      </c>
      <c r="DQ585" s="61" t="s">
        <v>145</v>
      </c>
      <c r="DR585" s="65" t="s">
        <v>145</v>
      </c>
      <c r="DS585" s="65" t="s">
        <v>145</v>
      </c>
      <c r="DT585" s="65" t="s">
        <v>145</v>
      </c>
      <c r="DU585" s="115" t="s">
        <v>162</v>
      </c>
    </row>
    <row r="586" spans="2:125" ht="84.6" customHeight="1">
      <c r="B586" s="73" t="s">
        <v>4171</v>
      </c>
      <c r="C586" s="53" t="s">
        <v>4200</v>
      </c>
      <c r="D586" s="69" t="s">
        <v>4173</v>
      </c>
      <c r="E586" s="227" t="s">
        <v>4201</v>
      </c>
      <c r="F586" s="73" t="s">
        <v>4175</v>
      </c>
      <c r="G586" s="95" t="s">
        <v>4176</v>
      </c>
      <c r="H586" s="53">
        <v>2022</v>
      </c>
      <c r="I586" s="70" t="s">
        <v>4177</v>
      </c>
      <c r="J586" s="50" t="s">
        <v>705</v>
      </c>
      <c r="K586" s="53" t="s">
        <v>583</v>
      </c>
      <c r="L586" s="58" t="s">
        <v>314</v>
      </c>
      <c r="M586" s="51" t="s">
        <v>315</v>
      </c>
      <c r="N586" s="52">
        <v>94914330</v>
      </c>
      <c r="O586" s="53" t="s">
        <v>316</v>
      </c>
      <c r="P586" s="219" t="s">
        <v>4178</v>
      </c>
      <c r="Q586" s="286">
        <v>1.570283611998095</v>
      </c>
      <c r="R586" s="54" t="s">
        <v>145</v>
      </c>
      <c r="S586" s="54" t="s">
        <v>145</v>
      </c>
      <c r="T586" s="54" t="s">
        <v>145</v>
      </c>
      <c r="U586" s="52" t="s">
        <v>145</v>
      </c>
      <c r="V586" s="54" t="s">
        <v>145</v>
      </c>
      <c r="W586" s="54" t="s">
        <v>145</v>
      </c>
      <c r="X586" s="54" t="s">
        <v>145</v>
      </c>
      <c r="Y586" s="55" t="s">
        <v>146</v>
      </c>
      <c r="Z586" s="261" t="s">
        <v>162</v>
      </c>
      <c r="AA586" s="273" t="s">
        <v>148</v>
      </c>
      <c r="AB586" s="57" t="s">
        <v>148</v>
      </c>
      <c r="AC586" s="57" t="s">
        <v>148</v>
      </c>
      <c r="AD586" s="57" t="s">
        <v>148</v>
      </c>
      <c r="AE586" s="57" t="s">
        <v>148</v>
      </c>
      <c r="AF586" s="57" t="s">
        <v>148</v>
      </c>
      <c r="AG586" s="57" t="s">
        <v>148</v>
      </c>
      <c r="AH586" s="57" t="s">
        <v>148</v>
      </c>
      <c r="AI586" s="57" t="s">
        <v>148</v>
      </c>
      <c r="AJ586" s="57" t="s">
        <v>148</v>
      </c>
      <c r="AK586" s="57" t="s">
        <v>148</v>
      </c>
      <c r="AL586" s="57" t="s">
        <v>148</v>
      </c>
      <c r="AM586" s="57" t="s">
        <v>177</v>
      </c>
      <c r="AN586" s="56" t="s">
        <v>148</v>
      </c>
      <c r="AO586" s="56" t="s">
        <v>148</v>
      </c>
      <c r="AP586" s="56" t="s">
        <v>148</v>
      </c>
      <c r="AQ586" s="56" t="s">
        <v>148</v>
      </c>
      <c r="AR586" s="56" t="s">
        <v>148</v>
      </c>
      <c r="AS586" s="56" t="s">
        <v>148</v>
      </c>
      <c r="AT586" s="56" t="s">
        <v>148</v>
      </c>
      <c r="AU586" s="56" t="s">
        <v>148</v>
      </c>
      <c r="AV586" s="56" t="s">
        <v>148</v>
      </c>
      <c r="AW586" s="56" t="s">
        <v>148</v>
      </c>
      <c r="AX586" s="56" t="s">
        <v>148</v>
      </c>
      <c r="AY586" s="56" t="s">
        <v>148</v>
      </c>
      <c r="AZ586" s="56" t="s">
        <v>148</v>
      </c>
      <c r="BA586" s="56" t="s">
        <v>148</v>
      </c>
      <c r="BB586" s="56" t="s">
        <v>148</v>
      </c>
      <c r="BC586" s="56" t="s">
        <v>148</v>
      </c>
      <c r="BD586" s="56" t="s">
        <v>148</v>
      </c>
      <c r="BE586" s="56" t="s">
        <v>148</v>
      </c>
      <c r="BF586" s="56" t="s">
        <v>148</v>
      </c>
      <c r="BG586" s="56" t="s">
        <v>148</v>
      </c>
      <c r="BH586" s="56" t="s">
        <v>148</v>
      </c>
      <c r="BI586" s="56" t="s">
        <v>148</v>
      </c>
      <c r="BJ586" s="56" t="s">
        <v>162</v>
      </c>
      <c r="BK586" s="58" t="s">
        <v>2634</v>
      </c>
      <c r="BL586" s="56" t="s">
        <v>1618</v>
      </c>
      <c r="BM586" s="249" t="s">
        <v>146</v>
      </c>
      <c r="BN586" s="267" t="s">
        <v>146</v>
      </c>
      <c r="BO586" s="52" t="s">
        <v>194</v>
      </c>
      <c r="BP586" s="53" t="s">
        <v>195</v>
      </c>
      <c r="BQ586" s="53" t="s">
        <v>4202</v>
      </c>
      <c r="BR586" s="53" t="s">
        <v>565</v>
      </c>
      <c r="BS586" s="53" t="s">
        <v>254</v>
      </c>
      <c r="BT586" s="58" t="s">
        <v>1214</v>
      </c>
      <c r="BU586" s="53" t="s">
        <v>4179</v>
      </c>
      <c r="BV586" s="229" t="s">
        <v>162</v>
      </c>
      <c r="BW586" s="248" t="s">
        <v>4180</v>
      </c>
      <c r="BX586" s="50" t="s">
        <v>161</v>
      </c>
      <c r="BY586" s="50" t="s">
        <v>162</v>
      </c>
      <c r="BZ586" s="53" t="s">
        <v>4181</v>
      </c>
      <c r="CA586" s="46" t="s">
        <v>592</v>
      </c>
      <c r="CB586" s="60" t="s">
        <v>4182</v>
      </c>
      <c r="CC586" s="53" t="s">
        <v>4183</v>
      </c>
      <c r="CD586" s="58" t="s">
        <v>1945</v>
      </c>
      <c r="CE586" s="53" t="s">
        <v>162</v>
      </c>
      <c r="CF586" s="53" t="s">
        <v>168</v>
      </c>
      <c r="CG586" s="75" t="s">
        <v>162</v>
      </c>
      <c r="CH586" s="60" t="s">
        <v>170</v>
      </c>
      <c r="CI586" s="115" t="s">
        <v>4184</v>
      </c>
      <c r="CJ586" s="237">
        <v>2018</v>
      </c>
      <c r="CK586" s="53" t="s">
        <v>172</v>
      </c>
      <c r="CL586" s="114" t="s">
        <v>146</v>
      </c>
      <c r="CM586" s="53" t="s">
        <v>146</v>
      </c>
      <c r="CN586" s="65" t="s">
        <v>146</v>
      </c>
      <c r="CO586" s="49" t="s">
        <v>162</v>
      </c>
      <c r="CP586" s="53">
        <v>2018</v>
      </c>
      <c r="CQ586" s="62">
        <v>22602.05</v>
      </c>
      <c r="CR586" s="63">
        <v>1.1150164551010813</v>
      </c>
      <c r="CS586" s="62">
        <v>4.2971546927346395E-5</v>
      </c>
      <c r="CT586" s="201" t="s">
        <v>162</v>
      </c>
      <c r="CU586" s="73" t="s">
        <v>177</v>
      </c>
      <c r="CV586" s="75" t="s">
        <v>145</v>
      </c>
      <c r="CW586" s="53" t="s">
        <v>177</v>
      </c>
      <c r="CX586" s="53" t="s">
        <v>177</v>
      </c>
      <c r="CY586" s="53" t="s">
        <v>177</v>
      </c>
      <c r="CZ586" s="53" t="s">
        <v>177</v>
      </c>
      <c r="DA586" s="53" t="s">
        <v>177</v>
      </c>
      <c r="DB586" s="53" t="s">
        <v>177</v>
      </c>
      <c r="DC586" s="75" t="s">
        <v>4185</v>
      </c>
      <c r="DD586" s="60" t="s">
        <v>162</v>
      </c>
      <c r="DE586" s="53" t="s">
        <v>148</v>
      </c>
      <c r="DF586" s="53" t="s">
        <v>148</v>
      </c>
      <c r="DG586" s="53" t="s">
        <v>215</v>
      </c>
      <c r="DH586" s="214" t="s">
        <v>162</v>
      </c>
      <c r="DI586" s="97" t="s">
        <v>177</v>
      </c>
      <c r="DJ586" s="52" t="s">
        <v>177</v>
      </c>
      <c r="DK586" s="65">
        <v>1.45</v>
      </c>
      <c r="DL586" s="61" t="s">
        <v>145</v>
      </c>
      <c r="DM586" s="65" t="s">
        <v>145</v>
      </c>
      <c r="DN586" s="65" t="s">
        <v>145</v>
      </c>
      <c r="DO586" s="65" t="s">
        <v>145</v>
      </c>
      <c r="DP586" s="65" t="s">
        <v>145</v>
      </c>
      <c r="DQ586" s="61" t="s">
        <v>145</v>
      </c>
      <c r="DR586" s="65" t="s">
        <v>145</v>
      </c>
      <c r="DS586" s="65" t="s">
        <v>145</v>
      </c>
      <c r="DT586" s="65" t="s">
        <v>145</v>
      </c>
      <c r="DU586" s="115" t="s">
        <v>162</v>
      </c>
    </row>
    <row r="587" spans="2:125" ht="84.6" customHeight="1">
      <c r="B587" s="73" t="s">
        <v>4171</v>
      </c>
      <c r="C587" s="53" t="s">
        <v>4203</v>
      </c>
      <c r="D587" s="69" t="s">
        <v>4173</v>
      </c>
      <c r="E587" s="227" t="s">
        <v>4204</v>
      </c>
      <c r="F587" s="73" t="s">
        <v>4175</v>
      </c>
      <c r="G587" s="95" t="s">
        <v>4176</v>
      </c>
      <c r="H587" s="53">
        <v>2022</v>
      </c>
      <c r="I587" s="70" t="s">
        <v>4177</v>
      </c>
      <c r="J587" s="50" t="s">
        <v>705</v>
      </c>
      <c r="K587" s="53" t="s">
        <v>583</v>
      </c>
      <c r="L587" s="58" t="s">
        <v>314</v>
      </c>
      <c r="M587" s="51" t="s">
        <v>315</v>
      </c>
      <c r="N587" s="52">
        <v>94914330</v>
      </c>
      <c r="O587" s="53" t="s">
        <v>316</v>
      </c>
      <c r="P587" s="219" t="s">
        <v>4178</v>
      </c>
      <c r="Q587" s="286">
        <v>3.8553170060091162</v>
      </c>
      <c r="R587" s="54" t="s">
        <v>145</v>
      </c>
      <c r="S587" s="54" t="s">
        <v>145</v>
      </c>
      <c r="T587" s="54" t="s">
        <v>145</v>
      </c>
      <c r="U587" s="52" t="s">
        <v>145</v>
      </c>
      <c r="V587" s="54" t="s">
        <v>145</v>
      </c>
      <c r="W587" s="54" t="s">
        <v>145</v>
      </c>
      <c r="X587" s="54" t="s">
        <v>145</v>
      </c>
      <c r="Y587" s="55" t="s">
        <v>146</v>
      </c>
      <c r="Z587" s="261" t="s">
        <v>162</v>
      </c>
      <c r="AA587" s="273" t="s">
        <v>148</v>
      </c>
      <c r="AB587" s="57" t="s">
        <v>177</v>
      </c>
      <c r="AC587" s="57" t="s">
        <v>148</v>
      </c>
      <c r="AD587" s="57" t="s">
        <v>148</v>
      </c>
      <c r="AE587" s="57" t="s">
        <v>148</v>
      </c>
      <c r="AF587" s="57" t="s">
        <v>148</v>
      </c>
      <c r="AG587" s="57" t="s">
        <v>148</v>
      </c>
      <c r="AH587" s="57" t="s">
        <v>148</v>
      </c>
      <c r="AI587" s="57" t="s">
        <v>148</v>
      </c>
      <c r="AJ587" s="57" t="s">
        <v>148</v>
      </c>
      <c r="AK587" s="57" t="s">
        <v>148</v>
      </c>
      <c r="AL587" s="57" t="s">
        <v>177</v>
      </c>
      <c r="AM587" s="57" t="s">
        <v>148</v>
      </c>
      <c r="AN587" s="56" t="s">
        <v>148</v>
      </c>
      <c r="AO587" s="56" t="s">
        <v>148</v>
      </c>
      <c r="AP587" s="56" t="s">
        <v>148</v>
      </c>
      <c r="AQ587" s="56" t="s">
        <v>148</v>
      </c>
      <c r="AR587" s="56" t="s">
        <v>148</v>
      </c>
      <c r="AS587" s="56" t="s">
        <v>148</v>
      </c>
      <c r="AT587" s="56" t="s">
        <v>148</v>
      </c>
      <c r="AU587" s="56" t="s">
        <v>148</v>
      </c>
      <c r="AV587" s="56" t="s">
        <v>148</v>
      </c>
      <c r="AW587" s="56" t="s">
        <v>148</v>
      </c>
      <c r="AX587" s="56" t="s">
        <v>148</v>
      </c>
      <c r="AY587" s="56" t="s">
        <v>148</v>
      </c>
      <c r="AZ587" s="56" t="s">
        <v>148</v>
      </c>
      <c r="BA587" s="56" t="s">
        <v>148</v>
      </c>
      <c r="BB587" s="56" t="s">
        <v>148</v>
      </c>
      <c r="BC587" s="56" t="s">
        <v>148</v>
      </c>
      <c r="BD587" s="56" t="s">
        <v>148</v>
      </c>
      <c r="BE587" s="56" t="s">
        <v>148</v>
      </c>
      <c r="BF587" s="56" t="s">
        <v>148</v>
      </c>
      <c r="BG587" s="56" t="s">
        <v>148</v>
      </c>
      <c r="BH587" s="56" t="s">
        <v>148</v>
      </c>
      <c r="BI587" s="56" t="s">
        <v>148</v>
      </c>
      <c r="BJ587" s="56" t="s">
        <v>162</v>
      </c>
      <c r="BK587" s="58" t="s">
        <v>3499</v>
      </c>
      <c r="BL587" s="56" t="s">
        <v>1618</v>
      </c>
      <c r="BM587" s="249" t="s">
        <v>146</v>
      </c>
      <c r="BN587" s="267">
        <v>82603</v>
      </c>
      <c r="BO587" s="52" t="s">
        <v>148</v>
      </c>
      <c r="BP587" s="53" t="s">
        <v>640</v>
      </c>
      <c r="BQ587" s="53" t="s">
        <v>4205</v>
      </c>
      <c r="BR587" s="53" t="s">
        <v>155</v>
      </c>
      <c r="BS587" s="53" t="s">
        <v>254</v>
      </c>
      <c r="BT587" s="58" t="s">
        <v>3282</v>
      </c>
      <c r="BU587" s="53" t="s">
        <v>4206</v>
      </c>
      <c r="BV587" s="229" t="s">
        <v>162</v>
      </c>
      <c r="BW587" s="248" t="s">
        <v>4180</v>
      </c>
      <c r="BX587" s="50" t="s">
        <v>161</v>
      </c>
      <c r="BY587" s="50" t="s">
        <v>162</v>
      </c>
      <c r="BZ587" s="53" t="s">
        <v>4181</v>
      </c>
      <c r="CA587" s="46" t="s">
        <v>592</v>
      </c>
      <c r="CB587" s="60" t="s">
        <v>4182</v>
      </c>
      <c r="CC587" s="53" t="s">
        <v>4183</v>
      </c>
      <c r="CD587" s="58" t="s">
        <v>1945</v>
      </c>
      <c r="CE587" s="53" t="s">
        <v>162</v>
      </c>
      <c r="CF587" s="53" t="s">
        <v>168</v>
      </c>
      <c r="CG587" s="75" t="s">
        <v>162</v>
      </c>
      <c r="CH587" s="60" t="s">
        <v>170</v>
      </c>
      <c r="CI587" s="115" t="s">
        <v>4184</v>
      </c>
      <c r="CJ587" s="237">
        <v>2018</v>
      </c>
      <c r="CK587" s="53" t="s">
        <v>172</v>
      </c>
      <c r="CL587" s="114" t="s">
        <v>146</v>
      </c>
      <c r="CM587" s="53" t="s">
        <v>146</v>
      </c>
      <c r="CN587" s="65" t="s">
        <v>146</v>
      </c>
      <c r="CO587" s="49" t="s">
        <v>162</v>
      </c>
      <c r="CP587" s="53">
        <v>2018</v>
      </c>
      <c r="CQ587" s="62">
        <v>22602.05</v>
      </c>
      <c r="CR587" s="63">
        <v>1.1150164551010813</v>
      </c>
      <c r="CS587" s="62">
        <v>4.2971546927346395E-5</v>
      </c>
      <c r="CT587" s="201" t="s">
        <v>162</v>
      </c>
      <c r="CU587" s="73" t="s">
        <v>177</v>
      </c>
      <c r="CV587" s="75" t="s">
        <v>145</v>
      </c>
      <c r="CW587" s="53" t="s">
        <v>177</v>
      </c>
      <c r="CX587" s="53" t="s">
        <v>177</v>
      </c>
      <c r="CY587" s="53" t="s">
        <v>177</v>
      </c>
      <c r="CZ587" s="53" t="s">
        <v>177</v>
      </c>
      <c r="DA587" s="53" t="s">
        <v>177</v>
      </c>
      <c r="DB587" s="53" t="s">
        <v>177</v>
      </c>
      <c r="DC587" s="75" t="s">
        <v>4185</v>
      </c>
      <c r="DD587" s="60" t="s">
        <v>162</v>
      </c>
      <c r="DE587" s="53" t="s">
        <v>148</v>
      </c>
      <c r="DF587" s="53" t="s">
        <v>148</v>
      </c>
      <c r="DG587" s="53" t="s">
        <v>215</v>
      </c>
      <c r="DH587" s="214" t="s">
        <v>162</v>
      </c>
      <c r="DI587" s="97" t="s">
        <v>177</v>
      </c>
      <c r="DJ587" s="52" t="s">
        <v>177</v>
      </c>
      <c r="DK587" s="65">
        <v>3.56</v>
      </c>
      <c r="DL587" s="61" t="s">
        <v>145</v>
      </c>
      <c r="DM587" s="65" t="s">
        <v>145</v>
      </c>
      <c r="DN587" s="65" t="s">
        <v>145</v>
      </c>
      <c r="DO587" s="65" t="s">
        <v>145</v>
      </c>
      <c r="DP587" s="65" t="s">
        <v>145</v>
      </c>
      <c r="DQ587" s="61" t="s">
        <v>145</v>
      </c>
      <c r="DR587" s="65" t="s">
        <v>145</v>
      </c>
      <c r="DS587" s="65" t="s">
        <v>145</v>
      </c>
      <c r="DT587" s="65" t="s">
        <v>145</v>
      </c>
      <c r="DU587" s="115" t="s">
        <v>162</v>
      </c>
    </row>
    <row r="588" spans="2:125" ht="84.6" customHeight="1">
      <c r="B588" s="73" t="s">
        <v>4207</v>
      </c>
      <c r="C588" s="53" t="s">
        <v>4566</v>
      </c>
      <c r="D588" s="69" t="s">
        <v>4208</v>
      </c>
      <c r="E588" s="227" t="s">
        <v>4209</v>
      </c>
      <c r="F588" s="73" t="s">
        <v>4210</v>
      </c>
      <c r="G588" s="95" t="s">
        <v>4211</v>
      </c>
      <c r="H588" s="53">
        <v>2024</v>
      </c>
      <c r="I588" s="70" t="s">
        <v>4212</v>
      </c>
      <c r="J588" s="50" t="s">
        <v>705</v>
      </c>
      <c r="K588" s="53" t="s">
        <v>415</v>
      </c>
      <c r="L588" s="58" t="s">
        <v>353</v>
      </c>
      <c r="M588" s="51" t="s">
        <v>315</v>
      </c>
      <c r="N588" s="52">
        <v>1407563842</v>
      </c>
      <c r="O588" s="53" t="s">
        <v>316</v>
      </c>
      <c r="P588" s="219" t="s">
        <v>4213</v>
      </c>
      <c r="Q588" s="286">
        <v>4.7944326609714212</v>
      </c>
      <c r="R588" s="54">
        <v>6.2287503817222856</v>
      </c>
      <c r="S588" s="54" t="s">
        <v>145</v>
      </c>
      <c r="T588" s="54" t="s">
        <v>145</v>
      </c>
      <c r="U588" s="52" t="s">
        <v>145</v>
      </c>
      <c r="V588" s="54" t="s">
        <v>145</v>
      </c>
      <c r="W588" s="54" t="s">
        <v>145</v>
      </c>
      <c r="X588" s="54" t="s">
        <v>145</v>
      </c>
      <c r="Y588" s="55" t="s">
        <v>146</v>
      </c>
      <c r="Z588" s="261" t="s">
        <v>162</v>
      </c>
      <c r="AA588" s="273" t="s">
        <v>177</v>
      </c>
      <c r="AB588" s="57" t="s">
        <v>148</v>
      </c>
      <c r="AC588" s="57" t="s">
        <v>177</v>
      </c>
      <c r="AD588" s="57" t="s">
        <v>177</v>
      </c>
      <c r="AE588" s="57" t="s">
        <v>177</v>
      </c>
      <c r="AF588" s="57" t="s">
        <v>148</v>
      </c>
      <c r="AG588" s="57" t="s">
        <v>177</v>
      </c>
      <c r="AH588" s="57" t="s">
        <v>177</v>
      </c>
      <c r="AI588" s="57" t="s">
        <v>148</v>
      </c>
      <c r="AJ588" s="57" t="s">
        <v>148</v>
      </c>
      <c r="AK588" s="57" t="s">
        <v>148</v>
      </c>
      <c r="AL588" s="57" t="s">
        <v>177</v>
      </c>
      <c r="AM588" s="57" t="s">
        <v>177</v>
      </c>
      <c r="AN588" s="56" t="s">
        <v>148</v>
      </c>
      <c r="AO588" s="56" t="s">
        <v>148</v>
      </c>
      <c r="AP588" s="56" t="s">
        <v>148</v>
      </c>
      <c r="AQ588" s="56" t="s">
        <v>177</v>
      </c>
      <c r="AR588" s="56" t="s">
        <v>148</v>
      </c>
      <c r="AS588" s="56" t="s">
        <v>148</v>
      </c>
      <c r="AT588" s="56" t="s">
        <v>177</v>
      </c>
      <c r="AU588" s="56" t="s">
        <v>177</v>
      </c>
      <c r="AV588" s="56" t="s">
        <v>148</v>
      </c>
      <c r="AW588" s="56" t="s">
        <v>177</v>
      </c>
      <c r="AX588" s="56" t="s">
        <v>148</v>
      </c>
      <c r="AY588" s="56" t="s">
        <v>148</v>
      </c>
      <c r="AZ588" s="56" t="s">
        <v>177</v>
      </c>
      <c r="BA588" s="56" t="s">
        <v>148</v>
      </c>
      <c r="BB588" s="56" t="s">
        <v>177</v>
      </c>
      <c r="BC588" s="56" t="s">
        <v>148</v>
      </c>
      <c r="BD588" s="56" t="s">
        <v>148</v>
      </c>
      <c r="BE588" s="56" t="s">
        <v>148</v>
      </c>
      <c r="BF588" s="56" t="s">
        <v>148</v>
      </c>
      <c r="BG588" s="56" t="s">
        <v>148</v>
      </c>
      <c r="BH588" s="56" t="s">
        <v>148</v>
      </c>
      <c r="BI588" s="56" t="s">
        <v>148</v>
      </c>
      <c r="BJ588" s="56" t="s">
        <v>162</v>
      </c>
      <c r="BK588" s="58" t="s">
        <v>4214</v>
      </c>
      <c r="BL588" s="56" t="s">
        <v>146</v>
      </c>
      <c r="BM588" s="249" t="s">
        <v>4215</v>
      </c>
      <c r="BN588" s="267" t="s">
        <v>4216</v>
      </c>
      <c r="BO588" s="295" t="s">
        <v>194</v>
      </c>
      <c r="BP588" s="53" t="s">
        <v>195</v>
      </c>
      <c r="BQ588" s="53" t="s">
        <v>4217</v>
      </c>
      <c r="BR588" s="53" t="s">
        <v>155</v>
      </c>
      <c r="BS588" s="53" t="s">
        <v>254</v>
      </c>
      <c r="BT588" s="58" t="s">
        <v>4218</v>
      </c>
      <c r="BU588" s="53" t="s">
        <v>4219</v>
      </c>
      <c r="BV588" s="229" t="s">
        <v>4220</v>
      </c>
      <c r="BW588" s="248" t="s">
        <v>4221</v>
      </c>
      <c r="BX588" s="50" t="s">
        <v>161</v>
      </c>
      <c r="BY588" s="50" t="s">
        <v>162</v>
      </c>
      <c r="BZ588" s="53" t="s">
        <v>4222</v>
      </c>
      <c r="CA588" s="46" t="s">
        <v>4223</v>
      </c>
      <c r="CB588" s="60" t="s">
        <v>4224</v>
      </c>
      <c r="CC588" s="53" t="s">
        <v>4225</v>
      </c>
      <c r="CD588" s="58" t="s">
        <v>167</v>
      </c>
      <c r="CE588" s="53" t="s">
        <v>162</v>
      </c>
      <c r="CF588" s="53" t="s">
        <v>205</v>
      </c>
      <c r="CG588" s="75" t="s">
        <v>4226</v>
      </c>
      <c r="CH588" s="60" t="s">
        <v>170</v>
      </c>
      <c r="CI588" s="115" t="s">
        <v>4227</v>
      </c>
      <c r="CJ588" s="237">
        <v>2021</v>
      </c>
      <c r="CK588" s="53" t="s">
        <v>172</v>
      </c>
      <c r="CL588" s="114" t="s">
        <v>673</v>
      </c>
      <c r="CM588" s="53" t="s">
        <v>146</v>
      </c>
      <c r="CN588" s="53" t="s">
        <v>146</v>
      </c>
      <c r="CO588" s="53" t="s">
        <v>146</v>
      </c>
      <c r="CP588" s="53">
        <v>2021</v>
      </c>
      <c r="CQ588" s="62">
        <v>73.918012815435105</v>
      </c>
      <c r="CR588" s="63">
        <v>1.0666118421052631</v>
      </c>
      <c r="CS588" s="62">
        <v>1.272191948046769E-2</v>
      </c>
      <c r="CT588" s="201" t="s">
        <v>162</v>
      </c>
      <c r="CU588" s="73" t="s">
        <v>177</v>
      </c>
      <c r="CV588" s="75" t="s">
        <v>177</v>
      </c>
      <c r="CW588" s="53" t="s">
        <v>4228</v>
      </c>
      <c r="CX588" s="53" t="s">
        <v>4229</v>
      </c>
      <c r="CY588" s="53" t="s">
        <v>177</v>
      </c>
      <c r="CZ588" s="53" t="s">
        <v>177</v>
      </c>
      <c r="DA588" s="53" t="s">
        <v>177</v>
      </c>
      <c r="DB588" s="53" t="s">
        <v>177</v>
      </c>
      <c r="DC588" s="75" t="s">
        <v>4230</v>
      </c>
      <c r="DD588" s="60" t="s">
        <v>4231</v>
      </c>
      <c r="DE588" s="53" t="s">
        <v>148</v>
      </c>
      <c r="DF588" s="53" t="s">
        <v>148</v>
      </c>
      <c r="DG588" s="53" t="s">
        <v>271</v>
      </c>
      <c r="DH588" s="214" t="s">
        <v>162</v>
      </c>
      <c r="DI588" s="97" t="s">
        <v>177</v>
      </c>
      <c r="DJ588" s="52" t="s">
        <v>148</v>
      </c>
      <c r="DK588" s="65">
        <v>4.78</v>
      </c>
      <c r="DL588" s="61">
        <v>6.21</v>
      </c>
      <c r="DM588" s="65" t="s">
        <v>145</v>
      </c>
      <c r="DN588" s="65" t="s">
        <v>145</v>
      </c>
      <c r="DO588" s="65" t="s">
        <v>145</v>
      </c>
      <c r="DP588" s="65" t="s">
        <v>145</v>
      </c>
      <c r="DQ588" s="61" t="s">
        <v>145</v>
      </c>
      <c r="DR588" s="65" t="s">
        <v>145</v>
      </c>
      <c r="DS588" s="65" t="s">
        <v>145</v>
      </c>
      <c r="DT588" s="65" t="s">
        <v>4232</v>
      </c>
      <c r="DU588" s="115" t="s">
        <v>162</v>
      </c>
    </row>
    <row r="589" spans="2:125" ht="84.6" customHeight="1">
      <c r="B589" s="73" t="s">
        <v>4207</v>
      </c>
      <c r="C589" s="53" t="s">
        <v>4567</v>
      </c>
      <c r="D589" s="69" t="s">
        <v>4208</v>
      </c>
      <c r="E589" s="227" t="s">
        <v>4233</v>
      </c>
      <c r="F589" s="73" t="s">
        <v>4210</v>
      </c>
      <c r="G589" s="95" t="s">
        <v>4211</v>
      </c>
      <c r="H589" s="53">
        <v>2024</v>
      </c>
      <c r="I589" s="70" t="s">
        <v>4212</v>
      </c>
      <c r="J589" s="50" t="s">
        <v>705</v>
      </c>
      <c r="K589" s="53" t="s">
        <v>415</v>
      </c>
      <c r="L589" s="58" t="s">
        <v>353</v>
      </c>
      <c r="M589" s="51" t="s">
        <v>315</v>
      </c>
      <c r="N589" s="52">
        <v>1407563842</v>
      </c>
      <c r="O589" s="53" t="s">
        <v>316</v>
      </c>
      <c r="P589" s="219" t="s">
        <v>4213</v>
      </c>
      <c r="Q589" s="286">
        <v>63.29052320236331</v>
      </c>
      <c r="R589" s="54">
        <v>83.24057877280714</v>
      </c>
      <c r="S589" s="54" t="s">
        <v>145</v>
      </c>
      <c r="T589" s="54" t="s">
        <v>145</v>
      </c>
      <c r="U589" s="52" t="s">
        <v>145</v>
      </c>
      <c r="V589" s="54" t="s">
        <v>145</v>
      </c>
      <c r="W589" s="54" t="s">
        <v>145</v>
      </c>
      <c r="X589" s="54" t="s">
        <v>145</v>
      </c>
      <c r="Y589" s="55" t="s">
        <v>146</v>
      </c>
      <c r="Z589" s="261" t="s">
        <v>162</v>
      </c>
      <c r="AA589" s="273" t="s">
        <v>148</v>
      </c>
      <c r="AB589" s="57" t="s">
        <v>148</v>
      </c>
      <c r="AC589" s="56" t="s">
        <v>148</v>
      </c>
      <c r="AD589" s="56" t="s">
        <v>148</v>
      </c>
      <c r="AE589" s="56" t="s">
        <v>148</v>
      </c>
      <c r="AF589" s="56" t="s">
        <v>148</v>
      </c>
      <c r="AG589" s="56" t="s">
        <v>148</v>
      </c>
      <c r="AH589" s="56" t="s">
        <v>177</v>
      </c>
      <c r="AI589" s="56" t="s">
        <v>148</v>
      </c>
      <c r="AJ589" s="56" t="s">
        <v>148</v>
      </c>
      <c r="AK589" s="56" t="s">
        <v>148</v>
      </c>
      <c r="AL589" s="56" t="s">
        <v>148</v>
      </c>
      <c r="AM589" s="56" t="s">
        <v>148</v>
      </c>
      <c r="AN589" s="56" t="s">
        <v>148</v>
      </c>
      <c r="AO589" s="56" t="s">
        <v>148</v>
      </c>
      <c r="AP589" s="56" t="s">
        <v>148</v>
      </c>
      <c r="AQ589" s="56" t="s">
        <v>148</v>
      </c>
      <c r="AR589" s="56" t="s">
        <v>148</v>
      </c>
      <c r="AS589" s="56" t="s">
        <v>148</v>
      </c>
      <c r="AT589" s="56" t="s">
        <v>148</v>
      </c>
      <c r="AU589" s="56" t="s">
        <v>148</v>
      </c>
      <c r="AV589" s="56" t="s">
        <v>148</v>
      </c>
      <c r="AW589" s="56" t="s">
        <v>148</v>
      </c>
      <c r="AX589" s="56" t="s">
        <v>148</v>
      </c>
      <c r="AY589" s="56" t="s">
        <v>148</v>
      </c>
      <c r="AZ589" s="56" t="s">
        <v>148</v>
      </c>
      <c r="BA589" s="56" t="s">
        <v>148</v>
      </c>
      <c r="BB589" s="56" t="s">
        <v>148</v>
      </c>
      <c r="BC589" s="56" t="s">
        <v>148</v>
      </c>
      <c r="BD589" s="56" t="s">
        <v>148</v>
      </c>
      <c r="BE589" s="56" t="s">
        <v>148</v>
      </c>
      <c r="BF589" s="56" t="s">
        <v>148</v>
      </c>
      <c r="BG589" s="56" t="s">
        <v>148</v>
      </c>
      <c r="BH589" s="56" t="s">
        <v>148</v>
      </c>
      <c r="BI589" s="56" t="s">
        <v>148</v>
      </c>
      <c r="BJ589" s="56" t="s">
        <v>4234</v>
      </c>
      <c r="BK589" s="58" t="s">
        <v>961</v>
      </c>
      <c r="BL589" s="56" t="s">
        <v>4235</v>
      </c>
      <c r="BM589" s="249" t="s">
        <v>4215</v>
      </c>
      <c r="BN589" s="267" t="s">
        <v>4216</v>
      </c>
      <c r="BO589" s="295" t="s">
        <v>194</v>
      </c>
      <c r="BP589" s="53" t="s">
        <v>195</v>
      </c>
      <c r="BQ589" s="53" t="s">
        <v>4217</v>
      </c>
      <c r="BR589" s="53" t="s">
        <v>155</v>
      </c>
      <c r="BS589" s="53" t="s">
        <v>254</v>
      </c>
      <c r="BT589" s="58" t="s">
        <v>4131</v>
      </c>
      <c r="BU589" s="53" t="s">
        <v>4236</v>
      </c>
      <c r="BV589" s="229" t="s">
        <v>4220</v>
      </c>
      <c r="BW589" s="248" t="s">
        <v>4221</v>
      </c>
      <c r="BX589" s="50" t="s">
        <v>161</v>
      </c>
      <c r="BY589" s="50" t="s">
        <v>162</v>
      </c>
      <c r="BZ589" s="53" t="s">
        <v>4222</v>
      </c>
      <c r="CA589" s="46" t="s">
        <v>4223</v>
      </c>
      <c r="CB589" s="60" t="s">
        <v>4224</v>
      </c>
      <c r="CC589" s="53" t="s">
        <v>4225</v>
      </c>
      <c r="CD589" s="58" t="s">
        <v>167</v>
      </c>
      <c r="CE589" s="53" t="s">
        <v>162</v>
      </c>
      <c r="CF589" s="53" t="s">
        <v>205</v>
      </c>
      <c r="CG589" s="75" t="s">
        <v>4226</v>
      </c>
      <c r="CH589" s="60" t="s">
        <v>170</v>
      </c>
      <c r="CI589" s="115" t="s">
        <v>4227</v>
      </c>
      <c r="CJ589" s="237">
        <v>2021</v>
      </c>
      <c r="CK589" s="53" t="s">
        <v>172</v>
      </c>
      <c r="CL589" s="114" t="s">
        <v>673</v>
      </c>
      <c r="CM589" s="53" t="s">
        <v>146</v>
      </c>
      <c r="CN589" s="53" t="s">
        <v>146</v>
      </c>
      <c r="CO589" s="53" t="s">
        <v>146</v>
      </c>
      <c r="CP589" s="53">
        <v>2021</v>
      </c>
      <c r="CQ589" s="62">
        <v>73.918012815435105</v>
      </c>
      <c r="CR589" s="63">
        <v>1.0666118421052631</v>
      </c>
      <c r="CS589" s="62">
        <v>1.272191948046769E-2</v>
      </c>
      <c r="CT589" s="201" t="s">
        <v>162</v>
      </c>
      <c r="CU589" s="73" t="s">
        <v>177</v>
      </c>
      <c r="CV589" s="75" t="s">
        <v>177</v>
      </c>
      <c r="CW589" s="53" t="s">
        <v>4228</v>
      </c>
      <c r="CX589" s="53" t="s">
        <v>4229</v>
      </c>
      <c r="CY589" s="53" t="s">
        <v>177</v>
      </c>
      <c r="CZ589" s="53" t="s">
        <v>177</v>
      </c>
      <c r="DA589" s="53" t="s">
        <v>177</v>
      </c>
      <c r="DB589" s="53" t="s">
        <v>177</v>
      </c>
      <c r="DC589" s="75" t="s">
        <v>4230</v>
      </c>
      <c r="DD589" s="60" t="s">
        <v>4231</v>
      </c>
      <c r="DE589" s="53" t="s">
        <v>148</v>
      </c>
      <c r="DF589" s="53" t="s">
        <v>148</v>
      </c>
      <c r="DG589" s="53" t="s">
        <v>271</v>
      </c>
      <c r="DH589" s="214" t="s">
        <v>162</v>
      </c>
      <c r="DI589" s="97" t="s">
        <v>177</v>
      </c>
      <c r="DJ589" s="52" t="s">
        <v>148</v>
      </c>
      <c r="DK589" s="65">
        <v>63.1</v>
      </c>
      <c r="DL589" s="61">
        <v>82.99</v>
      </c>
      <c r="DM589" s="65" t="s">
        <v>145</v>
      </c>
      <c r="DN589" s="65" t="s">
        <v>145</v>
      </c>
      <c r="DO589" s="65" t="s">
        <v>145</v>
      </c>
      <c r="DP589" s="65" t="s">
        <v>145</v>
      </c>
      <c r="DQ589" s="61" t="s">
        <v>145</v>
      </c>
      <c r="DR589" s="65" t="s">
        <v>145</v>
      </c>
      <c r="DS589" s="65" t="s">
        <v>145</v>
      </c>
      <c r="DT589" s="65" t="s">
        <v>4232</v>
      </c>
      <c r="DU589" s="115" t="s">
        <v>162</v>
      </c>
    </row>
    <row r="590" spans="2:125" ht="84.6" customHeight="1">
      <c r="B590" s="73" t="s">
        <v>4237</v>
      </c>
      <c r="C590" s="53" t="s">
        <v>4238</v>
      </c>
      <c r="D590" s="69" t="s">
        <v>4239</v>
      </c>
      <c r="E590" s="227" t="s">
        <v>4240</v>
      </c>
      <c r="F590" s="73" t="s">
        <v>497</v>
      </c>
      <c r="G590" s="95" t="s">
        <v>4241</v>
      </c>
      <c r="H590" s="53">
        <v>2021</v>
      </c>
      <c r="I590" s="70" t="s">
        <v>4242</v>
      </c>
      <c r="J590" s="50" t="s">
        <v>705</v>
      </c>
      <c r="K590" s="53" t="s">
        <v>415</v>
      </c>
      <c r="L590" s="58" t="s">
        <v>353</v>
      </c>
      <c r="M590" s="51" t="s">
        <v>315</v>
      </c>
      <c r="N590" s="52">
        <v>1383112050</v>
      </c>
      <c r="O590" s="53" t="s">
        <v>756</v>
      </c>
      <c r="P590" s="219" t="s">
        <v>4243</v>
      </c>
      <c r="Q590" s="286">
        <v>1.7662145453549676</v>
      </c>
      <c r="R590" s="54">
        <v>2.4084743800295016</v>
      </c>
      <c r="S590" s="54" t="s">
        <v>145</v>
      </c>
      <c r="T590" s="54" t="s">
        <v>145</v>
      </c>
      <c r="U590" s="52" t="s">
        <v>145</v>
      </c>
      <c r="V590" s="54">
        <v>6.3797810244337017</v>
      </c>
      <c r="W590" s="54">
        <v>8.7347337515736587</v>
      </c>
      <c r="X590" s="54" t="s">
        <v>4244</v>
      </c>
      <c r="Y590" s="55" t="s">
        <v>146</v>
      </c>
      <c r="Z590" s="261" t="s">
        <v>162</v>
      </c>
      <c r="AA590" s="273" t="s">
        <v>177</v>
      </c>
      <c r="AB590" s="57" t="s">
        <v>148</v>
      </c>
      <c r="AC590" s="57" t="s">
        <v>177</v>
      </c>
      <c r="AD590" s="57" t="s">
        <v>177</v>
      </c>
      <c r="AE590" s="57" t="s">
        <v>177</v>
      </c>
      <c r="AF590" s="57" t="s">
        <v>148</v>
      </c>
      <c r="AG590" s="57" t="s">
        <v>177</v>
      </c>
      <c r="AH590" s="57" t="s">
        <v>177</v>
      </c>
      <c r="AI590" s="57" t="s">
        <v>148</v>
      </c>
      <c r="AJ590" s="57" t="s">
        <v>148</v>
      </c>
      <c r="AK590" s="57" t="s">
        <v>148</v>
      </c>
      <c r="AL590" s="57" t="s">
        <v>148</v>
      </c>
      <c r="AM590" s="57" t="s">
        <v>177</v>
      </c>
      <c r="AN590" s="56" t="s">
        <v>148</v>
      </c>
      <c r="AO590" s="56" t="s">
        <v>148</v>
      </c>
      <c r="AP590" s="56" t="s">
        <v>148</v>
      </c>
      <c r="AQ590" s="56" t="s">
        <v>177</v>
      </c>
      <c r="AR590" s="56" t="s">
        <v>148</v>
      </c>
      <c r="AS590" s="56" t="s">
        <v>148</v>
      </c>
      <c r="AT590" s="56" t="s">
        <v>177</v>
      </c>
      <c r="AU590" s="56" t="s">
        <v>177</v>
      </c>
      <c r="AV590" s="56" t="s">
        <v>148</v>
      </c>
      <c r="AW590" s="56" t="s">
        <v>177</v>
      </c>
      <c r="AX590" s="56" t="s">
        <v>148</v>
      </c>
      <c r="AY590" s="56" t="s">
        <v>148</v>
      </c>
      <c r="AZ590" s="56" t="s">
        <v>177</v>
      </c>
      <c r="BA590" s="56" t="s">
        <v>148</v>
      </c>
      <c r="BB590" s="56" t="s">
        <v>177</v>
      </c>
      <c r="BC590" s="56" t="s">
        <v>148</v>
      </c>
      <c r="BD590" s="56" t="s">
        <v>148</v>
      </c>
      <c r="BE590" s="56" t="s">
        <v>148</v>
      </c>
      <c r="BF590" s="56" t="s">
        <v>148</v>
      </c>
      <c r="BG590" s="56" t="s">
        <v>148</v>
      </c>
      <c r="BH590" s="56" t="s">
        <v>148</v>
      </c>
      <c r="BI590" s="56" t="s">
        <v>148</v>
      </c>
      <c r="BJ590" s="56" t="s">
        <v>162</v>
      </c>
      <c r="BK590" s="58" t="s">
        <v>4245</v>
      </c>
      <c r="BL590" s="56" t="s">
        <v>146</v>
      </c>
      <c r="BM590" s="249" t="s">
        <v>146</v>
      </c>
      <c r="BN590" s="267" t="s">
        <v>4246</v>
      </c>
      <c r="BO590" s="295" t="s">
        <v>194</v>
      </c>
      <c r="BP590" s="53" t="s">
        <v>195</v>
      </c>
      <c r="BQ590" s="53" t="s">
        <v>4217</v>
      </c>
      <c r="BR590" s="53" t="s">
        <v>155</v>
      </c>
      <c r="BS590" s="53" t="s">
        <v>254</v>
      </c>
      <c r="BT590" s="58" t="s">
        <v>2418</v>
      </c>
      <c r="BU590" s="53" t="s">
        <v>4247</v>
      </c>
      <c r="BV590" s="229" t="s">
        <v>162</v>
      </c>
      <c r="BW590" s="248" t="s">
        <v>4248</v>
      </c>
      <c r="BX590" s="50" t="s">
        <v>161</v>
      </c>
      <c r="BY590" s="50" t="s">
        <v>162</v>
      </c>
      <c r="BZ590" s="53" t="s">
        <v>4222</v>
      </c>
      <c r="CA590" s="46" t="s">
        <v>592</v>
      </c>
      <c r="CB590" s="60" t="s">
        <v>4249</v>
      </c>
      <c r="CC590" s="53" t="s">
        <v>4250</v>
      </c>
      <c r="CD590" s="58" t="s">
        <v>235</v>
      </c>
      <c r="CE590" s="53" t="s">
        <v>162</v>
      </c>
      <c r="CF590" s="53" t="s">
        <v>205</v>
      </c>
      <c r="CG590" s="75" t="s">
        <v>162</v>
      </c>
      <c r="CH590" s="60" t="s">
        <v>170</v>
      </c>
      <c r="CI590" s="115" t="s">
        <v>4227</v>
      </c>
      <c r="CJ590" s="237">
        <v>2019</v>
      </c>
      <c r="CK590" s="53" t="s">
        <v>172</v>
      </c>
      <c r="CL590" s="114" t="s">
        <v>673</v>
      </c>
      <c r="CM590" s="53" t="s">
        <v>4251</v>
      </c>
      <c r="CN590" s="65">
        <v>70.394000000000005</v>
      </c>
      <c r="CO590" s="49" t="s">
        <v>162</v>
      </c>
      <c r="CP590" s="53">
        <v>2019</v>
      </c>
      <c r="CQ590" s="62">
        <v>70.420340535955106</v>
      </c>
      <c r="CR590" s="63">
        <v>1.1948372383670367</v>
      </c>
      <c r="CS590" s="62">
        <v>1.272191948046769E-2</v>
      </c>
      <c r="CT590" s="201" t="s">
        <v>162</v>
      </c>
      <c r="CU590" s="73" t="s">
        <v>177</v>
      </c>
      <c r="CV590" s="75" t="s">
        <v>145</v>
      </c>
      <c r="CW590" s="53" t="s">
        <v>177</v>
      </c>
      <c r="CX590" s="53" t="s">
        <v>4229</v>
      </c>
      <c r="CY590" s="53" t="s">
        <v>4252</v>
      </c>
      <c r="CZ590" s="53" t="s">
        <v>177</v>
      </c>
      <c r="DA590" s="53" t="s">
        <v>177</v>
      </c>
      <c r="DB590" s="53" t="s">
        <v>177</v>
      </c>
      <c r="DC590" s="75" t="s">
        <v>4079</v>
      </c>
      <c r="DD590" s="60" t="s">
        <v>4253</v>
      </c>
      <c r="DE590" s="53" t="s">
        <v>148</v>
      </c>
      <c r="DF590" s="53" t="s">
        <v>148</v>
      </c>
      <c r="DG590" s="53" t="s">
        <v>271</v>
      </c>
      <c r="DH590" s="214" t="s">
        <v>162</v>
      </c>
      <c r="DI590" s="97" t="s">
        <v>177</v>
      </c>
      <c r="DJ590" s="52" t="s">
        <v>177</v>
      </c>
      <c r="DK590" s="65">
        <v>1.65</v>
      </c>
      <c r="DL590" s="61">
        <v>2.25</v>
      </c>
      <c r="DM590" s="65" t="s">
        <v>145</v>
      </c>
      <c r="DN590" s="65" t="s">
        <v>145</v>
      </c>
      <c r="DO590" s="65" t="s">
        <v>145</v>
      </c>
      <c r="DP590" s="65">
        <v>5.96</v>
      </c>
      <c r="DQ590" s="61">
        <v>8.16</v>
      </c>
      <c r="DR590" s="65" t="s">
        <v>4244</v>
      </c>
      <c r="DS590" s="52">
        <v>3784</v>
      </c>
      <c r="DT590" s="65" t="s">
        <v>4254</v>
      </c>
      <c r="DU590" s="115" t="s">
        <v>4255</v>
      </c>
    </row>
    <row r="591" spans="2:125" ht="84.6" customHeight="1">
      <c r="B591" s="73" t="s">
        <v>4237</v>
      </c>
      <c r="C591" s="53" t="s">
        <v>4256</v>
      </c>
      <c r="D591" s="69" t="s">
        <v>4239</v>
      </c>
      <c r="E591" s="227" t="s">
        <v>4257</v>
      </c>
      <c r="F591" s="73" t="s">
        <v>497</v>
      </c>
      <c r="G591" s="95" t="s">
        <v>4241</v>
      </c>
      <c r="H591" s="53">
        <v>2021</v>
      </c>
      <c r="I591" s="70" t="s">
        <v>4242</v>
      </c>
      <c r="J591" s="50" t="s">
        <v>705</v>
      </c>
      <c r="K591" s="53" t="s">
        <v>415</v>
      </c>
      <c r="L591" s="58" t="s">
        <v>353</v>
      </c>
      <c r="M591" s="51" t="s">
        <v>315</v>
      </c>
      <c r="N591" s="52">
        <v>1383112050</v>
      </c>
      <c r="O591" s="53" t="s">
        <v>756</v>
      </c>
      <c r="P591" s="219" t="s">
        <v>4243</v>
      </c>
      <c r="Q591" s="286">
        <v>6.5831633054139713</v>
      </c>
      <c r="R591" s="54">
        <v>7.2254231400885036</v>
      </c>
      <c r="S591" s="54" t="s">
        <v>145</v>
      </c>
      <c r="T591" s="54" t="s">
        <v>145</v>
      </c>
      <c r="U591" s="52" t="s">
        <v>145</v>
      </c>
      <c r="V591" s="54">
        <v>23.988404825093834</v>
      </c>
      <c r="W591" s="54">
        <v>26.343357552233794</v>
      </c>
      <c r="X591" s="54" t="s">
        <v>4244</v>
      </c>
      <c r="Y591" s="55" t="s">
        <v>146</v>
      </c>
      <c r="Z591" s="261" t="s">
        <v>162</v>
      </c>
      <c r="AA591" s="273" t="s">
        <v>177</v>
      </c>
      <c r="AB591" s="57" t="s">
        <v>148</v>
      </c>
      <c r="AC591" s="57" t="s">
        <v>177</v>
      </c>
      <c r="AD591" s="57" t="s">
        <v>177</v>
      </c>
      <c r="AE591" s="57" t="s">
        <v>177</v>
      </c>
      <c r="AF591" s="57" t="s">
        <v>148</v>
      </c>
      <c r="AG591" s="57" t="s">
        <v>177</v>
      </c>
      <c r="AH591" s="57" t="s">
        <v>177</v>
      </c>
      <c r="AI591" s="57" t="s">
        <v>148</v>
      </c>
      <c r="AJ591" s="57" t="s">
        <v>148</v>
      </c>
      <c r="AK591" s="57" t="s">
        <v>148</v>
      </c>
      <c r="AL591" s="57" t="s">
        <v>148</v>
      </c>
      <c r="AM591" s="57" t="s">
        <v>177</v>
      </c>
      <c r="AN591" s="56" t="s">
        <v>148</v>
      </c>
      <c r="AO591" s="56" t="s">
        <v>148</v>
      </c>
      <c r="AP591" s="56" t="s">
        <v>148</v>
      </c>
      <c r="AQ591" s="56" t="s">
        <v>177</v>
      </c>
      <c r="AR591" s="56" t="s">
        <v>148</v>
      </c>
      <c r="AS591" s="56" t="s">
        <v>148</v>
      </c>
      <c r="AT591" s="56" t="s">
        <v>177</v>
      </c>
      <c r="AU591" s="56" t="s">
        <v>177</v>
      </c>
      <c r="AV591" s="56" t="s">
        <v>148</v>
      </c>
      <c r="AW591" s="56" t="s">
        <v>177</v>
      </c>
      <c r="AX591" s="56" t="s">
        <v>148</v>
      </c>
      <c r="AY591" s="56" t="s">
        <v>148</v>
      </c>
      <c r="AZ591" s="56" t="s">
        <v>177</v>
      </c>
      <c r="BA591" s="56" t="s">
        <v>148</v>
      </c>
      <c r="BB591" s="56" t="s">
        <v>177</v>
      </c>
      <c r="BC591" s="56" t="s">
        <v>148</v>
      </c>
      <c r="BD591" s="56" t="s">
        <v>148</v>
      </c>
      <c r="BE591" s="56" t="s">
        <v>148</v>
      </c>
      <c r="BF591" s="56" t="s">
        <v>148</v>
      </c>
      <c r="BG591" s="56" t="s">
        <v>148</v>
      </c>
      <c r="BH591" s="56" t="s">
        <v>148</v>
      </c>
      <c r="BI591" s="56" t="s">
        <v>148</v>
      </c>
      <c r="BJ591" s="56" t="s">
        <v>162</v>
      </c>
      <c r="BK591" s="58" t="s">
        <v>4245</v>
      </c>
      <c r="BL591" s="56" t="s">
        <v>146</v>
      </c>
      <c r="BM591" s="249" t="s">
        <v>146</v>
      </c>
      <c r="BN591" s="267" t="s">
        <v>4246</v>
      </c>
      <c r="BO591" s="295" t="s">
        <v>194</v>
      </c>
      <c r="BP591" s="53" t="s">
        <v>195</v>
      </c>
      <c r="BQ591" s="53" t="s">
        <v>4217</v>
      </c>
      <c r="BR591" s="53" t="s">
        <v>155</v>
      </c>
      <c r="BS591" s="53" t="s">
        <v>254</v>
      </c>
      <c r="BT591" s="58" t="s">
        <v>2418</v>
      </c>
      <c r="BU591" s="53" t="s">
        <v>4247</v>
      </c>
      <c r="BV591" s="229" t="s">
        <v>162</v>
      </c>
      <c r="BW591" s="248" t="s">
        <v>4248</v>
      </c>
      <c r="BX591" s="50" t="s">
        <v>161</v>
      </c>
      <c r="BY591" s="50" t="s">
        <v>162</v>
      </c>
      <c r="BZ591" s="53" t="s">
        <v>4222</v>
      </c>
      <c r="CA591" s="46" t="s">
        <v>592</v>
      </c>
      <c r="CB591" s="60" t="s">
        <v>4249</v>
      </c>
      <c r="CC591" s="53" t="s">
        <v>4250</v>
      </c>
      <c r="CD591" s="58" t="s">
        <v>167</v>
      </c>
      <c r="CE591" s="53" t="s">
        <v>162</v>
      </c>
      <c r="CF591" s="53" t="s">
        <v>205</v>
      </c>
      <c r="CG591" s="75" t="s">
        <v>162</v>
      </c>
      <c r="CH591" s="60" t="s">
        <v>170</v>
      </c>
      <c r="CI591" s="115" t="s">
        <v>4227</v>
      </c>
      <c r="CJ591" s="237">
        <v>2019</v>
      </c>
      <c r="CK591" s="53" t="s">
        <v>172</v>
      </c>
      <c r="CL591" s="114" t="s">
        <v>673</v>
      </c>
      <c r="CM591" s="53" t="s">
        <v>4251</v>
      </c>
      <c r="CN591" s="65">
        <v>70.394000000000005</v>
      </c>
      <c r="CO591" s="49" t="s">
        <v>162</v>
      </c>
      <c r="CP591" s="53">
        <v>2019</v>
      </c>
      <c r="CQ591" s="62">
        <v>70.420340535955106</v>
      </c>
      <c r="CR591" s="63">
        <v>1.1948372383670367</v>
      </c>
      <c r="CS591" s="62">
        <v>1.272191948046769E-2</v>
      </c>
      <c r="CT591" s="201" t="s">
        <v>162</v>
      </c>
      <c r="CU591" s="45" t="s">
        <v>177</v>
      </c>
      <c r="CV591" s="53" t="s">
        <v>177</v>
      </c>
      <c r="CW591" s="64" t="s">
        <v>177</v>
      </c>
      <c r="CX591" s="53" t="s">
        <v>4229</v>
      </c>
      <c r="CY591" s="53" t="s">
        <v>4252</v>
      </c>
      <c r="CZ591" s="53" t="s">
        <v>177</v>
      </c>
      <c r="DA591" s="53" t="s">
        <v>177</v>
      </c>
      <c r="DB591" s="53" t="s">
        <v>177</v>
      </c>
      <c r="DC591" s="75" t="s">
        <v>4079</v>
      </c>
      <c r="DD591" s="60" t="s">
        <v>4253</v>
      </c>
      <c r="DE591" s="53" t="s">
        <v>148</v>
      </c>
      <c r="DF591" s="53" t="s">
        <v>148</v>
      </c>
      <c r="DG591" s="53" t="s">
        <v>271</v>
      </c>
      <c r="DH591" s="215" t="s">
        <v>162</v>
      </c>
      <c r="DI591" s="97" t="s">
        <v>177</v>
      </c>
      <c r="DJ591" s="52" t="s">
        <v>177</v>
      </c>
      <c r="DK591" s="65">
        <v>6.15</v>
      </c>
      <c r="DL591" s="61">
        <v>6.75</v>
      </c>
      <c r="DM591" s="65" t="s">
        <v>145</v>
      </c>
      <c r="DN591" s="65" t="s">
        <v>145</v>
      </c>
      <c r="DO591" s="65" t="s">
        <v>145</v>
      </c>
      <c r="DP591" s="65">
        <v>22.41</v>
      </c>
      <c r="DQ591" s="61">
        <v>24.61</v>
      </c>
      <c r="DR591" s="65" t="s">
        <v>4244</v>
      </c>
      <c r="DS591" s="52">
        <v>3784</v>
      </c>
      <c r="DT591" s="65" t="s">
        <v>4254</v>
      </c>
      <c r="DU591" s="115" t="s">
        <v>4255</v>
      </c>
    </row>
    <row r="592" spans="2:125" ht="84.6" customHeight="1">
      <c r="B592" s="73" t="s">
        <v>4237</v>
      </c>
      <c r="C592" s="53" t="s">
        <v>4258</v>
      </c>
      <c r="D592" s="69" t="s">
        <v>4239</v>
      </c>
      <c r="E592" s="227" t="s">
        <v>4259</v>
      </c>
      <c r="F592" s="73" t="s">
        <v>497</v>
      </c>
      <c r="G592" s="95" t="s">
        <v>4241</v>
      </c>
      <c r="H592" s="53">
        <v>2021</v>
      </c>
      <c r="I592" s="70" t="s">
        <v>4242</v>
      </c>
      <c r="J592" s="50" t="s">
        <v>705</v>
      </c>
      <c r="K592" s="53" t="s">
        <v>415</v>
      </c>
      <c r="L592" s="58" t="s">
        <v>353</v>
      </c>
      <c r="M592" s="51" t="s">
        <v>315</v>
      </c>
      <c r="N592" s="52">
        <v>1383112050</v>
      </c>
      <c r="O592" s="53" t="s">
        <v>756</v>
      </c>
      <c r="P592" s="219" t="s">
        <v>4243</v>
      </c>
      <c r="Q592" s="286">
        <v>0.4495818842721736</v>
      </c>
      <c r="R592" s="54">
        <v>1.134659041258343</v>
      </c>
      <c r="S592" s="54" t="s">
        <v>145</v>
      </c>
      <c r="T592" s="54" t="s">
        <v>145</v>
      </c>
      <c r="U592" s="52" t="s">
        <v>145</v>
      </c>
      <c r="V592" s="54">
        <v>1.1667720329920697</v>
      </c>
      <c r="W592" s="54">
        <v>2.9115779171912197</v>
      </c>
      <c r="X592" s="54" t="s">
        <v>4244</v>
      </c>
      <c r="Y592" s="55" t="s">
        <v>146</v>
      </c>
      <c r="Z592" s="261" t="s">
        <v>162</v>
      </c>
      <c r="AA592" s="273" t="s">
        <v>177</v>
      </c>
      <c r="AB592" s="57" t="s">
        <v>148</v>
      </c>
      <c r="AC592" s="57" t="s">
        <v>177</v>
      </c>
      <c r="AD592" s="57" t="s">
        <v>177</v>
      </c>
      <c r="AE592" s="57" t="s">
        <v>177</v>
      </c>
      <c r="AF592" s="57" t="s">
        <v>148</v>
      </c>
      <c r="AG592" s="57" t="s">
        <v>177</v>
      </c>
      <c r="AH592" s="57" t="s">
        <v>177</v>
      </c>
      <c r="AI592" s="57" t="s">
        <v>148</v>
      </c>
      <c r="AJ592" s="57" t="s">
        <v>148</v>
      </c>
      <c r="AK592" s="57" t="s">
        <v>148</v>
      </c>
      <c r="AL592" s="57" t="s">
        <v>148</v>
      </c>
      <c r="AM592" s="57" t="s">
        <v>177</v>
      </c>
      <c r="AN592" s="56" t="s">
        <v>148</v>
      </c>
      <c r="AO592" s="56" t="s">
        <v>148</v>
      </c>
      <c r="AP592" s="56" t="s">
        <v>148</v>
      </c>
      <c r="AQ592" s="56" t="s">
        <v>177</v>
      </c>
      <c r="AR592" s="56" t="s">
        <v>148</v>
      </c>
      <c r="AS592" s="56" t="s">
        <v>148</v>
      </c>
      <c r="AT592" s="56" t="s">
        <v>177</v>
      </c>
      <c r="AU592" s="56" t="s">
        <v>177</v>
      </c>
      <c r="AV592" s="56" t="s">
        <v>148</v>
      </c>
      <c r="AW592" s="56" t="s">
        <v>177</v>
      </c>
      <c r="AX592" s="56" t="s">
        <v>148</v>
      </c>
      <c r="AY592" s="56" t="s">
        <v>148</v>
      </c>
      <c r="AZ592" s="56" t="s">
        <v>177</v>
      </c>
      <c r="BA592" s="56" t="s">
        <v>148</v>
      </c>
      <c r="BB592" s="56" t="s">
        <v>177</v>
      </c>
      <c r="BC592" s="56" t="s">
        <v>148</v>
      </c>
      <c r="BD592" s="56" t="s">
        <v>148</v>
      </c>
      <c r="BE592" s="56" t="s">
        <v>148</v>
      </c>
      <c r="BF592" s="56" t="s">
        <v>148</v>
      </c>
      <c r="BG592" s="56" t="s">
        <v>148</v>
      </c>
      <c r="BH592" s="56" t="s">
        <v>148</v>
      </c>
      <c r="BI592" s="56" t="s">
        <v>148</v>
      </c>
      <c r="BJ592" s="56" t="s">
        <v>162</v>
      </c>
      <c r="BK592" s="58" t="s">
        <v>4245</v>
      </c>
      <c r="BL592" s="56" t="s">
        <v>146</v>
      </c>
      <c r="BM592" s="249" t="s">
        <v>146</v>
      </c>
      <c r="BN592" s="267" t="s">
        <v>4246</v>
      </c>
      <c r="BO592" s="295" t="s">
        <v>194</v>
      </c>
      <c r="BP592" s="53" t="s">
        <v>195</v>
      </c>
      <c r="BQ592" s="53" t="s">
        <v>4217</v>
      </c>
      <c r="BR592" s="53" t="s">
        <v>155</v>
      </c>
      <c r="BS592" s="53" t="s">
        <v>254</v>
      </c>
      <c r="BT592" s="58" t="s">
        <v>2418</v>
      </c>
      <c r="BU592" s="53" t="s">
        <v>4247</v>
      </c>
      <c r="BV592" s="229" t="s">
        <v>162</v>
      </c>
      <c r="BW592" s="248" t="s">
        <v>4248</v>
      </c>
      <c r="BX592" s="50" t="s">
        <v>161</v>
      </c>
      <c r="BY592" s="50" t="s">
        <v>162</v>
      </c>
      <c r="BZ592" s="53" t="s">
        <v>4222</v>
      </c>
      <c r="CA592" s="46" t="s">
        <v>592</v>
      </c>
      <c r="CB592" s="60" t="s">
        <v>4249</v>
      </c>
      <c r="CC592" s="53" t="s">
        <v>4250</v>
      </c>
      <c r="CD592" s="58" t="s">
        <v>235</v>
      </c>
      <c r="CE592" s="53" t="s">
        <v>162</v>
      </c>
      <c r="CF592" s="53" t="s">
        <v>205</v>
      </c>
      <c r="CG592" s="75" t="s">
        <v>162</v>
      </c>
      <c r="CH592" s="60" t="s">
        <v>170</v>
      </c>
      <c r="CI592" s="115" t="s">
        <v>4227</v>
      </c>
      <c r="CJ592" s="237">
        <v>2019</v>
      </c>
      <c r="CK592" s="53" t="s">
        <v>172</v>
      </c>
      <c r="CL592" s="114" t="s">
        <v>673</v>
      </c>
      <c r="CM592" s="53" t="s">
        <v>4251</v>
      </c>
      <c r="CN592" s="65">
        <v>70.394000000000005</v>
      </c>
      <c r="CO592" s="49" t="s">
        <v>162</v>
      </c>
      <c r="CP592" s="53">
        <v>2019</v>
      </c>
      <c r="CQ592" s="62">
        <v>70.420340535955106</v>
      </c>
      <c r="CR592" s="63">
        <v>1.1948372383670367</v>
      </c>
      <c r="CS592" s="62">
        <v>1.272191948046769E-2</v>
      </c>
      <c r="CT592" s="201" t="s">
        <v>162</v>
      </c>
      <c r="CU592" s="73" t="s">
        <v>177</v>
      </c>
      <c r="CV592" s="75" t="s">
        <v>145</v>
      </c>
      <c r="CW592" s="53" t="s">
        <v>177</v>
      </c>
      <c r="CX592" s="53" t="s">
        <v>4229</v>
      </c>
      <c r="CY592" s="53" t="s">
        <v>4252</v>
      </c>
      <c r="CZ592" s="53" t="s">
        <v>177</v>
      </c>
      <c r="DA592" s="53" t="s">
        <v>177</v>
      </c>
      <c r="DB592" s="53" t="s">
        <v>177</v>
      </c>
      <c r="DC592" s="75" t="s">
        <v>4079</v>
      </c>
      <c r="DD592" s="60" t="s">
        <v>4253</v>
      </c>
      <c r="DE592" s="53" t="s">
        <v>148</v>
      </c>
      <c r="DF592" s="53" t="s">
        <v>148</v>
      </c>
      <c r="DG592" s="53" t="s">
        <v>271</v>
      </c>
      <c r="DH592" s="214" t="s">
        <v>162</v>
      </c>
      <c r="DI592" s="97" t="s">
        <v>177</v>
      </c>
      <c r="DJ592" s="52" t="s">
        <v>177</v>
      </c>
      <c r="DK592" s="65">
        <v>0.42</v>
      </c>
      <c r="DL592" s="61">
        <v>1.06</v>
      </c>
      <c r="DM592" s="65" t="s">
        <v>145</v>
      </c>
      <c r="DN592" s="65" t="s">
        <v>145</v>
      </c>
      <c r="DO592" s="65" t="s">
        <v>145</v>
      </c>
      <c r="DP592" s="65">
        <v>1.0900000000000001</v>
      </c>
      <c r="DQ592" s="61">
        <v>2.72</v>
      </c>
      <c r="DR592" s="65" t="s">
        <v>4244</v>
      </c>
      <c r="DS592" s="52">
        <v>17974</v>
      </c>
      <c r="DT592" s="65" t="s">
        <v>4254</v>
      </c>
      <c r="DU592" s="115" t="s">
        <v>4255</v>
      </c>
    </row>
    <row r="593" spans="2:125" ht="84.6" customHeight="1">
      <c r="B593" s="73" t="s">
        <v>4237</v>
      </c>
      <c r="C593" s="53" t="s">
        <v>4260</v>
      </c>
      <c r="D593" s="69" t="s">
        <v>4239</v>
      </c>
      <c r="E593" s="227" t="s">
        <v>4261</v>
      </c>
      <c r="F593" s="73" t="s">
        <v>497</v>
      </c>
      <c r="G593" s="95" t="s">
        <v>4241</v>
      </c>
      <c r="H593" s="53">
        <v>2021</v>
      </c>
      <c r="I593" s="70" t="s">
        <v>4242</v>
      </c>
      <c r="J593" s="50" t="s">
        <v>705</v>
      </c>
      <c r="K593" s="53" t="s">
        <v>415</v>
      </c>
      <c r="L593" s="58" t="s">
        <v>353</v>
      </c>
      <c r="M593" s="51" t="s">
        <v>315</v>
      </c>
      <c r="N593" s="52">
        <v>1383112050</v>
      </c>
      <c r="O593" s="53" t="s">
        <v>756</v>
      </c>
      <c r="P593" s="219" t="s">
        <v>4243</v>
      </c>
      <c r="Q593" s="286">
        <v>4.3780712063647371</v>
      </c>
      <c r="R593" s="54">
        <v>5.0631483633509076</v>
      </c>
      <c r="S593" s="54" t="s">
        <v>145</v>
      </c>
      <c r="T593" s="54" t="s">
        <v>145</v>
      </c>
      <c r="U593" s="52" t="s">
        <v>145</v>
      </c>
      <c r="V593" s="54">
        <v>11.164616792758977</v>
      </c>
      <c r="W593" s="54">
        <v>12.909422676958128</v>
      </c>
      <c r="X593" s="54" t="s">
        <v>4244</v>
      </c>
      <c r="Y593" s="55" t="s">
        <v>146</v>
      </c>
      <c r="Z593" s="261" t="s">
        <v>162</v>
      </c>
      <c r="AA593" s="273" t="s">
        <v>177</v>
      </c>
      <c r="AB593" s="57" t="s">
        <v>148</v>
      </c>
      <c r="AC593" s="57" t="s">
        <v>177</v>
      </c>
      <c r="AD593" s="57" t="s">
        <v>177</v>
      </c>
      <c r="AE593" s="57" t="s">
        <v>177</v>
      </c>
      <c r="AF593" s="57" t="s">
        <v>148</v>
      </c>
      <c r="AG593" s="57" t="s">
        <v>177</v>
      </c>
      <c r="AH593" s="57" t="s">
        <v>177</v>
      </c>
      <c r="AI593" s="57" t="s">
        <v>148</v>
      </c>
      <c r="AJ593" s="57" t="s">
        <v>148</v>
      </c>
      <c r="AK593" s="57" t="s">
        <v>148</v>
      </c>
      <c r="AL593" s="57" t="s">
        <v>148</v>
      </c>
      <c r="AM593" s="57" t="s">
        <v>177</v>
      </c>
      <c r="AN593" s="56" t="s">
        <v>148</v>
      </c>
      <c r="AO593" s="56" t="s">
        <v>148</v>
      </c>
      <c r="AP593" s="56" t="s">
        <v>148</v>
      </c>
      <c r="AQ593" s="56" t="s">
        <v>177</v>
      </c>
      <c r="AR593" s="56" t="s">
        <v>148</v>
      </c>
      <c r="AS593" s="56" t="s">
        <v>148</v>
      </c>
      <c r="AT593" s="56" t="s">
        <v>177</v>
      </c>
      <c r="AU593" s="56" t="s">
        <v>177</v>
      </c>
      <c r="AV593" s="56" t="s">
        <v>148</v>
      </c>
      <c r="AW593" s="56" t="s">
        <v>177</v>
      </c>
      <c r="AX593" s="56" t="s">
        <v>148</v>
      </c>
      <c r="AY593" s="56" t="s">
        <v>148</v>
      </c>
      <c r="AZ593" s="56" t="s">
        <v>177</v>
      </c>
      <c r="BA593" s="56" t="s">
        <v>148</v>
      </c>
      <c r="BB593" s="56" t="s">
        <v>177</v>
      </c>
      <c r="BC593" s="56" t="s">
        <v>148</v>
      </c>
      <c r="BD593" s="56" t="s">
        <v>148</v>
      </c>
      <c r="BE593" s="56" t="s">
        <v>148</v>
      </c>
      <c r="BF593" s="56" t="s">
        <v>148</v>
      </c>
      <c r="BG593" s="56" t="s">
        <v>148</v>
      </c>
      <c r="BH593" s="56" t="s">
        <v>148</v>
      </c>
      <c r="BI593" s="56" t="s">
        <v>148</v>
      </c>
      <c r="BJ593" s="56" t="s">
        <v>162</v>
      </c>
      <c r="BK593" s="58" t="s">
        <v>4245</v>
      </c>
      <c r="BL593" s="56" t="s">
        <v>146</v>
      </c>
      <c r="BM593" s="249" t="s">
        <v>146</v>
      </c>
      <c r="BN593" s="267" t="s">
        <v>4246</v>
      </c>
      <c r="BO593" s="295" t="s">
        <v>194</v>
      </c>
      <c r="BP593" s="53" t="s">
        <v>195</v>
      </c>
      <c r="BQ593" s="53" t="s">
        <v>4217</v>
      </c>
      <c r="BR593" s="53" t="s">
        <v>155</v>
      </c>
      <c r="BS593" s="53" t="s">
        <v>254</v>
      </c>
      <c r="BT593" s="58" t="s">
        <v>2418</v>
      </c>
      <c r="BU593" s="53" t="s">
        <v>4247</v>
      </c>
      <c r="BV593" s="229" t="s">
        <v>162</v>
      </c>
      <c r="BW593" s="248" t="s">
        <v>4248</v>
      </c>
      <c r="BX593" s="50" t="s">
        <v>161</v>
      </c>
      <c r="BY593" s="50" t="s">
        <v>162</v>
      </c>
      <c r="BZ593" s="53" t="s">
        <v>4222</v>
      </c>
      <c r="CA593" s="46" t="s">
        <v>592</v>
      </c>
      <c r="CB593" s="60" t="s">
        <v>4249</v>
      </c>
      <c r="CC593" s="53" t="s">
        <v>4250</v>
      </c>
      <c r="CD593" s="58" t="s">
        <v>167</v>
      </c>
      <c r="CE593" s="53" t="s">
        <v>162</v>
      </c>
      <c r="CF593" s="53" t="s">
        <v>205</v>
      </c>
      <c r="CG593" s="75" t="s">
        <v>162</v>
      </c>
      <c r="CH593" s="60" t="s">
        <v>170</v>
      </c>
      <c r="CI593" s="115" t="s">
        <v>4227</v>
      </c>
      <c r="CJ593" s="237">
        <v>2019</v>
      </c>
      <c r="CK593" s="53" t="s">
        <v>172</v>
      </c>
      <c r="CL593" s="114" t="s">
        <v>673</v>
      </c>
      <c r="CM593" s="53" t="s">
        <v>4251</v>
      </c>
      <c r="CN593" s="65">
        <v>70.394000000000005</v>
      </c>
      <c r="CO593" s="49" t="s">
        <v>162</v>
      </c>
      <c r="CP593" s="53">
        <v>2019</v>
      </c>
      <c r="CQ593" s="62">
        <v>70.420340535955106</v>
      </c>
      <c r="CR593" s="63">
        <v>1.1948372383670367</v>
      </c>
      <c r="CS593" s="62">
        <v>1.272191948046769E-2</v>
      </c>
      <c r="CT593" s="201" t="s">
        <v>162</v>
      </c>
      <c r="CU593" s="45" t="s">
        <v>177</v>
      </c>
      <c r="CV593" s="53" t="s">
        <v>177</v>
      </c>
      <c r="CW593" s="64" t="s">
        <v>177</v>
      </c>
      <c r="CX593" s="53" t="s">
        <v>4229</v>
      </c>
      <c r="CY593" s="53" t="s">
        <v>4252</v>
      </c>
      <c r="CZ593" s="53" t="s">
        <v>177</v>
      </c>
      <c r="DA593" s="53" t="s">
        <v>177</v>
      </c>
      <c r="DB593" s="53" t="s">
        <v>177</v>
      </c>
      <c r="DC593" s="75" t="s">
        <v>4079</v>
      </c>
      <c r="DD593" s="60" t="s">
        <v>4253</v>
      </c>
      <c r="DE593" s="53" t="s">
        <v>148</v>
      </c>
      <c r="DF593" s="53" t="s">
        <v>148</v>
      </c>
      <c r="DG593" s="53" t="s">
        <v>271</v>
      </c>
      <c r="DH593" s="215" t="s">
        <v>162</v>
      </c>
      <c r="DI593" s="97" t="s">
        <v>177</v>
      </c>
      <c r="DJ593" s="52" t="s">
        <v>177</v>
      </c>
      <c r="DK593" s="65">
        <v>4.09</v>
      </c>
      <c r="DL593" s="61">
        <v>4.7300000000000004</v>
      </c>
      <c r="DM593" s="65" t="s">
        <v>145</v>
      </c>
      <c r="DN593" s="65" t="s">
        <v>145</v>
      </c>
      <c r="DO593" s="65" t="s">
        <v>145</v>
      </c>
      <c r="DP593" s="65">
        <v>10.43</v>
      </c>
      <c r="DQ593" s="61">
        <v>12.06</v>
      </c>
      <c r="DR593" s="65" t="s">
        <v>4244</v>
      </c>
      <c r="DS593" s="52">
        <v>17974</v>
      </c>
      <c r="DT593" s="65" t="s">
        <v>4254</v>
      </c>
      <c r="DU593" s="115" t="s">
        <v>4255</v>
      </c>
    </row>
    <row r="594" spans="2:125" ht="84.6" customHeight="1">
      <c r="B594" s="73" t="s">
        <v>4237</v>
      </c>
      <c r="C594" s="53" t="s">
        <v>4262</v>
      </c>
      <c r="D594" s="69" t="s">
        <v>4239</v>
      </c>
      <c r="E594" s="227" t="s">
        <v>4263</v>
      </c>
      <c r="F594" s="73" t="s">
        <v>497</v>
      </c>
      <c r="G594" s="95" t="s">
        <v>4241</v>
      </c>
      <c r="H594" s="53">
        <v>2021</v>
      </c>
      <c r="I594" s="70" t="s">
        <v>4242</v>
      </c>
      <c r="J594" s="50" t="s">
        <v>705</v>
      </c>
      <c r="K594" s="53" t="s">
        <v>415</v>
      </c>
      <c r="L594" s="58" t="s">
        <v>353</v>
      </c>
      <c r="M594" s="51" t="s">
        <v>315</v>
      </c>
      <c r="N594" s="52">
        <v>1383112050</v>
      </c>
      <c r="O594" s="53" t="s">
        <v>756</v>
      </c>
      <c r="P594" s="219" t="s">
        <v>4243</v>
      </c>
      <c r="Q594" s="286">
        <v>1.2845196693490673</v>
      </c>
      <c r="R594" s="54">
        <v>1.6805799007316966</v>
      </c>
      <c r="S594" s="54" t="s">
        <v>145</v>
      </c>
      <c r="T594" s="54" t="s">
        <v>145</v>
      </c>
      <c r="U594" s="52" t="s">
        <v>145</v>
      </c>
      <c r="V594" s="54">
        <v>2.9865082312365816</v>
      </c>
      <c r="W594" s="54">
        <v>3.928489322092565</v>
      </c>
      <c r="X594" s="54" t="s">
        <v>4244</v>
      </c>
      <c r="Y594" s="55" t="s">
        <v>146</v>
      </c>
      <c r="Z594" s="261" t="s">
        <v>162</v>
      </c>
      <c r="AA594" s="273" t="s">
        <v>177</v>
      </c>
      <c r="AB594" s="57" t="s">
        <v>148</v>
      </c>
      <c r="AC594" s="57" t="s">
        <v>177</v>
      </c>
      <c r="AD594" s="57" t="s">
        <v>177</v>
      </c>
      <c r="AE594" s="57" t="s">
        <v>177</v>
      </c>
      <c r="AF594" s="57" t="s">
        <v>148</v>
      </c>
      <c r="AG594" s="57" t="s">
        <v>177</v>
      </c>
      <c r="AH594" s="57" t="s">
        <v>177</v>
      </c>
      <c r="AI594" s="57" t="s">
        <v>148</v>
      </c>
      <c r="AJ594" s="57" t="s">
        <v>148</v>
      </c>
      <c r="AK594" s="57" t="s">
        <v>148</v>
      </c>
      <c r="AL594" s="57" t="s">
        <v>148</v>
      </c>
      <c r="AM594" s="57" t="s">
        <v>177</v>
      </c>
      <c r="AN594" s="56" t="s">
        <v>148</v>
      </c>
      <c r="AO594" s="56" t="s">
        <v>148</v>
      </c>
      <c r="AP594" s="56" t="s">
        <v>148</v>
      </c>
      <c r="AQ594" s="56" t="s">
        <v>177</v>
      </c>
      <c r="AR594" s="56" t="s">
        <v>148</v>
      </c>
      <c r="AS594" s="56" t="s">
        <v>148</v>
      </c>
      <c r="AT594" s="56" t="s">
        <v>177</v>
      </c>
      <c r="AU594" s="56" t="s">
        <v>177</v>
      </c>
      <c r="AV594" s="56" t="s">
        <v>148</v>
      </c>
      <c r="AW594" s="56" t="s">
        <v>177</v>
      </c>
      <c r="AX594" s="56" t="s">
        <v>148</v>
      </c>
      <c r="AY594" s="56" t="s">
        <v>148</v>
      </c>
      <c r="AZ594" s="56" t="s">
        <v>177</v>
      </c>
      <c r="BA594" s="56" t="s">
        <v>148</v>
      </c>
      <c r="BB594" s="56" t="s">
        <v>177</v>
      </c>
      <c r="BC594" s="56" t="s">
        <v>148</v>
      </c>
      <c r="BD594" s="56" t="s">
        <v>148</v>
      </c>
      <c r="BE594" s="56" t="s">
        <v>148</v>
      </c>
      <c r="BF594" s="56" t="s">
        <v>148</v>
      </c>
      <c r="BG594" s="56" t="s">
        <v>148</v>
      </c>
      <c r="BH594" s="56" t="s">
        <v>148</v>
      </c>
      <c r="BI594" s="56" t="s">
        <v>148</v>
      </c>
      <c r="BJ594" s="56" t="s">
        <v>162</v>
      </c>
      <c r="BK594" s="58" t="s">
        <v>4245</v>
      </c>
      <c r="BL594" s="56" t="s">
        <v>146</v>
      </c>
      <c r="BM594" s="249" t="s">
        <v>146</v>
      </c>
      <c r="BN594" s="267" t="s">
        <v>4246</v>
      </c>
      <c r="BO594" s="295" t="s">
        <v>194</v>
      </c>
      <c r="BP594" s="53" t="s">
        <v>195</v>
      </c>
      <c r="BQ594" s="53" t="s">
        <v>4217</v>
      </c>
      <c r="BR594" s="53" t="s">
        <v>155</v>
      </c>
      <c r="BS594" s="53" t="s">
        <v>254</v>
      </c>
      <c r="BT594" s="58" t="s">
        <v>2418</v>
      </c>
      <c r="BU594" s="53" t="s">
        <v>4247</v>
      </c>
      <c r="BV594" s="229" t="s">
        <v>162</v>
      </c>
      <c r="BW594" s="248" t="s">
        <v>4248</v>
      </c>
      <c r="BX594" s="50" t="s">
        <v>161</v>
      </c>
      <c r="BY594" s="50" t="s">
        <v>162</v>
      </c>
      <c r="BZ594" s="53" t="s">
        <v>4222</v>
      </c>
      <c r="CA594" s="46" t="s">
        <v>592</v>
      </c>
      <c r="CB594" s="60" t="s">
        <v>4249</v>
      </c>
      <c r="CC594" s="53" t="s">
        <v>4250</v>
      </c>
      <c r="CD594" s="58" t="s">
        <v>235</v>
      </c>
      <c r="CE594" s="53" t="s">
        <v>162</v>
      </c>
      <c r="CF594" s="53" t="s">
        <v>205</v>
      </c>
      <c r="CG594" s="75" t="s">
        <v>162</v>
      </c>
      <c r="CH594" s="60" t="s">
        <v>170</v>
      </c>
      <c r="CI594" s="115" t="s">
        <v>4227</v>
      </c>
      <c r="CJ594" s="237">
        <v>2019</v>
      </c>
      <c r="CK594" s="53" t="s">
        <v>172</v>
      </c>
      <c r="CL594" s="114" t="s">
        <v>673</v>
      </c>
      <c r="CM594" s="53" t="s">
        <v>4251</v>
      </c>
      <c r="CN594" s="65">
        <v>70.394000000000005</v>
      </c>
      <c r="CO594" s="49" t="s">
        <v>162</v>
      </c>
      <c r="CP594" s="53">
        <v>2019</v>
      </c>
      <c r="CQ594" s="62">
        <v>70.420340535955106</v>
      </c>
      <c r="CR594" s="63">
        <v>1.1948372383670367</v>
      </c>
      <c r="CS594" s="62">
        <v>1.272191948046769E-2</v>
      </c>
      <c r="CT594" s="201" t="s">
        <v>162</v>
      </c>
      <c r="CU594" s="73" t="s">
        <v>177</v>
      </c>
      <c r="CV594" s="75" t="s">
        <v>145</v>
      </c>
      <c r="CW594" s="53" t="s">
        <v>177</v>
      </c>
      <c r="CX594" s="53" t="s">
        <v>4229</v>
      </c>
      <c r="CY594" s="53" t="s">
        <v>4252</v>
      </c>
      <c r="CZ594" s="53" t="s">
        <v>177</v>
      </c>
      <c r="DA594" s="53" t="s">
        <v>177</v>
      </c>
      <c r="DB594" s="53" t="s">
        <v>177</v>
      </c>
      <c r="DC594" s="75" t="s">
        <v>4079</v>
      </c>
      <c r="DD594" s="60" t="s">
        <v>4253</v>
      </c>
      <c r="DE594" s="53" t="s">
        <v>148</v>
      </c>
      <c r="DF594" s="53" t="s">
        <v>148</v>
      </c>
      <c r="DG594" s="53" t="s">
        <v>271</v>
      </c>
      <c r="DH594" s="214" t="s">
        <v>162</v>
      </c>
      <c r="DI594" s="97" t="s">
        <v>177</v>
      </c>
      <c r="DJ594" s="52" t="s">
        <v>177</v>
      </c>
      <c r="DK594" s="65">
        <v>1.2</v>
      </c>
      <c r="DL594" s="61">
        <v>1.57</v>
      </c>
      <c r="DM594" s="65" t="s">
        <v>145</v>
      </c>
      <c r="DN594" s="65" t="s">
        <v>145</v>
      </c>
      <c r="DO594" s="65" t="s">
        <v>145</v>
      </c>
      <c r="DP594" s="65">
        <v>2.79</v>
      </c>
      <c r="DQ594" s="61">
        <v>3.67</v>
      </c>
      <c r="DR594" s="65" t="s">
        <v>4244</v>
      </c>
      <c r="DS594" s="52">
        <v>7690</v>
      </c>
      <c r="DT594" s="65" t="s">
        <v>4254</v>
      </c>
      <c r="DU594" s="115" t="s">
        <v>4255</v>
      </c>
    </row>
    <row r="595" spans="2:125" ht="84.6" customHeight="1">
      <c r="B595" s="73" t="s">
        <v>4237</v>
      </c>
      <c r="C595" s="53" t="s">
        <v>4264</v>
      </c>
      <c r="D595" s="69" t="s">
        <v>4239</v>
      </c>
      <c r="E595" s="227" t="s">
        <v>4265</v>
      </c>
      <c r="F595" s="73" t="s">
        <v>497</v>
      </c>
      <c r="G595" s="95" t="s">
        <v>4241</v>
      </c>
      <c r="H595" s="53">
        <v>2021</v>
      </c>
      <c r="I595" s="70" t="s">
        <v>4242</v>
      </c>
      <c r="J595" s="50" t="s">
        <v>705</v>
      </c>
      <c r="K595" s="53" t="s">
        <v>415</v>
      </c>
      <c r="L595" s="58" t="s">
        <v>353</v>
      </c>
      <c r="M595" s="51" t="s">
        <v>315</v>
      </c>
      <c r="N595" s="52">
        <v>1383112050</v>
      </c>
      <c r="O595" s="53" t="s">
        <v>756</v>
      </c>
      <c r="P595" s="219" t="s">
        <v>4243</v>
      </c>
      <c r="Q595" s="286">
        <v>12.69533606539995</v>
      </c>
      <c r="R595" s="54">
        <v>13.091396296782579</v>
      </c>
      <c r="S595" s="54" t="s">
        <v>145</v>
      </c>
      <c r="T595" s="54" t="s">
        <v>145</v>
      </c>
      <c r="U595" s="52" t="s">
        <v>145</v>
      </c>
      <c r="V595" s="54">
        <v>29.28704846115874</v>
      </c>
      <c r="W595" s="54">
        <v>30.229029552014723</v>
      </c>
      <c r="X595" s="54" t="s">
        <v>4244</v>
      </c>
      <c r="Y595" s="55" t="s">
        <v>146</v>
      </c>
      <c r="Z595" s="261" t="s">
        <v>162</v>
      </c>
      <c r="AA595" s="273" t="s">
        <v>177</v>
      </c>
      <c r="AB595" s="57" t="s">
        <v>148</v>
      </c>
      <c r="AC595" s="57" t="s">
        <v>177</v>
      </c>
      <c r="AD595" s="57" t="s">
        <v>177</v>
      </c>
      <c r="AE595" s="57" t="s">
        <v>177</v>
      </c>
      <c r="AF595" s="57" t="s">
        <v>148</v>
      </c>
      <c r="AG595" s="57" t="s">
        <v>177</v>
      </c>
      <c r="AH595" s="57" t="s">
        <v>177</v>
      </c>
      <c r="AI595" s="57" t="s">
        <v>148</v>
      </c>
      <c r="AJ595" s="57" t="s">
        <v>148</v>
      </c>
      <c r="AK595" s="57" t="s">
        <v>148</v>
      </c>
      <c r="AL595" s="57" t="s">
        <v>148</v>
      </c>
      <c r="AM595" s="57" t="s">
        <v>177</v>
      </c>
      <c r="AN595" s="56" t="s">
        <v>148</v>
      </c>
      <c r="AO595" s="56" t="s">
        <v>148</v>
      </c>
      <c r="AP595" s="56" t="s">
        <v>148</v>
      </c>
      <c r="AQ595" s="56" t="s">
        <v>177</v>
      </c>
      <c r="AR595" s="56" t="s">
        <v>148</v>
      </c>
      <c r="AS595" s="56" t="s">
        <v>148</v>
      </c>
      <c r="AT595" s="56" t="s">
        <v>177</v>
      </c>
      <c r="AU595" s="56" t="s">
        <v>177</v>
      </c>
      <c r="AV595" s="56" t="s">
        <v>148</v>
      </c>
      <c r="AW595" s="56" t="s">
        <v>177</v>
      </c>
      <c r="AX595" s="56" t="s">
        <v>148</v>
      </c>
      <c r="AY595" s="56" t="s">
        <v>148</v>
      </c>
      <c r="AZ595" s="56" t="s">
        <v>177</v>
      </c>
      <c r="BA595" s="56" t="s">
        <v>148</v>
      </c>
      <c r="BB595" s="56" t="s">
        <v>177</v>
      </c>
      <c r="BC595" s="56" t="s">
        <v>148</v>
      </c>
      <c r="BD595" s="56" t="s">
        <v>148</v>
      </c>
      <c r="BE595" s="56" t="s">
        <v>148</v>
      </c>
      <c r="BF595" s="56" t="s">
        <v>148</v>
      </c>
      <c r="BG595" s="56" t="s">
        <v>148</v>
      </c>
      <c r="BH595" s="56" t="s">
        <v>148</v>
      </c>
      <c r="BI595" s="56" t="s">
        <v>148</v>
      </c>
      <c r="BJ595" s="56" t="s">
        <v>162</v>
      </c>
      <c r="BK595" s="58" t="s">
        <v>4245</v>
      </c>
      <c r="BL595" s="56" t="s">
        <v>146</v>
      </c>
      <c r="BM595" s="249" t="s">
        <v>146</v>
      </c>
      <c r="BN595" s="267" t="s">
        <v>4246</v>
      </c>
      <c r="BO595" s="295" t="s">
        <v>194</v>
      </c>
      <c r="BP595" s="53" t="s">
        <v>195</v>
      </c>
      <c r="BQ595" s="53" t="s">
        <v>4217</v>
      </c>
      <c r="BR595" s="53" t="s">
        <v>155</v>
      </c>
      <c r="BS595" s="53" t="s">
        <v>254</v>
      </c>
      <c r="BT595" s="58" t="s">
        <v>2418</v>
      </c>
      <c r="BU595" s="53" t="s">
        <v>4247</v>
      </c>
      <c r="BV595" s="229" t="s">
        <v>162</v>
      </c>
      <c r="BW595" s="248" t="s">
        <v>4248</v>
      </c>
      <c r="BX595" s="50" t="s">
        <v>161</v>
      </c>
      <c r="BY595" s="50" t="s">
        <v>162</v>
      </c>
      <c r="BZ595" s="53" t="s">
        <v>4222</v>
      </c>
      <c r="CA595" s="46" t="s">
        <v>592</v>
      </c>
      <c r="CB595" s="60" t="s">
        <v>4249</v>
      </c>
      <c r="CC595" s="53" t="s">
        <v>4250</v>
      </c>
      <c r="CD595" s="58" t="s">
        <v>167</v>
      </c>
      <c r="CE595" s="53" t="s">
        <v>162</v>
      </c>
      <c r="CF595" s="53" t="s">
        <v>205</v>
      </c>
      <c r="CG595" s="75" t="s">
        <v>162</v>
      </c>
      <c r="CH595" s="60" t="s">
        <v>170</v>
      </c>
      <c r="CI595" s="115" t="s">
        <v>4227</v>
      </c>
      <c r="CJ595" s="237">
        <v>2019</v>
      </c>
      <c r="CK595" s="53" t="s">
        <v>172</v>
      </c>
      <c r="CL595" s="114" t="s">
        <v>673</v>
      </c>
      <c r="CM595" s="53" t="s">
        <v>4251</v>
      </c>
      <c r="CN595" s="65">
        <v>70.394000000000005</v>
      </c>
      <c r="CO595" s="49" t="s">
        <v>162</v>
      </c>
      <c r="CP595" s="53">
        <v>2019</v>
      </c>
      <c r="CQ595" s="62">
        <v>70.420340535955106</v>
      </c>
      <c r="CR595" s="63">
        <v>1.1948372383670367</v>
      </c>
      <c r="CS595" s="62">
        <v>1.272191948046769E-2</v>
      </c>
      <c r="CT595" s="201" t="s">
        <v>162</v>
      </c>
      <c r="CU595" s="45" t="s">
        <v>177</v>
      </c>
      <c r="CV595" s="53" t="s">
        <v>177</v>
      </c>
      <c r="CW595" s="64" t="s">
        <v>177</v>
      </c>
      <c r="CX595" s="53" t="s">
        <v>4229</v>
      </c>
      <c r="CY595" s="53" t="s">
        <v>4252</v>
      </c>
      <c r="CZ595" s="53" t="s">
        <v>177</v>
      </c>
      <c r="DA595" s="53" t="s">
        <v>177</v>
      </c>
      <c r="DB595" s="53" t="s">
        <v>177</v>
      </c>
      <c r="DC595" s="75" t="s">
        <v>4079</v>
      </c>
      <c r="DD595" s="60" t="s">
        <v>4253</v>
      </c>
      <c r="DE595" s="53" t="s">
        <v>148</v>
      </c>
      <c r="DF595" s="53" t="s">
        <v>148</v>
      </c>
      <c r="DG595" s="53" t="s">
        <v>271</v>
      </c>
      <c r="DH595" s="215" t="s">
        <v>162</v>
      </c>
      <c r="DI595" s="97" t="s">
        <v>177</v>
      </c>
      <c r="DJ595" s="52" t="s">
        <v>177</v>
      </c>
      <c r="DK595" s="65">
        <v>11.86</v>
      </c>
      <c r="DL595" s="61">
        <v>12.23</v>
      </c>
      <c r="DM595" s="65" t="s">
        <v>145</v>
      </c>
      <c r="DN595" s="65" t="s">
        <v>145</v>
      </c>
      <c r="DO595" s="65" t="s">
        <v>145</v>
      </c>
      <c r="DP595" s="65">
        <v>27.36</v>
      </c>
      <c r="DQ595" s="61">
        <v>28.24</v>
      </c>
      <c r="DR595" s="65" t="s">
        <v>4244</v>
      </c>
      <c r="DS595" s="52">
        <v>7690</v>
      </c>
      <c r="DT595" s="65" t="s">
        <v>4254</v>
      </c>
      <c r="DU595" s="115" t="s">
        <v>4255</v>
      </c>
    </row>
    <row r="596" spans="2:125" ht="84.6" customHeight="1">
      <c r="B596" s="73" t="s">
        <v>4237</v>
      </c>
      <c r="C596" s="53" t="s">
        <v>4266</v>
      </c>
      <c r="D596" s="69" t="s">
        <v>4239</v>
      </c>
      <c r="E596" s="227" t="s">
        <v>4267</v>
      </c>
      <c r="F596" s="73" t="s">
        <v>497</v>
      </c>
      <c r="G596" s="95" t="s">
        <v>4241</v>
      </c>
      <c r="H596" s="53">
        <v>2021</v>
      </c>
      <c r="I596" s="70" t="s">
        <v>4242</v>
      </c>
      <c r="J596" s="50" t="s">
        <v>705</v>
      </c>
      <c r="K596" s="53" t="s">
        <v>415</v>
      </c>
      <c r="L596" s="58" t="s">
        <v>353</v>
      </c>
      <c r="M596" s="51" t="s">
        <v>315</v>
      </c>
      <c r="N596" s="52">
        <v>1383112050</v>
      </c>
      <c r="O596" s="53" t="s">
        <v>756</v>
      </c>
      <c r="P596" s="219" t="s">
        <v>4243</v>
      </c>
      <c r="Q596" s="286">
        <v>0.1926779504023601</v>
      </c>
      <c r="R596" s="54">
        <v>0.83493778507689387</v>
      </c>
      <c r="S596" s="54" t="s">
        <v>145</v>
      </c>
      <c r="T596" s="54" t="s">
        <v>145</v>
      </c>
      <c r="U596" s="52" t="s">
        <v>145</v>
      </c>
      <c r="V596" s="54">
        <v>0.5780338512070804</v>
      </c>
      <c r="W596" s="54">
        <v>2.6011523304318618</v>
      </c>
      <c r="X596" s="54" t="s">
        <v>4244</v>
      </c>
      <c r="Y596" s="55" t="s">
        <v>146</v>
      </c>
      <c r="Z596" s="261" t="s">
        <v>162</v>
      </c>
      <c r="AA596" s="273" t="s">
        <v>177</v>
      </c>
      <c r="AB596" s="57" t="s">
        <v>148</v>
      </c>
      <c r="AC596" s="57" t="s">
        <v>177</v>
      </c>
      <c r="AD596" s="57" t="s">
        <v>177</v>
      </c>
      <c r="AE596" s="57" t="s">
        <v>177</v>
      </c>
      <c r="AF596" s="57" t="s">
        <v>148</v>
      </c>
      <c r="AG596" s="57" t="s">
        <v>177</v>
      </c>
      <c r="AH596" s="57" t="s">
        <v>177</v>
      </c>
      <c r="AI596" s="57" t="s">
        <v>148</v>
      </c>
      <c r="AJ596" s="57" t="s">
        <v>148</v>
      </c>
      <c r="AK596" s="57" t="s">
        <v>148</v>
      </c>
      <c r="AL596" s="57" t="s">
        <v>148</v>
      </c>
      <c r="AM596" s="57" t="s">
        <v>177</v>
      </c>
      <c r="AN596" s="56" t="s">
        <v>148</v>
      </c>
      <c r="AO596" s="56" t="s">
        <v>148</v>
      </c>
      <c r="AP596" s="56" t="s">
        <v>148</v>
      </c>
      <c r="AQ596" s="56" t="s">
        <v>177</v>
      </c>
      <c r="AR596" s="56" t="s">
        <v>148</v>
      </c>
      <c r="AS596" s="56" t="s">
        <v>148</v>
      </c>
      <c r="AT596" s="56" t="s">
        <v>177</v>
      </c>
      <c r="AU596" s="56" t="s">
        <v>177</v>
      </c>
      <c r="AV596" s="56" t="s">
        <v>148</v>
      </c>
      <c r="AW596" s="56" t="s">
        <v>177</v>
      </c>
      <c r="AX596" s="56" t="s">
        <v>148</v>
      </c>
      <c r="AY596" s="56" t="s">
        <v>148</v>
      </c>
      <c r="AZ596" s="56" t="s">
        <v>177</v>
      </c>
      <c r="BA596" s="56" t="s">
        <v>148</v>
      </c>
      <c r="BB596" s="56" t="s">
        <v>177</v>
      </c>
      <c r="BC596" s="56" t="s">
        <v>148</v>
      </c>
      <c r="BD596" s="56" t="s">
        <v>148</v>
      </c>
      <c r="BE596" s="56" t="s">
        <v>148</v>
      </c>
      <c r="BF596" s="56" t="s">
        <v>148</v>
      </c>
      <c r="BG596" s="56" t="s">
        <v>148</v>
      </c>
      <c r="BH596" s="56" t="s">
        <v>148</v>
      </c>
      <c r="BI596" s="56" t="s">
        <v>148</v>
      </c>
      <c r="BJ596" s="56" t="s">
        <v>162</v>
      </c>
      <c r="BK596" s="58" t="s">
        <v>4245</v>
      </c>
      <c r="BL596" s="56" t="s">
        <v>146</v>
      </c>
      <c r="BM596" s="249" t="s">
        <v>146</v>
      </c>
      <c r="BN596" s="267" t="s">
        <v>4246</v>
      </c>
      <c r="BO596" s="295" t="s">
        <v>194</v>
      </c>
      <c r="BP596" s="53" t="s">
        <v>195</v>
      </c>
      <c r="BQ596" s="53" t="s">
        <v>4217</v>
      </c>
      <c r="BR596" s="53" t="s">
        <v>155</v>
      </c>
      <c r="BS596" s="53" t="s">
        <v>254</v>
      </c>
      <c r="BT596" s="58" t="s">
        <v>2418</v>
      </c>
      <c r="BU596" s="53" t="s">
        <v>4247</v>
      </c>
      <c r="BV596" s="229" t="s">
        <v>162</v>
      </c>
      <c r="BW596" s="248" t="s">
        <v>4248</v>
      </c>
      <c r="BX596" s="50" t="s">
        <v>161</v>
      </c>
      <c r="BY596" s="50" t="s">
        <v>162</v>
      </c>
      <c r="BZ596" s="53" t="s">
        <v>4222</v>
      </c>
      <c r="CA596" s="46" t="s">
        <v>592</v>
      </c>
      <c r="CB596" s="60" t="s">
        <v>4249</v>
      </c>
      <c r="CC596" s="53" t="s">
        <v>4250</v>
      </c>
      <c r="CD596" s="58" t="s">
        <v>235</v>
      </c>
      <c r="CE596" s="53" t="s">
        <v>162</v>
      </c>
      <c r="CF596" s="53" t="s">
        <v>205</v>
      </c>
      <c r="CG596" s="75" t="s">
        <v>162</v>
      </c>
      <c r="CH596" s="60" t="s">
        <v>170</v>
      </c>
      <c r="CI596" s="115" t="s">
        <v>4227</v>
      </c>
      <c r="CJ596" s="237">
        <v>2019</v>
      </c>
      <c r="CK596" s="53" t="s">
        <v>172</v>
      </c>
      <c r="CL596" s="114" t="s">
        <v>673</v>
      </c>
      <c r="CM596" s="53" t="s">
        <v>4251</v>
      </c>
      <c r="CN596" s="65">
        <v>70.394000000000005</v>
      </c>
      <c r="CO596" s="49" t="s">
        <v>162</v>
      </c>
      <c r="CP596" s="53">
        <v>2019</v>
      </c>
      <c r="CQ596" s="62">
        <v>70.420340535955106</v>
      </c>
      <c r="CR596" s="63">
        <v>1.1948372383670367</v>
      </c>
      <c r="CS596" s="62">
        <v>1.272191948046769E-2</v>
      </c>
      <c r="CT596" s="201" t="s">
        <v>162</v>
      </c>
      <c r="CU596" s="73" t="s">
        <v>177</v>
      </c>
      <c r="CV596" s="75" t="s">
        <v>145</v>
      </c>
      <c r="CW596" s="53" t="s">
        <v>177</v>
      </c>
      <c r="CX596" s="53" t="s">
        <v>4229</v>
      </c>
      <c r="CY596" s="53" t="s">
        <v>4252</v>
      </c>
      <c r="CZ596" s="53" t="s">
        <v>177</v>
      </c>
      <c r="DA596" s="53" t="s">
        <v>177</v>
      </c>
      <c r="DB596" s="53" t="s">
        <v>177</v>
      </c>
      <c r="DC596" s="75" t="s">
        <v>4079</v>
      </c>
      <c r="DD596" s="60" t="s">
        <v>4253</v>
      </c>
      <c r="DE596" s="53" t="s">
        <v>148</v>
      </c>
      <c r="DF596" s="53" t="s">
        <v>148</v>
      </c>
      <c r="DG596" s="53" t="s">
        <v>271</v>
      </c>
      <c r="DH596" s="214" t="s">
        <v>162</v>
      </c>
      <c r="DI596" s="97" t="s">
        <v>177</v>
      </c>
      <c r="DJ596" s="52" t="s">
        <v>177</v>
      </c>
      <c r="DK596" s="65">
        <v>0.18</v>
      </c>
      <c r="DL596" s="61">
        <v>0.78</v>
      </c>
      <c r="DM596" s="65" t="s">
        <v>145</v>
      </c>
      <c r="DN596" s="65" t="s">
        <v>145</v>
      </c>
      <c r="DO596" s="65" t="s">
        <v>145</v>
      </c>
      <c r="DP596" s="65">
        <v>0.54</v>
      </c>
      <c r="DQ596" s="61">
        <v>2.4300000000000002</v>
      </c>
      <c r="DR596" s="65" t="s">
        <v>4244</v>
      </c>
      <c r="DS596" s="52">
        <v>6219</v>
      </c>
      <c r="DT596" s="65" t="s">
        <v>4254</v>
      </c>
      <c r="DU596" s="115" t="s">
        <v>4255</v>
      </c>
    </row>
    <row r="597" spans="2:125" ht="84.6" customHeight="1">
      <c r="B597" s="73" t="s">
        <v>4237</v>
      </c>
      <c r="C597" s="53" t="s">
        <v>4268</v>
      </c>
      <c r="D597" s="69" t="s">
        <v>4239</v>
      </c>
      <c r="E597" s="227" t="s">
        <v>4269</v>
      </c>
      <c r="F597" s="73" t="s">
        <v>497</v>
      </c>
      <c r="G597" s="95" t="s">
        <v>4241</v>
      </c>
      <c r="H597" s="53">
        <v>2021</v>
      </c>
      <c r="I597" s="70" t="s">
        <v>4242</v>
      </c>
      <c r="J597" s="50" t="s">
        <v>705</v>
      </c>
      <c r="K597" s="53" t="s">
        <v>415</v>
      </c>
      <c r="L597" s="58" t="s">
        <v>353</v>
      </c>
      <c r="M597" s="51" t="s">
        <v>315</v>
      </c>
      <c r="N597" s="52">
        <v>1383112050</v>
      </c>
      <c r="O597" s="53" t="s">
        <v>756</v>
      </c>
      <c r="P597" s="219" t="s">
        <v>4243</v>
      </c>
      <c r="Q597" s="286">
        <v>5.694703867447533</v>
      </c>
      <c r="R597" s="54">
        <v>6.2406247269208857</v>
      </c>
      <c r="S597" s="54" t="s">
        <v>145</v>
      </c>
      <c r="T597" s="54" t="s">
        <v>145</v>
      </c>
      <c r="U597" s="52" t="s">
        <v>145</v>
      </c>
      <c r="V597" s="54">
        <v>17.587215139504313</v>
      </c>
      <c r="W597" s="54">
        <v>19.610333618729097</v>
      </c>
      <c r="X597" s="54" t="s">
        <v>4244</v>
      </c>
      <c r="Y597" s="55" t="s">
        <v>146</v>
      </c>
      <c r="Z597" s="261" t="s">
        <v>162</v>
      </c>
      <c r="AA597" s="273" t="s">
        <v>177</v>
      </c>
      <c r="AB597" s="57" t="s">
        <v>148</v>
      </c>
      <c r="AC597" s="57" t="s">
        <v>177</v>
      </c>
      <c r="AD597" s="57" t="s">
        <v>177</v>
      </c>
      <c r="AE597" s="57" t="s">
        <v>177</v>
      </c>
      <c r="AF597" s="57" t="s">
        <v>148</v>
      </c>
      <c r="AG597" s="57" t="s">
        <v>177</v>
      </c>
      <c r="AH597" s="57" t="s">
        <v>177</v>
      </c>
      <c r="AI597" s="57" t="s">
        <v>148</v>
      </c>
      <c r="AJ597" s="57" t="s">
        <v>148</v>
      </c>
      <c r="AK597" s="57" t="s">
        <v>148</v>
      </c>
      <c r="AL597" s="57" t="s">
        <v>148</v>
      </c>
      <c r="AM597" s="57" t="s">
        <v>177</v>
      </c>
      <c r="AN597" s="56" t="s">
        <v>148</v>
      </c>
      <c r="AO597" s="56" t="s">
        <v>148</v>
      </c>
      <c r="AP597" s="56" t="s">
        <v>148</v>
      </c>
      <c r="AQ597" s="56" t="s">
        <v>177</v>
      </c>
      <c r="AR597" s="56" t="s">
        <v>148</v>
      </c>
      <c r="AS597" s="56" t="s">
        <v>148</v>
      </c>
      <c r="AT597" s="56" t="s">
        <v>177</v>
      </c>
      <c r="AU597" s="56" t="s">
        <v>177</v>
      </c>
      <c r="AV597" s="56" t="s">
        <v>148</v>
      </c>
      <c r="AW597" s="56" t="s">
        <v>177</v>
      </c>
      <c r="AX597" s="56" t="s">
        <v>148</v>
      </c>
      <c r="AY597" s="56" t="s">
        <v>148</v>
      </c>
      <c r="AZ597" s="56" t="s">
        <v>177</v>
      </c>
      <c r="BA597" s="56" t="s">
        <v>148</v>
      </c>
      <c r="BB597" s="56" t="s">
        <v>177</v>
      </c>
      <c r="BC597" s="56" t="s">
        <v>148</v>
      </c>
      <c r="BD597" s="56" t="s">
        <v>148</v>
      </c>
      <c r="BE597" s="56" t="s">
        <v>148</v>
      </c>
      <c r="BF597" s="56" t="s">
        <v>148</v>
      </c>
      <c r="BG597" s="56" t="s">
        <v>148</v>
      </c>
      <c r="BH597" s="56" t="s">
        <v>148</v>
      </c>
      <c r="BI597" s="56" t="s">
        <v>148</v>
      </c>
      <c r="BJ597" s="56" t="s">
        <v>162</v>
      </c>
      <c r="BK597" s="58" t="s">
        <v>4245</v>
      </c>
      <c r="BL597" s="56" t="s">
        <v>146</v>
      </c>
      <c r="BM597" s="249" t="s">
        <v>146</v>
      </c>
      <c r="BN597" s="267" t="s">
        <v>4246</v>
      </c>
      <c r="BO597" s="295" t="s">
        <v>194</v>
      </c>
      <c r="BP597" s="53" t="s">
        <v>195</v>
      </c>
      <c r="BQ597" s="53" t="s">
        <v>4217</v>
      </c>
      <c r="BR597" s="53" t="s">
        <v>155</v>
      </c>
      <c r="BS597" s="53" t="s">
        <v>254</v>
      </c>
      <c r="BT597" s="58" t="s">
        <v>2418</v>
      </c>
      <c r="BU597" s="53" t="s">
        <v>4247</v>
      </c>
      <c r="BV597" s="229" t="s">
        <v>162</v>
      </c>
      <c r="BW597" s="248" t="s">
        <v>4248</v>
      </c>
      <c r="BX597" s="50" t="s">
        <v>161</v>
      </c>
      <c r="BY597" s="50" t="s">
        <v>162</v>
      </c>
      <c r="BZ597" s="53" t="s">
        <v>4222</v>
      </c>
      <c r="CA597" s="46" t="s">
        <v>592</v>
      </c>
      <c r="CB597" s="60" t="s">
        <v>4249</v>
      </c>
      <c r="CC597" s="53" t="s">
        <v>4250</v>
      </c>
      <c r="CD597" s="58" t="s">
        <v>167</v>
      </c>
      <c r="CE597" s="53" t="s">
        <v>162</v>
      </c>
      <c r="CF597" s="53" t="s">
        <v>205</v>
      </c>
      <c r="CG597" s="75" t="s">
        <v>162</v>
      </c>
      <c r="CH597" s="60" t="s">
        <v>170</v>
      </c>
      <c r="CI597" s="115" t="s">
        <v>4227</v>
      </c>
      <c r="CJ597" s="237">
        <v>2019</v>
      </c>
      <c r="CK597" s="53" t="s">
        <v>172</v>
      </c>
      <c r="CL597" s="114" t="s">
        <v>673</v>
      </c>
      <c r="CM597" s="53" t="s">
        <v>4251</v>
      </c>
      <c r="CN597" s="65">
        <v>70.394000000000005</v>
      </c>
      <c r="CO597" s="49" t="s">
        <v>162</v>
      </c>
      <c r="CP597" s="53">
        <v>2019</v>
      </c>
      <c r="CQ597" s="62">
        <v>70.420340535955106</v>
      </c>
      <c r="CR597" s="63">
        <v>1.1948372383670367</v>
      </c>
      <c r="CS597" s="62">
        <v>1.272191948046769E-2</v>
      </c>
      <c r="CT597" s="201" t="s">
        <v>162</v>
      </c>
      <c r="CU597" s="45" t="s">
        <v>177</v>
      </c>
      <c r="CV597" s="53" t="s">
        <v>177</v>
      </c>
      <c r="CW597" s="64" t="s">
        <v>177</v>
      </c>
      <c r="CX597" s="53" t="s">
        <v>4229</v>
      </c>
      <c r="CY597" s="53" t="s">
        <v>4252</v>
      </c>
      <c r="CZ597" s="53" t="s">
        <v>177</v>
      </c>
      <c r="DA597" s="53" t="s">
        <v>177</v>
      </c>
      <c r="DB597" s="53" t="s">
        <v>177</v>
      </c>
      <c r="DC597" s="75" t="s">
        <v>4079</v>
      </c>
      <c r="DD597" s="60" t="s">
        <v>4253</v>
      </c>
      <c r="DE597" s="53" t="s">
        <v>148</v>
      </c>
      <c r="DF597" s="53" t="s">
        <v>148</v>
      </c>
      <c r="DG597" s="53" t="s">
        <v>271</v>
      </c>
      <c r="DH597" s="215" t="s">
        <v>162</v>
      </c>
      <c r="DI597" s="97" t="s">
        <v>177</v>
      </c>
      <c r="DJ597" s="52" t="s">
        <v>177</v>
      </c>
      <c r="DK597" s="65">
        <v>5.32</v>
      </c>
      <c r="DL597" s="61">
        <v>5.83</v>
      </c>
      <c r="DM597" s="65" t="s">
        <v>145</v>
      </c>
      <c r="DN597" s="65" t="s">
        <v>145</v>
      </c>
      <c r="DO597" s="65" t="s">
        <v>145</v>
      </c>
      <c r="DP597" s="65">
        <v>16.43</v>
      </c>
      <c r="DQ597" s="61">
        <v>18.32</v>
      </c>
      <c r="DR597" s="65" t="s">
        <v>4244</v>
      </c>
      <c r="DS597" s="52">
        <v>6219</v>
      </c>
      <c r="DT597" s="65" t="s">
        <v>4254</v>
      </c>
      <c r="DU597" s="115" t="s">
        <v>4255</v>
      </c>
    </row>
    <row r="598" spans="2:125" ht="84.6" customHeight="1">
      <c r="B598" s="73" t="s">
        <v>4237</v>
      </c>
      <c r="C598" s="53" t="s">
        <v>4270</v>
      </c>
      <c r="D598" s="69" t="s">
        <v>4239</v>
      </c>
      <c r="E598" s="227" t="s">
        <v>4271</v>
      </c>
      <c r="F598" s="73" t="s">
        <v>497</v>
      </c>
      <c r="G598" s="95" t="s">
        <v>4241</v>
      </c>
      <c r="H598" s="53">
        <v>2021</v>
      </c>
      <c r="I598" s="70" t="s">
        <v>4242</v>
      </c>
      <c r="J598" s="50" t="s">
        <v>705</v>
      </c>
      <c r="K598" s="53" t="s">
        <v>415</v>
      </c>
      <c r="L598" s="58" t="s">
        <v>353</v>
      </c>
      <c r="M598" s="51" t="s">
        <v>315</v>
      </c>
      <c r="N598" s="52">
        <v>1383112050</v>
      </c>
      <c r="O598" s="53" t="s">
        <v>756</v>
      </c>
      <c r="P598" s="219" t="s">
        <v>4243</v>
      </c>
      <c r="Q598" s="286">
        <v>0.27831259502563127</v>
      </c>
      <c r="R598" s="54">
        <v>0.83493778507689387</v>
      </c>
      <c r="S598" s="54" t="s">
        <v>145</v>
      </c>
      <c r="T598" s="54" t="s">
        <v>145</v>
      </c>
      <c r="U598" s="52" t="s">
        <v>145</v>
      </c>
      <c r="V598" s="54">
        <v>0.73859880987571369</v>
      </c>
      <c r="W598" s="54">
        <v>2.2586137519387766</v>
      </c>
      <c r="X598" s="54" t="s">
        <v>4244</v>
      </c>
      <c r="Y598" s="55" t="s">
        <v>146</v>
      </c>
      <c r="Z598" s="261" t="s">
        <v>162</v>
      </c>
      <c r="AA598" s="273" t="s">
        <v>177</v>
      </c>
      <c r="AB598" s="57" t="s">
        <v>148</v>
      </c>
      <c r="AC598" s="57" t="s">
        <v>177</v>
      </c>
      <c r="AD598" s="57" t="s">
        <v>177</v>
      </c>
      <c r="AE598" s="57" t="s">
        <v>177</v>
      </c>
      <c r="AF598" s="57" t="s">
        <v>148</v>
      </c>
      <c r="AG598" s="57" t="s">
        <v>177</v>
      </c>
      <c r="AH598" s="57" t="s">
        <v>177</v>
      </c>
      <c r="AI598" s="57" t="s">
        <v>148</v>
      </c>
      <c r="AJ598" s="57" t="s">
        <v>148</v>
      </c>
      <c r="AK598" s="57" t="s">
        <v>148</v>
      </c>
      <c r="AL598" s="57" t="s">
        <v>148</v>
      </c>
      <c r="AM598" s="57" t="s">
        <v>177</v>
      </c>
      <c r="AN598" s="56" t="s">
        <v>148</v>
      </c>
      <c r="AO598" s="56" t="s">
        <v>148</v>
      </c>
      <c r="AP598" s="56" t="s">
        <v>148</v>
      </c>
      <c r="AQ598" s="56" t="s">
        <v>177</v>
      </c>
      <c r="AR598" s="56" t="s">
        <v>148</v>
      </c>
      <c r="AS598" s="56" t="s">
        <v>148</v>
      </c>
      <c r="AT598" s="56" t="s">
        <v>177</v>
      </c>
      <c r="AU598" s="56" t="s">
        <v>177</v>
      </c>
      <c r="AV598" s="56" t="s">
        <v>148</v>
      </c>
      <c r="AW598" s="56" t="s">
        <v>177</v>
      </c>
      <c r="AX598" s="56" t="s">
        <v>148</v>
      </c>
      <c r="AY598" s="56" t="s">
        <v>148</v>
      </c>
      <c r="AZ598" s="56" t="s">
        <v>177</v>
      </c>
      <c r="BA598" s="56" t="s">
        <v>148</v>
      </c>
      <c r="BB598" s="56" t="s">
        <v>177</v>
      </c>
      <c r="BC598" s="56" t="s">
        <v>148</v>
      </c>
      <c r="BD598" s="56" t="s">
        <v>148</v>
      </c>
      <c r="BE598" s="56" t="s">
        <v>148</v>
      </c>
      <c r="BF598" s="56" t="s">
        <v>148</v>
      </c>
      <c r="BG598" s="56" t="s">
        <v>148</v>
      </c>
      <c r="BH598" s="56" t="s">
        <v>148</v>
      </c>
      <c r="BI598" s="56" t="s">
        <v>148</v>
      </c>
      <c r="BJ598" s="56" t="s">
        <v>162</v>
      </c>
      <c r="BK598" s="58" t="s">
        <v>4245</v>
      </c>
      <c r="BL598" s="56" t="s">
        <v>146</v>
      </c>
      <c r="BM598" s="249" t="s">
        <v>146</v>
      </c>
      <c r="BN598" s="267" t="s">
        <v>4246</v>
      </c>
      <c r="BO598" s="295" t="s">
        <v>194</v>
      </c>
      <c r="BP598" s="53" t="s">
        <v>195</v>
      </c>
      <c r="BQ598" s="53" t="s">
        <v>4217</v>
      </c>
      <c r="BR598" s="53" t="s">
        <v>155</v>
      </c>
      <c r="BS598" s="53" t="s">
        <v>254</v>
      </c>
      <c r="BT598" s="58" t="s">
        <v>2418</v>
      </c>
      <c r="BU598" s="53" t="s">
        <v>4247</v>
      </c>
      <c r="BV598" s="229" t="s">
        <v>162</v>
      </c>
      <c r="BW598" s="248" t="s">
        <v>4248</v>
      </c>
      <c r="BX598" s="50" t="s">
        <v>161</v>
      </c>
      <c r="BY598" s="50" t="s">
        <v>162</v>
      </c>
      <c r="BZ598" s="53" t="s">
        <v>4222</v>
      </c>
      <c r="CA598" s="46" t="s">
        <v>592</v>
      </c>
      <c r="CB598" s="60" t="s">
        <v>4249</v>
      </c>
      <c r="CC598" s="53" t="s">
        <v>4250</v>
      </c>
      <c r="CD598" s="58" t="s">
        <v>235</v>
      </c>
      <c r="CE598" s="53" t="s">
        <v>162</v>
      </c>
      <c r="CF598" s="53" t="s">
        <v>205</v>
      </c>
      <c r="CG598" s="75" t="s">
        <v>162</v>
      </c>
      <c r="CH598" s="60" t="s">
        <v>170</v>
      </c>
      <c r="CI598" s="115" t="s">
        <v>4227</v>
      </c>
      <c r="CJ598" s="237">
        <v>2019</v>
      </c>
      <c r="CK598" s="53" t="s">
        <v>172</v>
      </c>
      <c r="CL598" s="114" t="s">
        <v>673</v>
      </c>
      <c r="CM598" s="53" t="s">
        <v>4251</v>
      </c>
      <c r="CN598" s="65">
        <v>70.394000000000005</v>
      </c>
      <c r="CO598" s="49" t="s">
        <v>162</v>
      </c>
      <c r="CP598" s="53">
        <v>2019</v>
      </c>
      <c r="CQ598" s="62">
        <v>70.420340535955106</v>
      </c>
      <c r="CR598" s="63">
        <v>1.1948372383670367</v>
      </c>
      <c r="CS598" s="62">
        <v>1.272191948046769E-2</v>
      </c>
      <c r="CT598" s="201" t="s">
        <v>162</v>
      </c>
      <c r="CU598" s="73" t="s">
        <v>177</v>
      </c>
      <c r="CV598" s="75" t="s">
        <v>145</v>
      </c>
      <c r="CW598" s="53" t="s">
        <v>177</v>
      </c>
      <c r="CX598" s="53" t="s">
        <v>4229</v>
      </c>
      <c r="CY598" s="53" t="s">
        <v>4252</v>
      </c>
      <c r="CZ598" s="53" t="s">
        <v>177</v>
      </c>
      <c r="DA598" s="53" t="s">
        <v>177</v>
      </c>
      <c r="DB598" s="53" t="s">
        <v>177</v>
      </c>
      <c r="DC598" s="75" t="s">
        <v>4079</v>
      </c>
      <c r="DD598" s="60" t="s">
        <v>4253</v>
      </c>
      <c r="DE598" s="53" t="s">
        <v>148</v>
      </c>
      <c r="DF598" s="53" t="s">
        <v>148</v>
      </c>
      <c r="DG598" s="53" t="s">
        <v>271</v>
      </c>
      <c r="DH598" s="214" t="s">
        <v>162</v>
      </c>
      <c r="DI598" s="97" t="s">
        <v>177</v>
      </c>
      <c r="DJ598" s="52" t="s">
        <v>177</v>
      </c>
      <c r="DK598" s="65">
        <v>0.26</v>
      </c>
      <c r="DL598" s="61">
        <v>0.78</v>
      </c>
      <c r="DM598" s="65" t="s">
        <v>145</v>
      </c>
      <c r="DN598" s="65" t="s">
        <v>145</v>
      </c>
      <c r="DO598" s="65" t="s">
        <v>145</v>
      </c>
      <c r="DP598" s="65">
        <v>0.69</v>
      </c>
      <c r="DQ598" s="61">
        <v>2.11</v>
      </c>
      <c r="DR598" s="65" t="s">
        <v>4244</v>
      </c>
      <c r="DS598" s="52">
        <v>66619</v>
      </c>
      <c r="DT598" s="65" t="s">
        <v>4254</v>
      </c>
      <c r="DU598" s="115" t="s">
        <v>4255</v>
      </c>
    </row>
    <row r="599" spans="2:125" ht="84.6" customHeight="1">
      <c r="B599" s="73" t="s">
        <v>4237</v>
      </c>
      <c r="C599" s="53" t="s">
        <v>4272</v>
      </c>
      <c r="D599" s="69" t="s">
        <v>4239</v>
      </c>
      <c r="E599" s="227" t="s">
        <v>4273</v>
      </c>
      <c r="F599" s="73" t="s">
        <v>497</v>
      </c>
      <c r="G599" s="95" t="s">
        <v>4241</v>
      </c>
      <c r="H599" s="53">
        <v>2021</v>
      </c>
      <c r="I599" s="70" t="s">
        <v>4242</v>
      </c>
      <c r="J599" s="50" t="s">
        <v>705</v>
      </c>
      <c r="K599" s="53" t="s">
        <v>415</v>
      </c>
      <c r="L599" s="58" t="s">
        <v>353</v>
      </c>
      <c r="M599" s="51" t="s">
        <v>315</v>
      </c>
      <c r="N599" s="52">
        <v>1383112050</v>
      </c>
      <c r="O599" s="53" t="s">
        <v>756</v>
      </c>
      <c r="P599" s="219" t="s">
        <v>4243</v>
      </c>
      <c r="Q599" s="286">
        <v>3.1898905122168508</v>
      </c>
      <c r="R599" s="54">
        <v>3.6929940493785693</v>
      </c>
      <c r="S599" s="54" t="s">
        <v>145</v>
      </c>
      <c r="T599" s="54" t="s">
        <v>145</v>
      </c>
      <c r="U599" s="52" t="s">
        <v>145</v>
      </c>
      <c r="V599" s="54">
        <v>8.5099428094375718</v>
      </c>
      <c r="W599" s="54">
        <v>9.8693927928320022</v>
      </c>
      <c r="X599" s="54" t="s">
        <v>4244</v>
      </c>
      <c r="Y599" s="55" t="s">
        <v>146</v>
      </c>
      <c r="Z599" s="261" t="s">
        <v>162</v>
      </c>
      <c r="AA599" s="273" t="s">
        <v>177</v>
      </c>
      <c r="AB599" s="57" t="s">
        <v>148</v>
      </c>
      <c r="AC599" s="57" t="s">
        <v>177</v>
      </c>
      <c r="AD599" s="57" t="s">
        <v>177</v>
      </c>
      <c r="AE599" s="57" t="s">
        <v>177</v>
      </c>
      <c r="AF599" s="57" t="s">
        <v>148</v>
      </c>
      <c r="AG599" s="57" t="s">
        <v>177</v>
      </c>
      <c r="AH599" s="57" t="s">
        <v>177</v>
      </c>
      <c r="AI599" s="57" t="s">
        <v>148</v>
      </c>
      <c r="AJ599" s="57" t="s">
        <v>148</v>
      </c>
      <c r="AK599" s="57" t="s">
        <v>148</v>
      </c>
      <c r="AL599" s="57" t="s">
        <v>148</v>
      </c>
      <c r="AM599" s="57" t="s">
        <v>177</v>
      </c>
      <c r="AN599" s="56" t="s">
        <v>148</v>
      </c>
      <c r="AO599" s="56" t="s">
        <v>148</v>
      </c>
      <c r="AP599" s="56" t="s">
        <v>148</v>
      </c>
      <c r="AQ599" s="56" t="s">
        <v>177</v>
      </c>
      <c r="AR599" s="56" t="s">
        <v>148</v>
      </c>
      <c r="AS599" s="56" t="s">
        <v>148</v>
      </c>
      <c r="AT599" s="56" t="s">
        <v>177</v>
      </c>
      <c r="AU599" s="56" t="s">
        <v>177</v>
      </c>
      <c r="AV599" s="56" t="s">
        <v>148</v>
      </c>
      <c r="AW599" s="56" t="s">
        <v>177</v>
      </c>
      <c r="AX599" s="56" t="s">
        <v>148</v>
      </c>
      <c r="AY599" s="56" t="s">
        <v>148</v>
      </c>
      <c r="AZ599" s="56" t="s">
        <v>177</v>
      </c>
      <c r="BA599" s="56" t="s">
        <v>148</v>
      </c>
      <c r="BB599" s="56" t="s">
        <v>177</v>
      </c>
      <c r="BC599" s="56" t="s">
        <v>148</v>
      </c>
      <c r="BD599" s="56" t="s">
        <v>148</v>
      </c>
      <c r="BE599" s="56" t="s">
        <v>148</v>
      </c>
      <c r="BF599" s="56" t="s">
        <v>148</v>
      </c>
      <c r="BG599" s="56" t="s">
        <v>148</v>
      </c>
      <c r="BH599" s="56" t="s">
        <v>148</v>
      </c>
      <c r="BI599" s="56" t="s">
        <v>148</v>
      </c>
      <c r="BJ599" s="56" t="s">
        <v>162</v>
      </c>
      <c r="BK599" s="58" t="s">
        <v>4245</v>
      </c>
      <c r="BL599" s="56" t="s">
        <v>146</v>
      </c>
      <c r="BM599" s="249" t="s">
        <v>146</v>
      </c>
      <c r="BN599" s="267" t="s">
        <v>4246</v>
      </c>
      <c r="BO599" s="295" t="s">
        <v>194</v>
      </c>
      <c r="BP599" s="53" t="s">
        <v>195</v>
      </c>
      <c r="BQ599" s="53" t="s">
        <v>4217</v>
      </c>
      <c r="BR599" s="53" t="s">
        <v>155</v>
      </c>
      <c r="BS599" s="53" t="s">
        <v>254</v>
      </c>
      <c r="BT599" s="58" t="s">
        <v>2418</v>
      </c>
      <c r="BU599" s="53" t="s">
        <v>4247</v>
      </c>
      <c r="BV599" s="229" t="s">
        <v>162</v>
      </c>
      <c r="BW599" s="248" t="s">
        <v>4248</v>
      </c>
      <c r="BX599" s="50" t="s">
        <v>161</v>
      </c>
      <c r="BY599" s="50" t="s">
        <v>162</v>
      </c>
      <c r="BZ599" s="53" t="s">
        <v>4222</v>
      </c>
      <c r="CA599" s="46" t="s">
        <v>592</v>
      </c>
      <c r="CB599" s="60" t="s">
        <v>4249</v>
      </c>
      <c r="CC599" s="53" t="s">
        <v>4250</v>
      </c>
      <c r="CD599" s="58" t="s">
        <v>167</v>
      </c>
      <c r="CE599" s="53" t="s">
        <v>162</v>
      </c>
      <c r="CF599" s="53" t="s">
        <v>205</v>
      </c>
      <c r="CG599" s="75" t="s">
        <v>162</v>
      </c>
      <c r="CH599" s="60" t="s">
        <v>170</v>
      </c>
      <c r="CI599" s="115" t="s">
        <v>4227</v>
      </c>
      <c r="CJ599" s="237">
        <v>2019</v>
      </c>
      <c r="CK599" s="53" t="s">
        <v>172</v>
      </c>
      <c r="CL599" s="114" t="s">
        <v>673</v>
      </c>
      <c r="CM599" s="53" t="s">
        <v>4251</v>
      </c>
      <c r="CN599" s="65">
        <v>70.394000000000005</v>
      </c>
      <c r="CO599" s="49" t="s">
        <v>162</v>
      </c>
      <c r="CP599" s="53">
        <v>2019</v>
      </c>
      <c r="CQ599" s="62">
        <v>70.420340535955106</v>
      </c>
      <c r="CR599" s="63">
        <v>1.1948372383670367</v>
      </c>
      <c r="CS599" s="62">
        <v>1.272191948046769E-2</v>
      </c>
      <c r="CT599" s="201" t="s">
        <v>162</v>
      </c>
      <c r="CU599" s="45" t="s">
        <v>177</v>
      </c>
      <c r="CV599" s="53" t="s">
        <v>177</v>
      </c>
      <c r="CW599" s="64" t="s">
        <v>177</v>
      </c>
      <c r="CX599" s="53" t="s">
        <v>4229</v>
      </c>
      <c r="CY599" s="53" t="s">
        <v>4252</v>
      </c>
      <c r="CZ599" s="53" t="s">
        <v>177</v>
      </c>
      <c r="DA599" s="53" t="s">
        <v>177</v>
      </c>
      <c r="DB599" s="53" t="s">
        <v>177</v>
      </c>
      <c r="DC599" s="75" t="s">
        <v>4079</v>
      </c>
      <c r="DD599" s="60" t="s">
        <v>4253</v>
      </c>
      <c r="DE599" s="53" t="s">
        <v>148</v>
      </c>
      <c r="DF599" s="53" t="s">
        <v>148</v>
      </c>
      <c r="DG599" s="53" t="s">
        <v>271</v>
      </c>
      <c r="DH599" s="215" t="s">
        <v>162</v>
      </c>
      <c r="DI599" s="97" t="s">
        <v>177</v>
      </c>
      <c r="DJ599" s="52" t="s">
        <v>177</v>
      </c>
      <c r="DK599" s="65">
        <v>2.98</v>
      </c>
      <c r="DL599" s="61">
        <v>3.45</v>
      </c>
      <c r="DM599" s="65" t="s">
        <v>145</v>
      </c>
      <c r="DN599" s="65" t="s">
        <v>145</v>
      </c>
      <c r="DO599" s="65" t="s">
        <v>145</v>
      </c>
      <c r="DP599" s="65">
        <v>7.95</v>
      </c>
      <c r="DQ599" s="61">
        <v>9.2200000000000006</v>
      </c>
      <c r="DR599" s="65" t="s">
        <v>4244</v>
      </c>
      <c r="DS599" s="52">
        <v>66619</v>
      </c>
      <c r="DT599" s="65" t="s">
        <v>4254</v>
      </c>
      <c r="DU599" s="115" t="s">
        <v>4255</v>
      </c>
    </row>
    <row r="600" spans="2:125" ht="84.6" customHeight="1">
      <c r="B600" s="73" t="s">
        <v>4274</v>
      </c>
      <c r="C600" s="53" t="s">
        <v>4275</v>
      </c>
      <c r="D600" s="69" t="s">
        <v>4276</v>
      </c>
      <c r="E600" s="227" t="s">
        <v>4277</v>
      </c>
      <c r="F600" s="73" t="s">
        <v>4278</v>
      </c>
      <c r="G600" s="95" t="s">
        <v>4279</v>
      </c>
      <c r="H600" s="53">
        <v>2023</v>
      </c>
      <c r="I600" s="70" t="s">
        <v>4280</v>
      </c>
      <c r="J600" s="50" t="s">
        <v>705</v>
      </c>
      <c r="K600" s="53" t="s">
        <v>248</v>
      </c>
      <c r="L600" s="58" t="s">
        <v>141</v>
      </c>
      <c r="M600" s="51" t="s">
        <v>142</v>
      </c>
      <c r="N600" s="52">
        <v>22100683</v>
      </c>
      <c r="O600" s="53" t="s">
        <v>4106</v>
      </c>
      <c r="P600" s="219" t="s">
        <v>4281</v>
      </c>
      <c r="Q600" s="286">
        <v>1.0039555556358142</v>
      </c>
      <c r="R600" s="54" t="s">
        <v>145</v>
      </c>
      <c r="S600" s="54" t="s">
        <v>145</v>
      </c>
      <c r="T600" s="54" t="s">
        <v>145</v>
      </c>
      <c r="U600" s="52" t="s">
        <v>145</v>
      </c>
      <c r="V600" s="54">
        <v>4.0259631877516995</v>
      </c>
      <c r="W600" s="54" t="s">
        <v>145</v>
      </c>
      <c r="X600" s="54" t="s">
        <v>4282</v>
      </c>
      <c r="Y600" s="55" t="s">
        <v>146</v>
      </c>
      <c r="Z600" s="261" t="s">
        <v>162</v>
      </c>
      <c r="AA600" s="273" t="s">
        <v>148</v>
      </c>
      <c r="AB600" s="57" t="s">
        <v>177</v>
      </c>
      <c r="AC600" s="57" t="s">
        <v>148</v>
      </c>
      <c r="AD600" s="57" t="s">
        <v>148</v>
      </c>
      <c r="AE600" s="57" t="s">
        <v>148</v>
      </c>
      <c r="AF600" s="57" t="s">
        <v>148</v>
      </c>
      <c r="AG600" s="57" t="s">
        <v>148</v>
      </c>
      <c r="AH600" s="57" t="s">
        <v>148</v>
      </c>
      <c r="AI600" s="57" t="s">
        <v>148</v>
      </c>
      <c r="AJ600" s="57" t="s">
        <v>148</v>
      </c>
      <c r="AK600" s="57" t="s">
        <v>148</v>
      </c>
      <c r="AL600" s="57" t="s">
        <v>148</v>
      </c>
      <c r="AM600" s="57" t="s">
        <v>148</v>
      </c>
      <c r="AN600" s="56" t="s">
        <v>148</v>
      </c>
      <c r="AO600" s="56" t="s">
        <v>148</v>
      </c>
      <c r="AP600" s="56" t="s">
        <v>148</v>
      </c>
      <c r="AQ600" s="56" t="s">
        <v>148</v>
      </c>
      <c r="AR600" s="56" t="s">
        <v>148</v>
      </c>
      <c r="AS600" s="56" t="s">
        <v>148</v>
      </c>
      <c r="AT600" s="56" t="s">
        <v>148</v>
      </c>
      <c r="AU600" s="56" t="s">
        <v>148</v>
      </c>
      <c r="AV600" s="56" t="s">
        <v>148</v>
      </c>
      <c r="AW600" s="56" t="s">
        <v>148</v>
      </c>
      <c r="AX600" s="56" t="s">
        <v>148</v>
      </c>
      <c r="AY600" s="56" t="s">
        <v>148</v>
      </c>
      <c r="AZ600" s="56" t="s">
        <v>148</v>
      </c>
      <c r="BA600" s="56" t="s">
        <v>148</v>
      </c>
      <c r="BB600" s="56" t="s">
        <v>148</v>
      </c>
      <c r="BC600" s="56" t="s">
        <v>148</v>
      </c>
      <c r="BD600" s="56" t="s">
        <v>148</v>
      </c>
      <c r="BE600" s="56" t="s">
        <v>148</v>
      </c>
      <c r="BF600" s="56" t="s">
        <v>148</v>
      </c>
      <c r="BG600" s="56" t="s">
        <v>148</v>
      </c>
      <c r="BH600" s="56" t="s">
        <v>177</v>
      </c>
      <c r="BI600" s="56" t="s">
        <v>148</v>
      </c>
      <c r="BJ600" s="56" t="s">
        <v>4283</v>
      </c>
      <c r="BK600" s="58" t="s">
        <v>876</v>
      </c>
      <c r="BL600" s="56" t="s">
        <v>4284</v>
      </c>
      <c r="BM600" s="249" t="s">
        <v>4285</v>
      </c>
      <c r="BN600" s="267" t="s">
        <v>146</v>
      </c>
      <c r="BO600" s="52" t="s">
        <v>148</v>
      </c>
      <c r="BP600" s="53" t="s">
        <v>640</v>
      </c>
      <c r="BQ600" s="53" t="s">
        <v>146</v>
      </c>
      <c r="BR600" s="53" t="s">
        <v>146</v>
      </c>
      <c r="BS600" s="53" t="s">
        <v>254</v>
      </c>
      <c r="BT600" s="58" t="s">
        <v>381</v>
      </c>
      <c r="BU600" s="52" t="s">
        <v>4286</v>
      </c>
      <c r="BV600" s="229" t="s">
        <v>162</v>
      </c>
      <c r="BW600" s="248" t="s">
        <v>4287</v>
      </c>
      <c r="BX600" s="50" t="s">
        <v>258</v>
      </c>
      <c r="BY600" s="50" t="s">
        <v>162</v>
      </c>
      <c r="BZ600" s="53" t="s">
        <v>4288</v>
      </c>
      <c r="CA600" s="46" t="s">
        <v>592</v>
      </c>
      <c r="CB600" s="60" t="s">
        <v>4289</v>
      </c>
      <c r="CC600" s="53" t="s">
        <v>4290</v>
      </c>
      <c r="CD600" s="58" t="s">
        <v>235</v>
      </c>
      <c r="CE600" s="53" t="s">
        <v>4291</v>
      </c>
      <c r="CF600" s="53" t="s">
        <v>205</v>
      </c>
      <c r="CG600" s="75" t="s">
        <v>162</v>
      </c>
      <c r="CH600" s="60" t="s">
        <v>170</v>
      </c>
      <c r="CI600" s="115" t="s">
        <v>4292</v>
      </c>
      <c r="CJ600" s="237">
        <v>2021</v>
      </c>
      <c r="CK600" s="53" t="s">
        <v>172</v>
      </c>
      <c r="CL600" s="114" t="s">
        <v>387</v>
      </c>
      <c r="CM600" s="53" t="s">
        <v>146</v>
      </c>
      <c r="CN600" s="65">
        <v>575.6</v>
      </c>
      <c r="CO600" s="49" t="s">
        <v>162</v>
      </c>
      <c r="CP600" s="53">
        <v>2021</v>
      </c>
      <c r="CQ600" s="62">
        <v>554.53067503310399</v>
      </c>
      <c r="CR600" s="63">
        <v>1.1406989207569485</v>
      </c>
      <c r="CS600" s="62">
        <v>1.6031814792446674E-3</v>
      </c>
      <c r="CT600" s="201" t="s">
        <v>162</v>
      </c>
      <c r="CU600" s="73" t="s">
        <v>177</v>
      </c>
      <c r="CV600" s="75" t="s">
        <v>145</v>
      </c>
      <c r="CW600" s="53" t="s">
        <v>177</v>
      </c>
      <c r="CX600" s="53" t="s">
        <v>177</v>
      </c>
      <c r="CY600" s="53" t="s">
        <v>177</v>
      </c>
      <c r="CZ600" s="53" t="s">
        <v>177</v>
      </c>
      <c r="DA600" s="53" t="s">
        <v>177</v>
      </c>
      <c r="DB600" s="53" t="s">
        <v>177</v>
      </c>
      <c r="DC600" s="75" t="s">
        <v>162</v>
      </c>
      <c r="DD600" s="60" t="s">
        <v>162</v>
      </c>
      <c r="DE600" s="53" t="s">
        <v>148</v>
      </c>
      <c r="DF600" s="53" t="s">
        <v>148</v>
      </c>
      <c r="DG600" s="53" t="s">
        <v>215</v>
      </c>
      <c r="DH600" s="214" t="s">
        <v>162</v>
      </c>
      <c r="DI600" s="97" t="s">
        <v>177</v>
      </c>
      <c r="DJ600" s="52" t="s">
        <v>177</v>
      </c>
      <c r="DK600" s="65">
        <v>0.99</v>
      </c>
      <c r="DL600" s="65" t="s">
        <v>145</v>
      </c>
      <c r="DM600" s="65" t="s">
        <v>145</v>
      </c>
      <c r="DN600" s="65" t="s">
        <v>145</v>
      </c>
      <c r="DO600" s="65" t="s">
        <v>145</v>
      </c>
      <c r="DP600" s="65">
        <v>3.97</v>
      </c>
      <c r="DQ600" s="61" t="s">
        <v>145</v>
      </c>
      <c r="DR600" s="65" t="s">
        <v>4282</v>
      </c>
      <c r="DS600" s="65" t="s">
        <v>145</v>
      </c>
      <c r="DT600" s="65" t="s">
        <v>145</v>
      </c>
      <c r="DU600" s="115" t="s">
        <v>4293</v>
      </c>
    </row>
    <row r="601" spans="2:125" ht="84.6" customHeight="1">
      <c r="B601" s="73" t="s">
        <v>4294</v>
      </c>
      <c r="C601" s="53" t="s">
        <v>4275</v>
      </c>
      <c r="D601" s="69" t="s">
        <v>4295</v>
      </c>
      <c r="E601" s="227" t="s">
        <v>4296</v>
      </c>
      <c r="F601" s="73" t="s">
        <v>4297</v>
      </c>
      <c r="G601" s="95" t="s">
        <v>4298</v>
      </c>
      <c r="H601" s="53">
        <v>2021</v>
      </c>
      <c r="I601" s="70" t="s">
        <v>4299</v>
      </c>
      <c r="J601" s="50" t="s">
        <v>705</v>
      </c>
      <c r="K601" s="53" t="s">
        <v>396</v>
      </c>
      <c r="L601" s="58" t="s">
        <v>141</v>
      </c>
      <c r="M601" s="51" t="s">
        <v>142</v>
      </c>
      <c r="N601" s="52">
        <v>14751356</v>
      </c>
      <c r="O601" s="53" t="s">
        <v>4106</v>
      </c>
      <c r="P601" s="219" t="s">
        <v>4300</v>
      </c>
      <c r="Q601" s="286" t="s">
        <v>145</v>
      </c>
      <c r="R601" s="54">
        <v>0.47062877353009802</v>
      </c>
      <c r="S601" s="54" t="s">
        <v>145</v>
      </c>
      <c r="T601" s="54" t="s">
        <v>145</v>
      </c>
      <c r="U601" s="52" t="s">
        <v>145</v>
      </c>
      <c r="V601" s="54" t="s">
        <v>145</v>
      </c>
      <c r="W601" s="54" t="s">
        <v>145</v>
      </c>
      <c r="X601" s="54" t="s">
        <v>145</v>
      </c>
      <c r="Y601" s="55" t="s">
        <v>146</v>
      </c>
      <c r="Z601" s="261" t="s">
        <v>162</v>
      </c>
      <c r="AA601" s="273" t="s">
        <v>148</v>
      </c>
      <c r="AB601" s="57" t="s">
        <v>177</v>
      </c>
      <c r="AC601" s="57" t="s">
        <v>148</v>
      </c>
      <c r="AD601" s="57" t="s">
        <v>148</v>
      </c>
      <c r="AE601" s="57" t="s">
        <v>148</v>
      </c>
      <c r="AF601" s="57" t="s">
        <v>148</v>
      </c>
      <c r="AG601" s="57" t="s">
        <v>177</v>
      </c>
      <c r="AH601" s="57" t="s">
        <v>148</v>
      </c>
      <c r="AI601" s="57" t="s">
        <v>148</v>
      </c>
      <c r="AJ601" s="57" t="s">
        <v>148</v>
      </c>
      <c r="AK601" s="57" t="s">
        <v>148</v>
      </c>
      <c r="AL601" s="57" t="s">
        <v>148</v>
      </c>
      <c r="AM601" s="57" t="s">
        <v>148</v>
      </c>
      <c r="AN601" s="56" t="s">
        <v>148</v>
      </c>
      <c r="AO601" s="56" t="s">
        <v>148</v>
      </c>
      <c r="AP601" s="56" t="s">
        <v>148</v>
      </c>
      <c r="AQ601" s="56" t="s">
        <v>148</v>
      </c>
      <c r="AR601" s="56" t="s">
        <v>148</v>
      </c>
      <c r="AS601" s="56" t="s">
        <v>148</v>
      </c>
      <c r="AT601" s="56" t="s">
        <v>148</v>
      </c>
      <c r="AU601" s="56" t="s">
        <v>148</v>
      </c>
      <c r="AV601" s="56" t="s">
        <v>148</v>
      </c>
      <c r="AW601" s="56" t="s">
        <v>148</v>
      </c>
      <c r="AX601" s="56" t="s">
        <v>148</v>
      </c>
      <c r="AY601" s="56" t="s">
        <v>148</v>
      </c>
      <c r="AZ601" s="56" t="s">
        <v>148</v>
      </c>
      <c r="BA601" s="56" t="s">
        <v>148</v>
      </c>
      <c r="BB601" s="56" t="s">
        <v>148</v>
      </c>
      <c r="BC601" s="56" t="s">
        <v>148</v>
      </c>
      <c r="BD601" s="56" t="s">
        <v>148</v>
      </c>
      <c r="BE601" s="56" t="s">
        <v>148</v>
      </c>
      <c r="BF601" s="56" t="s">
        <v>148</v>
      </c>
      <c r="BG601" s="56" t="s">
        <v>148</v>
      </c>
      <c r="BH601" s="56" t="s">
        <v>148</v>
      </c>
      <c r="BI601" s="56" t="s">
        <v>148</v>
      </c>
      <c r="BJ601" s="56" t="s">
        <v>4301</v>
      </c>
      <c r="BK601" s="58" t="s">
        <v>710</v>
      </c>
      <c r="BL601" s="56" t="s">
        <v>1618</v>
      </c>
      <c r="BM601" s="249" t="s">
        <v>4302</v>
      </c>
      <c r="BN601" s="267" t="s">
        <v>4303</v>
      </c>
      <c r="BO601" s="52" t="s">
        <v>194</v>
      </c>
      <c r="BP601" s="53" t="s">
        <v>195</v>
      </c>
      <c r="BQ601" s="53" t="s">
        <v>4304</v>
      </c>
      <c r="BR601" s="53" t="s">
        <v>197</v>
      </c>
      <c r="BS601" s="53" t="s">
        <v>254</v>
      </c>
      <c r="BT601" s="58" t="s">
        <v>947</v>
      </c>
      <c r="BU601" s="52" t="s">
        <v>4305</v>
      </c>
      <c r="BV601" s="229" t="s">
        <v>162</v>
      </c>
      <c r="BW601" s="248" t="s">
        <v>4306</v>
      </c>
      <c r="BX601" s="50" t="s">
        <v>161</v>
      </c>
      <c r="BY601" s="50" t="s">
        <v>162</v>
      </c>
      <c r="BZ601" s="53" t="s">
        <v>4307</v>
      </c>
      <c r="CA601" s="46" t="s">
        <v>592</v>
      </c>
      <c r="CB601" s="60" t="s">
        <v>4289</v>
      </c>
      <c r="CC601" s="53" t="s">
        <v>4308</v>
      </c>
      <c r="CD601" s="58" t="s">
        <v>235</v>
      </c>
      <c r="CE601" s="53" t="s">
        <v>4309</v>
      </c>
      <c r="CF601" s="53" t="s">
        <v>205</v>
      </c>
      <c r="CG601" s="75" t="s">
        <v>162</v>
      </c>
      <c r="CH601" s="60" t="s">
        <v>170</v>
      </c>
      <c r="CI601" s="115" t="s">
        <v>3084</v>
      </c>
      <c r="CJ601" s="237">
        <v>2016</v>
      </c>
      <c r="CK601" s="53" t="s">
        <v>172</v>
      </c>
      <c r="CL601" s="114" t="s">
        <v>237</v>
      </c>
      <c r="CM601" s="53" t="s">
        <v>4310</v>
      </c>
      <c r="CN601" s="65">
        <v>592542</v>
      </c>
      <c r="CO601" s="49" t="s">
        <v>4311</v>
      </c>
      <c r="CP601" s="53">
        <v>2016</v>
      </c>
      <c r="CQ601" s="62">
        <v>592.60561506302201</v>
      </c>
      <c r="CR601" s="63">
        <v>1.1794532627865961</v>
      </c>
      <c r="CS601" s="62">
        <v>1.6031814792446674E-3</v>
      </c>
      <c r="CT601" s="201" t="s">
        <v>162</v>
      </c>
      <c r="CU601" s="73" t="s">
        <v>4312</v>
      </c>
      <c r="CV601" s="75" t="s">
        <v>145</v>
      </c>
      <c r="CW601" s="53" t="s">
        <v>177</v>
      </c>
      <c r="CX601" s="53" t="s">
        <v>177</v>
      </c>
      <c r="CY601" s="53" t="s">
        <v>177</v>
      </c>
      <c r="CZ601" s="53" t="s">
        <v>177</v>
      </c>
      <c r="DA601" s="53" t="s">
        <v>177</v>
      </c>
      <c r="DB601" s="53" t="s">
        <v>177</v>
      </c>
      <c r="DC601" s="75" t="s">
        <v>4313</v>
      </c>
      <c r="DD601" s="60" t="s">
        <v>162</v>
      </c>
      <c r="DE601" s="53" t="s">
        <v>148</v>
      </c>
      <c r="DF601" s="53" t="s">
        <v>148</v>
      </c>
      <c r="DG601" s="53" t="s">
        <v>215</v>
      </c>
      <c r="DH601" s="214" t="s">
        <v>162</v>
      </c>
      <c r="DI601" s="97" t="s">
        <v>177</v>
      </c>
      <c r="DJ601" s="52" t="s">
        <v>177</v>
      </c>
      <c r="DK601" s="65" t="s">
        <v>145</v>
      </c>
      <c r="DL601" s="61">
        <v>0.42</v>
      </c>
      <c r="DM601" s="65" t="s">
        <v>145</v>
      </c>
      <c r="DN601" s="65" t="s">
        <v>145</v>
      </c>
      <c r="DO601" s="65" t="s">
        <v>145</v>
      </c>
      <c r="DP601" s="65" t="s">
        <v>145</v>
      </c>
      <c r="DQ601" s="61" t="s">
        <v>145</v>
      </c>
      <c r="DR601" s="65" t="s">
        <v>145</v>
      </c>
      <c r="DS601" s="65" t="s">
        <v>145</v>
      </c>
      <c r="DT601" s="65" t="s">
        <v>4314</v>
      </c>
      <c r="DU601" s="115" t="s">
        <v>4315</v>
      </c>
    </row>
    <row r="602" spans="2:125" ht="84.6" customHeight="1">
      <c r="B602" s="73" t="s">
        <v>4274</v>
      </c>
      <c r="C602" s="53" t="s">
        <v>4316</v>
      </c>
      <c r="D602" s="69" t="s">
        <v>4276</v>
      </c>
      <c r="E602" s="227" t="s">
        <v>4317</v>
      </c>
      <c r="F602" s="73" t="s">
        <v>4278</v>
      </c>
      <c r="G602" s="95" t="s">
        <v>4279</v>
      </c>
      <c r="H602" s="53">
        <v>2023</v>
      </c>
      <c r="I602" s="70" t="s">
        <v>4280</v>
      </c>
      <c r="J602" s="50" t="s">
        <v>705</v>
      </c>
      <c r="K602" s="53" t="s">
        <v>248</v>
      </c>
      <c r="L602" s="58" t="s">
        <v>141</v>
      </c>
      <c r="M602" s="51" t="s">
        <v>142</v>
      </c>
      <c r="N602" s="52">
        <v>22100683</v>
      </c>
      <c r="O602" s="53" t="s">
        <v>4106</v>
      </c>
      <c r="P602" s="219" t="s">
        <v>4281</v>
      </c>
      <c r="Q602" s="286">
        <v>1.1864929293877804</v>
      </c>
      <c r="R602" s="54">
        <v>7.8389661061261062</v>
      </c>
      <c r="S602" s="54" t="s">
        <v>145</v>
      </c>
      <c r="T602" s="54" t="s">
        <v>145</v>
      </c>
      <c r="U602" s="52" t="s">
        <v>145</v>
      </c>
      <c r="V602" s="54">
        <v>5.0096368129706281</v>
      </c>
      <c r="W602" s="54">
        <v>36.740716950187419</v>
      </c>
      <c r="X602" s="54" t="s">
        <v>4282</v>
      </c>
      <c r="Y602" s="55" t="s">
        <v>146</v>
      </c>
      <c r="Z602" s="261" t="s">
        <v>162</v>
      </c>
      <c r="AA602" s="273" t="s">
        <v>148</v>
      </c>
      <c r="AB602" s="57" t="s">
        <v>177</v>
      </c>
      <c r="AC602" s="57" t="s">
        <v>148</v>
      </c>
      <c r="AD602" s="57" t="s">
        <v>148</v>
      </c>
      <c r="AE602" s="57" t="s">
        <v>148</v>
      </c>
      <c r="AF602" s="57" t="s">
        <v>148</v>
      </c>
      <c r="AG602" s="57" t="s">
        <v>148</v>
      </c>
      <c r="AH602" s="57" t="s">
        <v>148</v>
      </c>
      <c r="AI602" s="57" t="s">
        <v>148</v>
      </c>
      <c r="AJ602" s="57" t="s">
        <v>148</v>
      </c>
      <c r="AK602" s="57" t="s">
        <v>148</v>
      </c>
      <c r="AL602" s="57" t="s">
        <v>148</v>
      </c>
      <c r="AM602" s="57" t="s">
        <v>148</v>
      </c>
      <c r="AN602" s="56" t="s">
        <v>148</v>
      </c>
      <c r="AO602" s="56" t="s">
        <v>148</v>
      </c>
      <c r="AP602" s="56" t="s">
        <v>148</v>
      </c>
      <c r="AQ602" s="56" t="s">
        <v>148</v>
      </c>
      <c r="AR602" s="56" t="s">
        <v>148</v>
      </c>
      <c r="AS602" s="56" t="s">
        <v>148</v>
      </c>
      <c r="AT602" s="56" t="s">
        <v>148</v>
      </c>
      <c r="AU602" s="56" t="s">
        <v>148</v>
      </c>
      <c r="AV602" s="56" t="s">
        <v>148</v>
      </c>
      <c r="AW602" s="56" t="s">
        <v>148</v>
      </c>
      <c r="AX602" s="56" t="s">
        <v>148</v>
      </c>
      <c r="AY602" s="56" t="s">
        <v>148</v>
      </c>
      <c r="AZ602" s="56" t="s">
        <v>148</v>
      </c>
      <c r="BA602" s="56" t="s">
        <v>148</v>
      </c>
      <c r="BB602" s="56" t="s">
        <v>148</v>
      </c>
      <c r="BC602" s="56" t="s">
        <v>148</v>
      </c>
      <c r="BD602" s="56" t="s">
        <v>148</v>
      </c>
      <c r="BE602" s="56" t="s">
        <v>148</v>
      </c>
      <c r="BF602" s="56" t="s">
        <v>148</v>
      </c>
      <c r="BG602" s="56" t="s">
        <v>148</v>
      </c>
      <c r="BH602" s="56" t="s">
        <v>177</v>
      </c>
      <c r="BI602" s="56" t="s">
        <v>148</v>
      </c>
      <c r="BJ602" s="56" t="s">
        <v>4283</v>
      </c>
      <c r="BK602" s="58" t="s">
        <v>876</v>
      </c>
      <c r="BL602" s="56" t="s">
        <v>4284</v>
      </c>
      <c r="BM602" s="249" t="s">
        <v>4285</v>
      </c>
      <c r="BN602" s="267" t="s">
        <v>146</v>
      </c>
      <c r="BO602" s="52" t="s">
        <v>148</v>
      </c>
      <c r="BP602" s="53" t="s">
        <v>640</v>
      </c>
      <c r="BQ602" s="53" t="s">
        <v>146</v>
      </c>
      <c r="BR602" s="53" t="s">
        <v>146</v>
      </c>
      <c r="BS602" s="53" t="s">
        <v>254</v>
      </c>
      <c r="BT602" s="58" t="s">
        <v>381</v>
      </c>
      <c r="BU602" s="52" t="s">
        <v>4318</v>
      </c>
      <c r="BV602" s="229" t="s">
        <v>162</v>
      </c>
      <c r="BW602" s="248" t="s">
        <v>4287</v>
      </c>
      <c r="BX602" s="50" t="s">
        <v>258</v>
      </c>
      <c r="BY602" s="50" t="s">
        <v>162</v>
      </c>
      <c r="BZ602" s="53" t="s">
        <v>4288</v>
      </c>
      <c r="CA602" s="46" t="s">
        <v>592</v>
      </c>
      <c r="CB602" s="60" t="s">
        <v>4289</v>
      </c>
      <c r="CC602" s="53" t="s">
        <v>4290</v>
      </c>
      <c r="CD602" s="58" t="s">
        <v>167</v>
      </c>
      <c r="CE602" s="53" t="s">
        <v>4319</v>
      </c>
      <c r="CF602" s="53" t="s">
        <v>205</v>
      </c>
      <c r="CG602" s="75" t="s">
        <v>162</v>
      </c>
      <c r="CH602" s="60" t="s">
        <v>170</v>
      </c>
      <c r="CI602" s="115" t="s">
        <v>4292</v>
      </c>
      <c r="CJ602" s="237">
        <v>2021</v>
      </c>
      <c r="CK602" s="53" t="s">
        <v>172</v>
      </c>
      <c r="CL602" s="114" t="s">
        <v>387</v>
      </c>
      <c r="CM602" s="53" t="s">
        <v>146</v>
      </c>
      <c r="CN602" s="65">
        <v>575.6</v>
      </c>
      <c r="CO602" s="49" t="s">
        <v>162</v>
      </c>
      <c r="CP602" s="53">
        <v>2021</v>
      </c>
      <c r="CQ602" s="62">
        <v>554.53067503310399</v>
      </c>
      <c r="CR602" s="63">
        <v>1.1406989207569485</v>
      </c>
      <c r="CS602" s="62">
        <v>1.6031814792446674E-3</v>
      </c>
      <c r="CT602" s="201" t="s">
        <v>162</v>
      </c>
      <c r="CU602" s="45" t="s">
        <v>177</v>
      </c>
      <c r="CV602" s="53" t="s">
        <v>177</v>
      </c>
      <c r="CW602" s="64" t="s">
        <v>177</v>
      </c>
      <c r="CX602" s="53" t="s">
        <v>177</v>
      </c>
      <c r="CY602" s="53" t="s">
        <v>177</v>
      </c>
      <c r="CZ602" s="53" t="s">
        <v>177</v>
      </c>
      <c r="DA602" s="53" t="s">
        <v>177</v>
      </c>
      <c r="DB602" s="53" t="s">
        <v>177</v>
      </c>
      <c r="DC602" s="75" t="s">
        <v>4320</v>
      </c>
      <c r="DD602" s="60" t="s">
        <v>162</v>
      </c>
      <c r="DE602" s="53" t="s">
        <v>148</v>
      </c>
      <c r="DF602" s="53" t="s">
        <v>148</v>
      </c>
      <c r="DG602" s="53" t="s">
        <v>215</v>
      </c>
      <c r="DH602" s="215" t="s">
        <v>162</v>
      </c>
      <c r="DI602" s="97" t="s">
        <v>177</v>
      </c>
      <c r="DJ602" s="52" t="s">
        <v>177</v>
      </c>
      <c r="DK602" s="65">
        <v>1.17</v>
      </c>
      <c r="DL602" s="61">
        <v>7.73</v>
      </c>
      <c r="DM602" s="65" t="s">
        <v>145</v>
      </c>
      <c r="DN602" s="65" t="s">
        <v>145</v>
      </c>
      <c r="DO602" s="65" t="s">
        <v>145</v>
      </c>
      <c r="DP602" s="65">
        <v>4.9400000000000004</v>
      </c>
      <c r="DQ602" s="61">
        <v>36.229999999999997</v>
      </c>
      <c r="DR602" s="65" t="s">
        <v>4282</v>
      </c>
      <c r="DS602" s="65" t="s">
        <v>145</v>
      </c>
      <c r="DT602" s="65" t="s">
        <v>145</v>
      </c>
      <c r="DU602" s="115" t="s">
        <v>4293</v>
      </c>
    </row>
    <row r="603" spans="2:125" ht="84.6" customHeight="1">
      <c r="B603" s="73" t="s">
        <v>4294</v>
      </c>
      <c r="C603" s="53" t="s">
        <v>4316</v>
      </c>
      <c r="D603" s="69" t="s">
        <v>4295</v>
      </c>
      <c r="E603" s="227" t="s">
        <v>4321</v>
      </c>
      <c r="F603" s="73" t="s">
        <v>4297</v>
      </c>
      <c r="G603" s="95" t="s">
        <v>4298</v>
      </c>
      <c r="H603" s="53">
        <v>2021</v>
      </c>
      <c r="I603" s="70" t="s">
        <v>4299</v>
      </c>
      <c r="J603" s="50" t="s">
        <v>705</v>
      </c>
      <c r="K603" s="53" t="s">
        <v>396</v>
      </c>
      <c r="L603" s="58" t="s">
        <v>141</v>
      </c>
      <c r="M603" s="51" t="s">
        <v>142</v>
      </c>
      <c r="N603" s="52">
        <v>14751356</v>
      </c>
      <c r="O603" s="53" t="s">
        <v>4106</v>
      </c>
      <c r="P603" s="219" t="s">
        <v>4300</v>
      </c>
      <c r="Q603" s="286" t="s">
        <v>145</v>
      </c>
      <c r="R603" s="54">
        <v>2.8910053231134594</v>
      </c>
      <c r="S603" s="54" t="s">
        <v>145</v>
      </c>
      <c r="T603" s="54" t="s">
        <v>145</v>
      </c>
      <c r="U603" s="52" t="s">
        <v>145</v>
      </c>
      <c r="V603" s="54" t="s">
        <v>145</v>
      </c>
      <c r="W603" s="54" t="s">
        <v>145</v>
      </c>
      <c r="X603" s="54" t="s">
        <v>145</v>
      </c>
      <c r="Y603" s="55" t="s">
        <v>146</v>
      </c>
      <c r="Z603" s="261" t="s">
        <v>162</v>
      </c>
      <c r="AA603" s="273" t="s">
        <v>148</v>
      </c>
      <c r="AB603" s="57" t="s">
        <v>177</v>
      </c>
      <c r="AC603" s="57" t="s">
        <v>148</v>
      </c>
      <c r="AD603" s="57" t="s">
        <v>148</v>
      </c>
      <c r="AE603" s="57" t="s">
        <v>148</v>
      </c>
      <c r="AF603" s="57" t="s">
        <v>148</v>
      </c>
      <c r="AG603" s="57" t="s">
        <v>177</v>
      </c>
      <c r="AH603" s="57" t="s">
        <v>148</v>
      </c>
      <c r="AI603" s="57" t="s">
        <v>148</v>
      </c>
      <c r="AJ603" s="57" t="s">
        <v>148</v>
      </c>
      <c r="AK603" s="57" t="s">
        <v>148</v>
      </c>
      <c r="AL603" s="57" t="s">
        <v>148</v>
      </c>
      <c r="AM603" s="57" t="s">
        <v>148</v>
      </c>
      <c r="AN603" s="56" t="s">
        <v>148</v>
      </c>
      <c r="AO603" s="56" t="s">
        <v>148</v>
      </c>
      <c r="AP603" s="56" t="s">
        <v>148</v>
      </c>
      <c r="AQ603" s="56" t="s">
        <v>148</v>
      </c>
      <c r="AR603" s="56" t="s">
        <v>148</v>
      </c>
      <c r="AS603" s="56" t="s">
        <v>148</v>
      </c>
      <c r="AT603" s="56" t="s">
        <v>148</v>
      </c>
      <c r="AU603" s="56" t="s">
        <v>148</v>
      </c>
      <c r="AV603" s="56" t="s">
        <v>148</v>
      </c>
      <c r="AW603" s="56" t="s">
        <v>148</v>
      </c>
      <c r="AX603" s="56" t="s">
        <v>148</v>
      </c>
      <c r="AY603" s="56" t="s">
        <v>148</v>
      </c>
      <c r="AZ603" s="56" t="s">
        <v>148</v>
      </c>
      <c r="BA603" s="56" t="s">
        <v>148</v>
      </c>
      <c r="BB603" s="56" t="s">
        <v>148</v>
      </c>
      <c r="BC603" s="56" t="s">
        <v>148</v>
      </c>
      <c r="BD603" s="56" t="s">
        <v>148</v>
      </c>
      <c r="BE603" s="56" t="s">
        <v>148</v>
      </c>
      <c r="BF603" s="56" t="s">
        <v>148</v>
      </c>
      <c r="BG603" s="56" t="s">
        <v>148</v>
      </c>
      <c r="BH603" s="56" t="s">
        <v>148</v>
      </c>
      <c r="BI603" s="56" t="s">
        <v>148</v>
      </c>
      <c r="BJ603" s="56" t="s">
        <v>4301</v>
      </c>
      <c r="BK603" s="58" t="s">
        <v>710</v>
      </c>
      <c r="BL603" s="56" t="s">
        <v>1618</v>
      </c>
      <c r="BM603" s="249" t="s">
        <v>4302</v>
      </c>
      <c r="BN603" s="267" t="s">
        <v>4303</v>
      </c>
      <c r="BO603" s="52" t="s">
        <v>194</v>
      </c>
      <c r="BP603" s="53" t="s">
        <v>195</v>
      </c>
      <c r="BQ603" s="53" t="s">
        <v>4304</v>
      </c>
      <c r="BR603" s="53" t="s">
        <v>197</v>
      </c>
      <c r="BS603" s="53" t="s">
        <v>254</v>
      </c>
      <c r="BT603" s="58" t="s">
        <v>947</v>
      </c>
      <c r="BU603" s="52" t="s">
        <v>4305</v>
      </c>
      <c r="BV603" s="229" t="s">
        <v>162</v>
      </c>
      <c r="BW603" s="248" t="s">
        <v>4306</v>
      </c>
      <c r="BX603" s="50" t="s">
        <v>161</v>
      </c>
      <c r="BY603" s="50" t="s">
        <v>162</v>
      </c>
      <c r="BZ603" s="53" t="s">
        <v>4307</v>
      </c>
      <c r="CA603" s="46" t="s">
        <v>592</v>
      </c>
      <c r="CB603" s="60" t="s">
        <v>4289</v>
      </c>
      <c r="CC603" s="53" t="s">
        <v>4308</v>
      </c>
      <c r="CD603" s="58" t="s">
        <v>167</v>
      </c>
      <c r="CE603" s="53" t="s">
        <v>4322</v>
      </c>
      <c r="CF603" s="53" t="s">
        <v>205</v>
      </c>
      <c r="CG603" s="75" t="s">
        <v>162</v>
      </c>
      <c r="CH603" s="60" t="s">
        <v>170</v>
      </c>
      <c r="CI603" s="115" t="s">
        <v>3084</v>
      </c>
      <c r="CJ603" s="237">
        <v>2016</v>
      </c>
      <c r="CK603" s="53" t="s">
        <v>172</v>
      </c>
      <c r="CL603" s="114" t="s">
        <v>237</v>
      </c>
      <c r="CM603" s="53" t="s">
        <v>4310</v>
      </c>
      <c r="CN603" s="65">
        <v>592542</v>
      </c>
      <c r="CO603" s="49" t="s">
        <v>4311</v>
      </c>
      <c r="CP603" s="53">
        <v>2016</v>
      </c>
      <c r="CQ603" s="62">
        <v>592.60561506302201</v>
      </c>
      <c r="CR603" s="63">
        <v>1.1794532627865961</v>
      </c>
      <c r="CS603" s="62">
        <v>1.6031814792446674E-3</v>
      </c>
      <c r="CT603" s="201" t="s">
        <v>162</v>
      </c>
      <c r="CU603" s="45" t="s">
        <v>4323</v>
      </c>
      <c r="CV603" s="75" t="s">
        <v>145</v>
      </c>
      <c r="CW603" s="64" t="s">
        <v>177</v>
      </c>
      <c r="CX603" s="53" t="s">
        <v>177</v>
      </c>
      <c r="CY603" s="53" t="s">
        <v>177</v>
      </c>
      <c r="CZ603" s="53" t="s">
        <v>177</v>
      </c>
      <c r="DA603" s="53" t="s">
        <v>177</v>
      </c>
      <c r="DB603" s="53" t="s">
        <v>177</v>
      </c>
      <c r="DC603" s="75" t="s">
        <v>4313</v>
      </c>
      <c r="DD603" s="60" t="s">
        <v>162</v>
      </c>
      <c r="DE603" s="53" t="s">
        <v>148</v>
      </c>
      <c r="DF603" s="53" t="s">
        <v>148</v>
      </c>
      <c r="DG603" s="53" t="s">
        <v>215</v>
      </c>
      <c r="DH603" s="215" t="s">
        <v>162</v>
      </c>
      <c r="DI603" s="97" t="s">
        <v>177</v>
      </c>
      <c r="DJ603" s="52" t="s">
        <v>177</v>
      </c>
      <c r="DK603" s="65" t="s">
        <v>145</v>
      </c>
      <c r="DL603" s="61">
        <v>2.58</v>
      </c>
      <c r="DM603" s="65" t="s">
        <v>145</v>
      </c>
      <c r="DN603" s="65" t="s">
        <v>145</v>
      </c>
      <c r="DO603" s="65" t="s">
        <v>145</v>
      </c>
      <c r="DP603" s="65" t="s">
        <v>145</v>
      </c>
      <c r="DQ603" s="61" t="s">
        <v>145</v>
      </c>
      <c r="DR603" s="65" t="s">
        <v>145</v>
      </c>
      <c r="DS603" s="65" t="s">
        <v>145</v>
      </c>
      <c r="DT603" s="65" t="s">
        <v>4314</v>
      </c>
      <c r="DU603" s="115" t="s">
        <v>4315</v>
      </c>
    </row>
    <row r="604" spans="2:125" ht="84.6" customHeight="1">
      <c r="B604" s="73" t="s">
        <v>4274</v>
      </c>
      <c r="C604" s="53" t="s">
        <v>4324</v>
      </c>
      <c r="D604" s="69" t="s">
        <v>4276</v>
      </c>
      <c r="E604" s="227" t="s">
        <v>4325</v>
      </c>
      <c r="F604" s="73" t="s">
        <v>4278</v>
      </c>
      <c r="G604" s="95" t="s">
        <v>4279</v>
      </c>
      <c r="H604" s="53">
        <v>2023</v>
      </c>
      <c r="I604" s="70" t="s">
        <v>4280</v>
      </c>
      <c r="J604" s="50" t="s">
        <v>705</v>
      </c>
      <c r="K604" s="53" t="s">
        <v>248</v>
      </c>
      <c r="L604" s="58" t="s">
        <v>141</v>
      </c>
      <c r="M604" s="51" t="s">
        <v>142</v>
      </c>
      <c r="N604" s="52">
        <v>22100683</v>
      </c>
      <c r="O604" s="53" t="s">
        <v>4106</v>
      </c>
      <c r="P604" s="219" t="s">
        <v>4281</v>
      </c>
      <c r="Q604" s="286">
        <v>0.39549764312926011</v>
      </c>
      <c r="R604" s="54" t="s">
        <v>145</v>
      </c>
      <c r="S604" s="54" t="s">
        <v>145</v>
      </c>
      <c r="T604" s="54" t="s">
        <v>145</v>
      </c>
      <c r="U604" s="52" t="s">
        <v>145</v>
      </c>
      <c r="V604" s="54">
        <v>1.1155061729286824</v>
      </c>
      <c r="W604" s="54" t="s">
        <v>145</v>
      </c>
      <c r="X604" s="54" t="s">
        <v>4282</v>
      </c>
      <c r="Y604" s="55" t="s">
        <v>146</v>
      </c>
      <c r="Z604" s="261" t="s">
        <v>162</v>
      </c>
      <c r="AA604" s="273" t="s">
        <v>148</v>
      </c>
      <c r="AB604" s="57" t="s">
        <v>177</v>
      </c>
      <c r="AC604" s="57" t="s">
        <v>148</v>
      </c>
      <c r="AD604" s="57" t="s">
        <v>148</v>
      </c>
      <c r="AE604" s="57" t="s">
        <v>148</v>
      </c>
      <c r="AF604" s="57" t="s">
        <v>148</v>
      </c>
      <c r="AG604" s="57" t="s">
        <v>148</v>
      </c>
      <c r="AH604" s="57" t="s">
        <v>148</v>
      </c>
      <c r="AI604" s="57" t="s">
        <v>148</v>
      </c>
      <c r="AJ604" s="57" t="s">
        <v>148</v>
      </c>
      <c r="AK604" s="57" t="s">
        <v>148</v>
      </c>
      <c r="AL604" s="57" t="s">
        <v>148</v>
      </c>
      <c r="AM604" s="57" t="s">
        <v>148</v>
      </c>
      <c r="AN604" s="56" t="s">
        <v>148</v>
      </c>
      <c r="AO604" s="56" t="s">
        <v>148</v>
      </c>
      <c r="AP604" s="56" t="s">
        <v>148</v>
      </c>
      <c r="AQ604" s="56" t="s">
        <v>148</v>
      </c>
      <c r="AR604" s="56" t="s">
        <v>148</v>
      </c>
      <c r="AS604" s="56" t="s">
        <v>148</v>
      </c>
      <c r="AT604" s="56" t="s">
        <v>148</v>
      </c>
      <c r="AU604" s="56" t="s">
        <v>148</v>
      </c>
      <c r="AV604" s="56" t="s">
        <v>148</v>
      </c>
      <c r="AW604" s="56" t="s">
        <v>148</v>
      </c>
      <c r="AX604" s="56" t="s">
        <v>148</v>
      </c>
      <c r="AY604" s="56" t="s">
        <v>148</v>
      </c>
      <c r="AZ604" s="56" t="s">
        <v>148</v>
      </c>
      <c r="BA604" s="56" t="s">
        <v>148</v>
      </c>
      <c r="BB604" s="56" t="s">
        <v>148</v>
      </c>
      <c r="BC604" s="56" t="s">
        <v>148</v>
      </c>
      <c r="BD604" s="56" t="s">
        <v>148</v>
      </c>
      <c r="BE604" s="56" t="s">
        <v>148</v>
      </c>
      <c r="BF604" s="56" t="s">
        <v>148</v>
      </c>
      <c r="BG604" s="56" t="s">
        <v>148</v>
      </c>
      <c r="BH604" s="56" t="s">
        <v>177</v>
      </c>
      <c r="BI604" s="56" t="s">
        <v>148</v>
      </c>
      <c r="BJ604" s="56" t="s">
        <v>4283</v>
      </c>
      <c r="BK604" s="58" t="s">
        <v>876</v>
      </c>
      <c r="BL604" s="56" t="s">
        <v>4284</v>
      </c>
      <c r="BM604" s="249" t="s">
        <v>4285</v>
      </c>
      <c r="BN604" s="267" t="s">
        <v>146</v>
      </c>
      <c r="BO604" s="52" t="s">
        <v>194</v>
      </c>
      <c r="BP604" s="53" t="s">
        <v>195</v>
      </c>
      <c r="BQ604" s="53" t="s">
        <v>4326</v>
      </c>
      <c r="BR604" s="53" t="s">
        <v>155</v>
      </c>
      <c r="BS604" s="53" t="s">
        <v>254</v>
      </c>
      <c r="BT604" s="58" t="s">
        <v>381</v>
      </c>
      <c r="BU604" s="52" t="s">
        <v>4318</v>
      </c>
      <c r="BV604" s="229" t="s">
        <v>162</v>
      </c>
      <c r="BW604" s="248" t="s">
        <v>4287</v>
      </c>
      <c r="BX604" s="50" t="s">
        <v>258</v>
      </c>
      <c r="BY604" s="50" t="s">
        <v>162</v>
      </c>
      <c r="BZ604" s="53" t="s">
        <v>4288</v>
      </c>
      <c r="CA604" s="46" t="s">
        <v>592</v>
      </c>
      <c r="CB604" s="60" t="s">
        <v>4289</v>
      </c>
      <c r="CC604" s="53" t="s">
        <v>4290</v>
      </c>
      <c r="CD604" s="58" t="s">
        <v>235</v>
      </c>
      <c r="CE604" s="53" t="s">
        <v>4291</v>
      </c>
      <c r="CF604" s="53" t="s">
        <v>205</v>
      </c>
      <c r="CG604" s="75" t="s">
        <v>162</v>
      </c>
      <c r="CH604" s="60" t="s">
        <v>170</v>
      </c>
      <c r="CI604" s="115" t="s">
        <v>4292</v>
      </c>
      <c r="CJ604" s="237">
        <v>2021</v>
      </c>
      <c r="CK604" s="53" t="s">
        <v>172</v>
      </c>
      <c r="CL604" s="114" t="s">
        <v>387</v>
      </c>
      <c r="CM604" s="53" t="s">
        <v>146</v>
      </c>
      <c r="CN604" s="65">
        <v>575.6</v>
      </c>
      <c r="CO604" s="49" t="s">
        <v>162</v>
      </c>
      <c r="CP604" s="53">
        <v>2021</v>
      </c>
      <c r="CQ604" s="62">
        <v>554.53067503310399</v>
      </c>
      <c r="CR604" s="63">
        <v>1.1406989207569485</v>
      </c>
      <c r="CS604" s="62">
        <v>1.6031814792446674E-3</v>
      </c>
      <c r="CT604" s="201" t="s">
        <v>162</v>
      </c>
      <c r="CU604" s="73" t="s">
        <v>177</v>
      </c>
      <c r="CV604" s="75" t="s">
        <v>145</v>
      </c>
      <c r="CW604" s="53" t="s">
        <v>177</v>
      </c>
      <c r="CX604" s="53" t="s">
        <v>177</v>
      </c>
      <c r="CY604" s="53" t="s">
        <v>177</v>
      </c>
      <c r="CZ604" s="53" t="s">
        <v>177</v>
      </c>
      <c r="DA604" s="53" t="s">
        <v>177</v>
      </c>
      <c r="DB604" s="53" t="s">
        <v>177</v>
      </c>
      <c r="DC604" s="75" t="s">
        <v>162</v>
      </c>
      <c r="DD604" s="60" t="s">
        <v>162</v>
      </c>
      <c r="DE604" s="53" t="s">
        <v>148</v>
      </c>
      <c r="DF604" s="53" t="s">
        <v>148</v>
      </c>
      <c r="DG604" s="53" t="s">
        <v>215</v>
      </c>
      <c r="DH604" s="214" t="s">
        <v>162</v>
      </c>
      <c r="DI604" s="97" t="s">
        <v>177</v>
      </c>
      <c r="DJ604" s="52" t="s">
        <v>177</v>
      </c>
      <c r="DK604" s="65">
        <v>0.39</v>
      </c>
      <c r="DL604" s="65" t="s">
        <v>145</v>
      </c>
      <c r="DM604" s="65" t="s">
        <v>145</v>
      </c>
      <c r="DN604" s="65" t="s">
        <v>145</v>
      </c>
      <c r="DO604" s="65" t="s">
        <v>145</v>
      </c>
      <c r="DP604" s="65">
        <v>1.1000000000000001</v>
      </c>
      <c r="DQ604" s="61" t="s">
        <v>145</v>
      </c>
      <c r="DR604" s="65" t="s">
        <v>4282</v>
      </c>
      <c r="DS604" s="65" t="s">
        <v>145</v>
      </c>
      <c r="DT604" s="65" t="s">
        <v>145</v>
      </c>
      <c r="DU604" s="115" t="s">
        <v>4293</v>
      </c>
    </row>
    <row r="605" spans="2:125" ht="84.6" customHeight="1">
      <c r="B605" s="73" t="s">
        <v>4294</v>
      </c>
      <c r="C605" s="53" t="s">
        <v>4324</v>
      </c>
      <c r="D605" s="69" t="s">
        <v>4295</v>
      </c>
      <c r="E605" s="227" t="s">
        <v>4327</v>
      </c>
      <c r="F605" s="73" t="s">
        <v>4297</v>
      </c>
      <c r="G605" s="95" t="s">
        <v>4298</v>
      </c>
      <c r="H605" s="53">
        <v>2021</v>
      </c>
      <c r="I605" s="70" t="s">
        <v>4299</v>
      </c>
      <c r="J605" s="50" t="s">
        <v>705</v>
      </c>
      <c r="K605" s="53" t="s">
        <v>396</v>
      </c>
      <c r="L605" s="58" t="s">
        <v>141</v>
      </c>
      <c r="M605" s="51" t="s">
        <v>142</v>
      </c>
      <c r="N605" s="52">
        <v>14751356</v>
      </c>
      <c r="O605" s="53" t="s">
        <v>4106</v>
      </c>
      <c r="P605" s="219" t="s">
        <v>4300</v>
      </c>
      <c r="Q605" s="286" t="s">
        <v>145</v>
      </c>
      <c r="R605" s="54">
        <v>0.22410893977623719</v>
      </c>
      <c r="S605" s="54" t="s">
        <v>145</v>
      </c>
      <c r="T605" s="54" t="s">
        <v>145</v>
      </c>
      <c r="U605" s="52" t="s">
        <v>145</v>
      </c>
      <c r="V605" s="54" t="s">
        <v>145</v>
      </c>
      <c r="W605" s="54" t="s">
        <v>145</v>
      </c>
      <c r="X605" s="54" t="s">
        <v>145</v>
      </c>
      <c r="Y605" s="55" t="s">
        <v>146</v>
      </c>
      <c r="Z605" s="261" t="s">
        <v>162</v>
      </c>
      <c r="AA605" s="273" t="s">
        <v>148</v>
      </c>
      <c r="AB605" s="57" t="s">
        <v>177</v>
      </c>
      <c r="AC605" s="57" t="s">
        <v>148</v>
      </c>
      <c r="AD605" s="57" t="s">
        <v>148</v>
      </c>
      <c r="AE605" s="57" t="s">
        <v>148</v>
      </c>
      <c r="AF605" s="57" t="s">
        <v>148</v>
      </c>
      <c r="AG605" s="57" t="s">
        <v>177</v>
      </c>
      <c r="AH605" s="57" t="s">
        <v>148</v>
      </c>
      <c r="AI605" s="57" t="s">
        <v>148</v>
      </c>
      <c r="AJ605" s="57" t="s">
        <v>148</v>
      </c>
      <c r="AK605" s="57" t="s">
        <v>148</v>
      </c>
      <c r="AL605" s="57" t="s">
        <v>148</v>
      </c>
      <c r="AM605" s="57" t="s">
        <v>148</v>
      </c>
      <c r="AN605" s="56" t="s">
        <v>148</v>
      </c>
      <c r="AO605" s="56" t="s">
        <v>148</v>
      </c>
      <c r="AP605" s="56" t="s">
        <v>148</v>
      </c>
      <c r="AQ605" s="56" t="s">
        <v>148</v>
      </c>
      <c r="AR605" s="56" t="s">
        <v>148</v>
      </c>
      <c r="AS605" s="56" t="s">
        <v>148</v>
      </c>
      <c r="AT605" s="56" t="s">
        <v>148</v>
      </c>
      <c r="AU605" s="56" t="s">
        <v>148</v>
      </c>
      <c r="AV605" s="56" t="s">
        <v>148</v>
      </c>
      <c r="AW605" s="56" t="s">
        <v>148</v>
      </c>
      <c r="AX605" s="56" t="s">
        <v>148</v>
      </c>
      <c r="AY605" s="56" t="s">
        <v>148</v>
      </c>
      <c r="AZ605" s="56" t="s">
        <v>148</v>
      </c>
      <c r="BA605" s="56" t="s">
        <v>148</v>
      </c>
      <c r="BB605" s="56" t="s">
        <v>148</v>
      </c>
      <c r="BC605" s="56" t="s">
        <v>148</v>
      </c>
      <c r="BD605" s="56" t="s">
        <v>148</v>
      </c>
      <c r="BE605" s="56" t="s">
        <v>148</v>
      </c>
      <c r="BF605" s="56" t="s">
        <v>148</v>
      </c>
      <c r="BG605" s="56" t="s">
        <v>148</v>
      </c>
      <c r="BH605" s="56" t="s">
        <v>148</v>
      </c>
      <c r="BI605" s="56" t="s">
        <v>148</v>
      </c>
      <c r="BJ605" s="56" t="s">
        <v>4301</v>
      </c>
      <c r="BK605" s="58" t="s">
        <v>710</v>
      </c>
      <c r="BL605" s="56" t="s">
        <v>1618</v>
      </c>
      <c r="BM605" s="249" t="s">
        <v>4302</v>
      </c>
      <c r="BN605" s="267" t="s">
        <v>4303</v>
      </c>
      <c r="BO605" s="52" t="s">
        <v>194</v>
      </c>
      <c r="BP605" s="53" t="s">
        <v>195</v>
      </c>
      <c r="BQ605" s="53" t="s">
        <v>4304</v>
      </c>
      <c r="BR605" s="53" t="s">
        <v>155</v>
      </c>
      <c r="BS605" s="53" t="s">
        <v>254</v>
      </c>
      <c r="BT605" s="58" t="s">
        <v>947</v>
      </c>
      <c r="BU605" s="52" t="s">
        <v>4305</v>
      </c>
      <c r="BV605" s="229" t="s">
        <v>162</v>
      </c>
      <c r="BW605" s="248" t="s">
        <v>4306</v>
      </c>
      <c r="BX605" s="50" t="s">
        <v>161</v>
      </c>
      <c r="BY605" s="50" t="s">
        <v>162</v>
      </c>
      <c r="BZ605" s="53" t="s">
        <v>4307</v>
      </c>
      <c r="CA605" s="46" t="s">
        <v>592</v>
      </c>
      <c r="CB605" s="60" t="s">
        <v>4289</v>
      </c>
      <c r="CC605" s="53" t="s">
        <v>4308</v>
      </c>
      <c r="CD605" s="58" t="s">
        <v>235</v>
      </c>
      <c r="CE605" s="53" t="s">
        <v>4309</v>
      </c>
      <c r="CF605" s="53" t="s">
        <v>205</v>
      </c>
      <c r="CG605" s="75" t="s">
        <v>162</v>
      </c>
      <c r="CH605" s="60" t="s">
        <v>170</v>
      </c>
      <c r="CI605" s="115" t="s">
        <v>3084</v>
      </c>
      <c r="CJ605" s="237">
        <v>2016</v>
      </c>
      <c r="CK605" s="53" t="s">
        <v>172</v>
      </c>
      <c r="CL605" s="114" t="s">
        <v>237</v>
      </c>
      <c r="CM605" s="53" t="s">
        <v>4310</v>
      </c>
      <c r="CN605" s="65">
        <v>592542</v>
      </c>
      <c r="CO605" s="49" t="s">
        <v>4311</v>
      </c>
      <c r="CP605" s="53">
        <v>2016</v>
      </c>
      <c r="CQ605" s="62">
        <v>592.60561506302201</v>
      </c>
      <c r="CR605" s="63">
        <v>1.1794532627865961</v>
      </c>
      <c r="CS605" s="62">
        <v>1.6031814792446674E-3</v>
      </c>
      <c r="CT605" s="201" t="s">
        <v>162</v>
      </c>
      <c r="CU605" s="73" t="s">
        <v>4312</v>
      </c>
      <c r="CV605" s="75" t="s">
        <v>145</v>
      </c>
      <c r="CW605" s="53" t="s">
        <v>177</v>
      </c>
      <c r="CX605" s="53" t="s">
        <v>177</v>
      </c>
      <c r="CY605" s="53" t="s">
        <v>177</v>
      </c>
      <c r="CZ605" s="53" t="s">
        <v>177</v>
      </c>
      <c r="DA605" s="53" t="s">
        <v>177</v>
      </c>
      <c r="DB605" s="53" t="s">
        <v>177</v>
      </c>
      <c r="DC605" s="75" t="s">
        <v>4320</v>
      </c>
      <c r="DD605" s="60" t="s">
        <v>162</v>
      </c>
      <c r="DE605" s="53" t="s">
        <v>148</v>
      </c>
      <c r="DF605" s="53" t="s">
        <v>148</v>
      </c>
      <c r="DG605" s="53" t="s">
        <v>215</v>
      </c>
      <c r="DH605" s="214" t="s">
        <v>162</v>
      </c>
      <c r="DI605" s="97" t="s">
        <v>177</v>
      </c>
      <c r="DJ605" s="52" t="s">
        <v>177</v>
      </c>
      <c r="DK605" s="65" t="s">
        <v>145</v>
      </c>
      <c r="DL605" s="61">
        <v>0.2</v>
      </c>
      <c r="DM605" s="65" t="s">
        <v>145</v>
      </c>
      <c r="DN605" s="65" t="s">
        <v>145</v>
      </c>
      <c r="DO605" s="65" t="s">
        <v>145</v>
      </c>
      <c r="DP605" s="65" t="s">
        <v>145</v>
      </c>
      <c r="DQ605" s="61" t="s">
        <v>145</v>
      </c>
      <c r="DR605" s="65" t="s">
        <v>145</v>
      </c>
      <c r="DS605" s="65" t="s">
        <v>145</v>
      </c>
      <c r="DT605" s="65" t="s">
        <v>4314</v>
      </c>
      <c r="DU605" s="115" t="s">
        <v>4315</v>
      </c>
    </row>
    <row r="606" spans="2:125" ht="84.6" customHeight="1">
      <c r="B606" s="73" t="s">
        <v>4274</v>
      </c>
      <c r="C606" s="53" t="s">
        <v>4328</v>
      </c>
      <c r="D606" s="69" t="s">
        <v>4276</v>
      </c>
      <c r="E606" s="227" t="s">
        <v>4329</v>
      </c>
      <c r="F606" s="73" t="s">
        <v>4278</v>
      </c>
      <c r="G606" s="95" t="s">
        <v>4279</v>
      </c>
      <c r="H606" s="53">
        <v>2023</v>
      </c>
      <c r="I606" s="70" t="s">
        <v>4280</v>
      </c>
      <c r="J606" s="50" t="s">
        <v>705</v>
      </c>
      <c r="K606" s="53" t="s">
        <v>248</v>
      </c>
      <c r="L606" s="58" t="s">
        <v>141</v>
      </c>
      <c r="M606" s="51" t="s">
        <v>142</v>
      </c>
      <c r="N606" s="52">
        <v>22100683</v>
      </c>
      <c r="O606" s="53" t="s">
        <v>4106</v>
      </c>
      <c r="P606" s="219" t="s">
        <v>4281</v>
      </c>
      <c r="Q606" s="286">
        <v>0.48676633000524333</v>
      </c>
      <c r="R606" s="54">
        <v>7.139239506743567</v>
      </c>
      <c r="S606" s="54" t="s">
        <v>145</v>
      </c>
      <c r="T606" s="54" t="s">
        <v>145</v>
      </c>
      <c r="U606" s="52" t="s">
        <v>145</v>
      </c>
      <c r="V606" s="54">
        <v>1.6428363637676962</v>
      </c>
      <c r="W606" s="54">
        <v>33.373916500984492</v>
      </c>
      <c r="X606" s="54" t="s">
        <v>4282</v>
      </c>
      <c r="Y606" s="55" t="s">
        <v>146</v>
      </c>
      <c r="Z606" s="261" t="s">
        <v>162</v>
      </c>
      <c r="AA606" s="273" t="s">
        <v>148</v>
      </c>
      <c r="AB606" s="57" t="s">
        <v>177</v>
      </c>
      <c r="AC606" s="57" t="s">
        <v>148</v>
      </c>
      <c r="AD606" s="57" t="s">
        <v>148</v>
      </c>
      <c r="AE606" s="57" t="s">
        <v>148</v>
      </c>
      <c r="AF606" s="57" t="s">
        <v>148</v>
      </c>
      <c r="AG606" s="57" t="s">
        <v>148</v>
      </c>
      <c r="AH606" s="57" t="s">
        <v>148</v>
      </c>
      <c r="AI606" s="57" t="s">
        <v>148</v>
      </c>
      <c r="AJ606" s="57" t="s">
        <v>148</v>
      </c>
      <c r="AK606" s="57" t="s">
        <v>148</v>
      </c>
      <c r="AL606" s="57" t="s">
        <v>148</v>
      </c>
      <c r="AM606" s="57" t="s">
        <v>148</v>
      </c>
      <c r="AN606" s="56" t="s">
        <v>148</v>
      </c>
      <c r="AO606" s="56" t="s">
        <v>148</v>
      </c>
      <c r="AP606" s="56" t="s">
        <v>148</v>
      </c>
      <c r="AQ606" s="56" t="s">
        <v>148</v>
      </c>
      <c r="AR606" s="56" t="s">
        <v>148</v>
      </c>
      <c r="AS606" s="56" t="s">
        <v>148</v>
      </c>
      <c r="AT606" s="56" t="s">
        <v>148</v>
      </c>
      <c r="AU606" s="56" t="s">
        <v>148</v>
      </c>
      <c r="AV606" s="56" t="s">
        <v>148</v>
      </c>
      <c r="AW606" s="56" t="s">
        <v>148</v>
      </c>
      <c r="AX606" s="56" t="s">
        <v>148</v>
      </c>
      <c r="AY606" s="56" t="s">
        <v>148</v>
      </c>
      <c r="AZ606" s="56" t="s">
        <v>148</v>
      </c>
      <c r="BA606" s="56" t="s">
        <v>148</v>
      </c>
      <c r="BB606" s="56" t="s">
        <v>148</v>
      </c>
      <c r="BC606" s="56" t="s">
        <v>148</v>
      </c>
      <c r="BD606" s="56" t="s">
        <v>148</v>
      </c>
      <c r="BE606" s="56" t="s">
        <v>148</v>
      </c>
      <c r="BF606" s="56" t="s">
        <v>148</v>
      </c>
      <c r="BG606" s="56" t="s">
        <v>148</v>
      </c>
      <c r="BH606" s="56" t="s">
        <v>177</v>
      </c>
      <c r="BI606" s="56" t="s">
        <v>148</v>
      </c>
      <c r="BJ606" s="56" t="s">
        <v>4283</v>
      </c>
      <c r="BK606" s="58" t="s">
        <v>876</v>
      </c>
      <c r="BL606" s="56" t="s">
        <v>4284</v>
      </c>
      <c r="BM606" s="249" t="s">
        <v>4285</v>
      </c>
      <c r="BN606" s="267" t="s">
        <v>146</v>
      </c>
      <c r="BO606" s="52" t="s">
        <v>194</v>
      </c>
      <c r="BP606" s="53" t="s">
        <v>195</v>
      </c>
      <c r="BQ606" s="53" t="s">
        <v>4326</v>
      </c>
      <c r="BR606" s="53" t="s">
        <v>155</v>
      </c>
      <c r="BS606" s="53" t="s">
        <v>254</v>
      </c>
      <c r="BT606" s="58" t="s">
        <v>381</v>
      </c>
      <c r="BU606" s="52" t="s">
        <v>4318</v>
      </c>
      <c r="BV606" s="229" t="s">
        <v>162</v>
      </c>
      <c r="BW606" s="248" t="s">
        <v>4287</v>
      </c>
      <c r="BX606" s="50" t="s">
        <v>258</v>
      </c>
      <c r="BY606" s="50" t="s">
        <v>162</v>
      </c>
      <c r="BZ606" s="53" t="s">
        <v>4288</v>
      </c>
      <c r="CA606" s="46" t="s">
        <v>592</v>
      </c>
      <c r="CB606" s="60" t="s">
        <v>4289</v>
      </c>
      <c r="CC606" s="53" t="s">
        <v>4290</v>
      </c>
      <c r="CD606" s="58" t="s">
        <v>167</v>
      </c>
      <c r="CE606" s="53" t="s">
        <v>4319</v>
      </c>
      <c r="CF606" s="53" t="s">
        <v>205</v>
      </c>
      <c r="CG606" s="75" t="s">
        <v>162</v>
      </c>
      <c r="CH606" s="60" t="s">
        <v>170</v>
      </c>
      <c r="CI606" s="115" t="s">
        <v>4292</v>
      </c>
      <c r="CJ606" s="237">
        <v>2021</v>
      </c>
      <c r="CK606" s="53" t="s">
        <v>172</v>
      </c>
      <c r="CL606" s="114" t="s">
        <v>387</v>
      </c>
      <c r="CM606" s="53" t="s">
        <v>146</v>
      </c>
      <c r="CN606" s="65">
        <v>575.6</v>
      </c>
      <c r="CO606" s="49" t="s">
        <v>162</v>
      </c>
      <c r="CP606" s="53">
        <v>2021</v>
      </c>
      <c r="CQ606" s="62">
        <v>554.53067503310399</v>
      </c>
      <c r="CR606" s="63">
        <v>1.1406989207569485</v>
      </c>
      <c r="CS606" s="62">
        <v>1.6031814792446674E-3</v>
      </c>
      <c r="CT606" s="201" t="s">
        <v>162</v>
      </c>
      <c r="CU606" s="45" t="s">
        <v>177</v>
      </c>
      <c r="CV606" s="53" t="s">
        <v>177</v>
      </c>
      <c r="CW606" s="64" t="s">
        <v>177</v>
      </c>
      <c r="CX606" s="53" t="s">
        <v>177</v>
      </c>
      <c r="CY606" s="53" t="s">
        <v>177</v>
      </c>
      <c r="CZ606" s="53" t="s">
        <v>177</v>
      </c>
      <c r="DA606" s="53" t="s">
        <v>177</v>
      </c>
      <c r="DB606" s="53" t="s">
        <v>177</v>
      </c>
      <c r="DC606" s="75" t="s">
        <v>4320</v>
      </c>
      <c r="DD606" s="60" t="s">
        <v>162</v>
      </c>
      <c r="DE606" s="53" t="s">
        <v>148</v>
      </c>
      <c r="DF606" s="53" t="s">
        <v>148</v>
      </c>
      <c r="DG606" s="53" t="s">
        <v>215</v>
      </c>
      <c r="DH606" s="215" t="s">
        <v>162</v>
      </c>
      <c r="DI606" s="97" t="s">
        <v>177</v>
      </c>
      <c r="DJ606" s="52" t="s">
        <v>177</v>
      </c>
      <c r="DK606" s="65">
        <v>0.48</v>
      </c>
      <c r="DL606" s="61">
        <v>7.04</v>
      </c>
      <c r="DM606" s="65" t="s">
        <v>145</v>
      </c>
      <c r="DN606" s="65" t="s">
        <v>145</v>
      </c>
      <c r="DO606" s="65" t="s">
        <v>145</v>
      </c>
      <c r="DP606" s="65">
        <v>1.62</v>
      </c>
      <c r="DQ606" s="61">
        <v>32.909999999999997</v>
      </c>
      <c r="DR606" s="65" t="s">
        <v>4282</v>
      </c>
      <c r="DS606" s="65" t="s">
        <v>145</v>
      </c>
      <c r="DT606" s="65" t="s">
        <v>145</v>
      </c>
      <c r="DU606" s="115" t="s">
        <v>4293</v>
      </c>
    </row>
    <row r="607" spans="2:125" ht="84.6" customHeight="1">
      <c r="B607" s="73" t="s">
        <v>4294</v>
      </c>
      <c r="C607" s="53" t="s">
        <v>4328</v>
      </c>
      <c r="D607" s="69" t="s">
        <v>4295</v>
      </c>
      <c r="E607" s="227" t="s">
        <v>4330</v>
      </c>
      <c r="F607" s="73" t="s">
        <v>4297</v>
      </c>
      <c r="G607" s="95" t="s">
        <v>4298</v>
      </c>
      <c r="H607" s="53">
        <v>2021</v>
      </c>
      <c r="I607" s="70" t="s">
        <v>4299</v>
      </c>
      <c r="J607" s="50" t="s">
        <v>705</v>
      </c>
      <c r="K607" s="53" t="s">
        <v>396</v>
      </c>
      <c r="L607" s="58" t="s">
        <v>141</v>
      </c>
      <c r="M607" s="51" t="s">
        <v>142</v>
      </c>
      <c r="N607" s="52">
        <v>14751356</v>
      </c>
      <c r="O607" s="53" t="s">
        <v>4106</v>
      </c>
      <c r="P607" s="219" t="s">
        <v>4331</v>
      </c>
      <c r="Q607" s="286" t="s">
        <v>145</v>
      </c>
      <c r="R607" s="54">
        <v>2.6444854893595986</v>
      </c>
      <c r="S607" s="54" t="s">
        <v>145</v>
      </c>
      <c r="T607" s="54" t="s">
        <v>145</v>
      </c>
      <c r="U607" s="52" t="s">
        <v>145</v>
      </c>
      <c r="V607" s="54" t="s">
        <v>145</v>
      </c>
      <c r="W607" s="54" t="s">
        <v>145</v>
      </c>
      <c r="X607" s="54" t="s">
        <v>145</v>
      </c>
      <c r="Y607" s="55" t="s">
        <v>146</v>
      </c>
      <c r="Z607" s="261" t="s">
        <v>162</v>
      </c>
      <c r="AA607" s="273" t="s">
        <v>148</v>
      </c>
      <c r="AB607" s="57" t="s">
        <v>177</v>
      </c>
      <c r="AC607" s="57" t="s">
        <v>148</v>
      </c>
      <c r="AD607" s="57" t="s">
        <v>148</v>
      </c>
      <c r="AE607" s="57" t="s">
        <v>148</v>
      </c>
      <c r="AF607" s="57" t="s">
        <v>148</v>
      </c>
      <c r="AG607" s="57" t="s">
        <v>177</v>
      </c>
      <c r="AH607" s="57" t="s">
        <v>148</v>
      </c>
      <c r="AI607" s="57" t="s">
        <v>148</v>
      </c>
      <c r="AJ607" s="57" t="s">
        <v>148</v>
      </c>
      <c r="AK607" s="57" t="s">
        <v>148</v>
      </c>
      <c r="AL607" s="57" t="s">
        <v>148</v>
      </c>
      <c r="AM607" s="57" t="s">
        <v>148</v>
      </c>
      <c r="AN607" s="56" t="s">
        <v>148</v>
      </c>
      <c r="AO607" s="56" t="s">
        <v>148</v>
      </c>
      <c r="AP607" s="56" t="s">
        <v>148</v>
      </c>
      <c r="AQ607" s="56" t="s">
        <v>148</v>
      </c>
      <c r="AR607" s="56" t="s">
        <v>148</v>
      </c>
      <c r="AS607" s="56" t="s">
        <v>148</v>
      </c>
      <c r="AT607" s="56" t="s">
        <v>148</v>
      </c>
      <c r="AU607" s="56" t="s">
        <v>148</v>
      </c>
      <c r="AV607" s="56" t="s">
        <v>148</v>
      </c>
      <c r="AW607" s="56" t="s">
        <v>148</v>
      </c>
      <c r="AX607" s="56" t="s">
        <v>148</v>
      </c>
      <c r="AY607" s="56" t="s">
        <v>148</v>
      </c>
      <c r="AZ607" s="56" t="s">
        <v>148</v>
      </c>
      <c r="BA607" s="56" t="s">
        <v>148</v>
      </c>
      <c r="BB607" s="56" t="s">
        <v>148</v>
      </c>
      <c r="BC607" s="56" t="s">
        <v>148</v>
      </c>
      <c r="BD607" s="56" t="s">
        <v>148</v>
      </c>
      <c r="BE607" s="56" t="s">
        <v>148</v>
      </c>
      <c r="BF607" s="56" t="s">
        <v>148</v>
      </c>
      <c r="BG607" s="56" t="s">
        <v>148</v>
      </c>
      <c r="BH607" s="56" t="s">
        <v>148</v>
      </c>
      <c r="BI607" s="56" t="s">
        <v>148</v>
      </c>
      <c r="BJ607" s="56" t="s">
        <v>4301</v>
      </c>
      <c r="BK607" s="58" t="s">
        <v>710</v>
      </c>
      <c r="BL607" s="56" t="s">
        <v>1618</v>
      </c>
      <c r="BM607" s="249" t="s">
        <v>4302</v>
      </c>
      <c r="BN607" s="267" t="s">
        <v>4303</v>
      </c>
      <c r="BO607" s="52" t="s">
        <v>194</v>
      </c>
      <c r="BP607" s="53" t="s">
        <v>195</v>
      </c>
      <c r="BQ607" s="53" t="s">
        <v>4304</v>
      </c>
      <c r="BR607" s="53" t="s">
        <v>155</v>
      </c>
      <c r="BS607" s="53" t="s">
        <v>254</v>
      </c>
      <c r="BT607" s="58" t="s">
        <v>947</v>
      </c>
      <c r="BU607" s="52" t="s">
        <v>4305</v>
      </c>
      <c r="BV607" s="229" t="s">
        <v>162</v>
      </c>
      <c r="BW607" s="248" t="s">
        <v>4306</v>
      </c>
      <c r="BX607" s="50" t="s">
        <v>161</v>
      </c>
      <c r="BY607" s="50" t="s">
        <v>162</v>
      </c>
      <c r="BZ607" s="53" t="s">
        <v>4307</v>
      </c>
      <c r="CA607" s="46" t="s">
        <v>592</v>
      </c>
      <c r="CB607" s="60" t="s">
        <v>4289</v>
      </c>
      <c r="CC607" s="53" t="s">
        <v>4308</v>
      </c>
      <c r="CD607" s="58" t="s">
        <v>167</v>
      </c>
      <c r="CE607" s="53" t="s">
        <v>4322</v>
      </c>
      <c r="CF607" s="53" t="s">
        <v>205</v>
      </c>
      <c r="CG607" s="75" t="s">
        <v>162</v>
      </c>
      <c r="CH607" s="60" t="s">
        <v>170</v>
      </c>
      <c r="CI607" s="115" t="s">
        <v>3084</v>
      </c>
      <c r="CJ607" s="237">
        <v>2016</v>
      </c>
      <c r="CK607" s="53" t="s">
        <v>172</v>
      </c>
      <c r="CL607" s="114" t="s">
        <v>237</v>
      </c>
      <c r="CM607" s="53" t="s">
        <v>4310</v>
      </c>
      <c r="CN607" s="65">
        <v>592542</v>
      </c>
      <c r="CO607" s="49" t="s">
        <v>4311</v>
      </c>
      <c r="CP607" s="53">
        <v>2016</v>
      </c>
      <c r="CQ607" s="62">
        <v>592.60561506302201</v>
      </c>
      <c r="CR607" s="63">
        <v>1.1794532627865961</v>
      </c>
      <c r="CS607" s="62">
        <v>1.6031814792446674E-3</v>
      </c>
      <c r="CT607" s="201" t="s">
        <v>162</v>
      </c>
      <c r="CU607" s="45" t="s">
        <v>4323</v>
      </c>
      <c r="CV607" s="75" t="s">
        <v>145</v>
      </c>
      <c r="CW607" s="64" t="s">
        <v>177</v>
      </c>
      <c r="CX607" s="53" t="s">
        <v>177</v>
      </c>
      <c r="CY607" s="53" t="s">
        <v>177</v>
      </c>
      <c r="CZ607" s="53" t="s">
        <v>177</v>
      </c>
      <c r="DA607" s="53" t="s">
        <v>177</v>
      </c>
      <c r="DB607" s="53" t="s">
        <v>177</v>
      </c>
      <c r="DC607" s="75" t="s">
        <v>4320</v>
      </c>
      <c r="DD607" s="60" t="s">
        <v>162</v>
      </c>
      <c r="DE607" s="53" t="s">
        <v>148</v>
      </c>
      <c r="DF607" s="53" t="s">
        <v>148</v>
      </c>
      <c r="DG607" s="53" t="s">
        <v>215</v>
      </c>
      <c r="DH607" s="215" t="s">
        <v>162</v>
      </c>
      <c r="DI607" s="97" t="s">
        <v>177</v>
      </c>
      <c r="DJ607" s="52" t="s">
        <v>177</v>
      </c>
      <c r="DK607" s="65" t="s">
        <v>145</v>
      </c>
      <c r="DL607" s="61">
        <v>2.36</v>
      </c>
      <c r="DM607" s="65" t="s">
        <v>145</v>
      </c>
      <c r="DN607" s="65" t="s">
        <v>145</v>
      </c>
      <c r="DO607" s="65" t="s">
        <v>145</v>
      </c>
      <c r="DP607" s="65" t="s">
        <v>145</v>
      </c>
      <c r="DQ607" s="61" t="s">
        <v>145</v>
      </c>
      <c r="DR607" s="65" t="s">
        <v>145</v>
      </c>
      <c r="DS607" s="65" t="s">
        <v>145</v>
      </c>
      <c r="DT607" s="65" t="s">
        <v>4314</v>
      </c>
      <c r="DU607" s="115" t="s">
        <v>4315</v>
      </c>
    </row>
    <row r="608" spans="2:125" ht="84.6" customHeight="1">
      <c r="B608" s="73" t="s">
        <v>4274</v>
      </c>
      <c r="C608" s="53" t="s">
        <v>4332</v>
      </c>
      <c r="D608" s="69" t="s">
        <v>4276</v>
      </c>
      <c r="E608" s="227" t="s">
        <v>4333</v>
      </c>
      <c r="F608" s="73" t="s">
        <v>4278</v>
      </c>
      <c r="G608" s="95" t="s">
        <v>4279</v>
      </c>
      <c r="H608" s="53">
        <v>2023</v>
      </c>
      <c r="I608" s="70" t="s">
        <v>4280</v>
      </c>
      <c r="J608" s="50" t="s">
        <v>705</v>
      </c>
      <c r="K608" s="53" t="s">
        <v>248</v>
      </c>
      <c r="L608" s="58" t="s">
        <v>141</v>
      </c>
      <c r="M608" s="51" t="s">
        <v>142</v>
      </c>
      <c r="N608" s="52">
        <v>22100683</v>
      </c>
      <c r="O608" s="53" t="s">
        <v>4106</v>
      </c>
      <c r="P608" s="219" t="s">
        <v>4281</v>
      </c>
      <c r="Q608" s="286">
        <v>0.58817598208966881</v>
      </c>
      <c r="R608" s="54" t="s">
        <v>145</v>
      </c>
      <c r="S608" s="54" t="s">
        <v>145</v>
      </c>
      <c r="T608" s="54" t="s">
        <v>145</v>
      </c>
      <c r="U608" s="52" t="s">
        <v>145</v>
      </c>
      <c r="V608" s="54">
        <v>2.0079111112716284</v>
      </c>
      <c r="W608" s="54" t="s">
        <v>145</v>
      </c>
      <c r="X608" s="54" t="s">
        <v>4282</v>
      </c>
      <c r="Y608" s="55" t="s">
        <v>146</v>
      </c>
      <c r="Z608" s="261" t="s">
        <v>162</v>
      </c>
      <c r="AA608" s="273" t="s">
        <v>148</v>
      </c>
      <c r="AB608" s="57" t="s">
        <v>177</v>
      </c>
      <c r="AC608" s="57" t="s">
        <v>148</v>
      </c>
      <c r="AD608" s="57" t="s">
        <v>148</v>
      </c>
      <c r="AE608" s="57" t="s">
        <v>148</v>
      </c>
      <c r="AF608" s="57" t="s">
        <v>148</v>
      </c>
      <c r="AG608" s="57" t="s">
        <v>148</v>
      </c>
      <c r="AH608" s="57" t="s">
        <v>148</v>
      </c>
      <c r="AI608" s="57" t="s">
        <v>148</v>
      </c>
      <c r="AJ608" s="57" t="s">
        <v>148</v>
      </c>
      <c r="AK608" s="57" t="s">
        <v>148</v>
      </c>
      <c r="AL608" s="57" t="s">
        <v>148</v>
      </c>
      <c r="AM608" s="57" t="s">
        <v>148</v>
      </c>
      <c r="AN608" s="56" t="s">
        <v>148</v>
      </c>
      <c r="AO608" s="56" t="s">
        <v>148</v>
      </c>
      <c r="AP608" s="56" t="s">
        <v>148</v>
      </c>
      <c r="AQ608" s="56" t="s">
        <v>148</v>
      </c>
      <c r="AR608" s="56" t="s">
        <v>148</v>
      </c>
      <c r="AS608" s="56" t="s">
        <v>148</v>
      </c>
      <c r="AT608" s="56" t="s">
        <v>148</v>
      </c>
      <c r="AU608" s="56" t="s">
        <v>148</v>
      </c>
      <c r="AV608" s="56" t="s">
        <v>148</v>
      </c>
      <c r="AW608" s="56" t="s">
        <v>148</v>
      </c>
      <c r="AX608" s="56" t="s">
        <v>148</v>
      </c>
      <c r="AY608" s="56" t="s">
        <v>148</v>
      </c>
      <c r="AZ608" s="56" t="s">
        <v>148</v>
      </c>
      <c r="BA608" s="56" t="s">
        <v>148</v>
      </c>
      <c r="BB608" s="56" t="s">
        <v>148</v>
      </c>
      <c r="BC608" s="56" t="s">
        <v>148</v>
      </c>
      <c r="BD608" s="56" t="s">
        <v>148</v>
      </c>
      <c r="BE608" s="56" t="s">
        <v>148</v>
      </c>
      <c r="BF608" s="56" t="s">
        <v>148</v>
      </c>
      <c r="BG608" s="56" t="s">
        <v>148</v>
      </c>
      <c r="BH608" s="56" t="s">
        <v>177</v>
      </c>
      <c r="BI608" s="56" t="s">
        <v>148</v>
      </c>
      <c r="BJ608" s="56" t="s">
        <v>4283</v>
      </c>
      <c r="BK608" s="58" t="s">
        <v>876</v>
      </c>
      <c r="BL608" s="56" t="s">
        <v>4284</v>
      </c>
      <c r="BM608" s="249" t="s">
        <v>4285</v>
      </c>
      <c r="BN608" s="267" t="s">
        <v>146</v>
      </c>
      <c r="BO608" s="52" t="s">
        <v>194</v>
      </c>
      <c r="BP608" s="53" t="s">
        <v>503</v>
      </c>
      <c r="BQ608" s="53" t="s">
        <v>4326</v>
      </c>
      <c r="BR608" s="53" t="s">
        <v>155</v>
      </c>
      <c r="BS608" s="53" t="s">
        <v>254</v>
      </c>
      <c r="BT608" s="58" t="s">
        <v>381</v>
      </c>
      <c r="BU608" s="52" t="s">
        <v>4318</v>
      </c>
      <c r="BV608" s="229" t="s">
        <v>162</v>
      </c>
      <c r="BW608" s="248" t="s">
        <v>4287</v>
      </c>
      <c r="BX608" s="50" t="s">
        <v>258</v>
      </c>
      <c r="BY608" s="50" t="s">
        <v>162</v>
      </c>
      <c r="BZ608" s="53" t="s">
        <v>4288</v>
      </c>
      <c r="CA608" s="46" t="s">
        <v>592</v>
      </c>
      <c r="CB608" s="60" t="s">
        <v>4289</v>
      </c>
      <c r="CC608" s="53" t="s">
        <v>4290</v>
      </c>
      <c r="CD608" s="58" t="s">
        <v>235</v>
      </c>
      <c r="CE608" s="53" t="s">
        <v>4291</v>
      </c>
      <c r="CF608" s="53" t="s">
        <v>205</v>
      </c>
      <c r="CG608" s="75" t="s">
        <v>162</v>
      </c>
      <c r="CH608" s="60" t="s">
        <v>170</v>
      </c>
      <c r="CI608" s="115" t="s">
        <v>4292</v>
      </c>
      <c r="CJ608" s="237">
        <v>2021</v>
      </c>
      <c r="CK608" s="53" t="s">
        <v>172</v>
      </c>
      <c r="CL608" s="114" t="s">
        <v>387</v>
      </c>
      <c r="CM608" s="53" t="s">
        <v>146</v>
      </c>
      <c r="CN608" s="65">
        <v>575.6</v>
      </c>
      <c r="CO608" s="49" t="s">
        <v>162</v>
      </c>
      <c r="CP608" s="53">
        <v>2021</v>
      </c>
      <c r="CQ608" s="62">
        <v>554.53067503310399</v>
      </c>
      <c r="CR608" s="63">
        <v>1.1406989207569485</v>
      </c>
      <c r="CS608" s="62">
        <v>1.6031814792446674E-3</v>
      </c>
      <c r="CT608" s="201" t="s">
        <v>162</v>
      </c>
      <c r="CU608" s="73" t="s">
        <v>177</v>
      </c>
      <c r="CV608" s="75" t="s">
        <v>145</v>
      </c>
      <c r="CW608" s="53" t="s">
        <v>177</v>
      </c>
      <c r="CX608" s="53" t="s">
        <v>177</v>
      </c>
      <c r="CY608" s="53" t="s">
        <v>177</v>
      </c>
      <c r="CZ608" s="53" t="s">
        <v>177</v>
      </c>
      <c r="DA608" s="53" t="s">
        <v>177</v>
      </c>
      <c r="DB608" s="53" t="s">
        <v>177</v>
      </c>
      <c r="DC608" s="75" t="s">
        <v>162</v>
      </c>
      <c r="DD608" s="60" t="s">
        <v>162</v>
      </c>
      <c r="DE608" s="53" t="s">
        <v>148</v>
      </c>
      <c r="DF608" s="53" t="s">
        <v>148</v>
      </c>
      <c r="DG608" s="53" t="s">
        <v>215</v>
      </c>
      <c r="DH608" s="214" t="s">
        <v>162</v>
      </c>
      <c r="DI608" s="97" t="s">
        <v>177</v>
      </c>
      <c r="DJ608" s="52" t="s">
        <v>177</v>
      </c>
      <c r="DK608" s="65">
        <v>0.57999999999999996</v>
      </c>
      <c r="DL608" s="65" t="s">
        <v>145</v>
      </c>
      <c r="DM608" s="65" t="s">
        <v>145</v>
      </c>
      <c r="DN608" s="65" t="s">
        <v>145</v>
      </c>
      <c r="DO608" s="65" t="s">
        <v>145</v>
      </c>
      <c r="DP608" s="65">
        <v>1.98</v>
      </c>
      <c r="DQ608" s="61" t="s">
        <v>145</v>
      </c>
      <c r="DR608" s="65" t="s">
        <v>4282</v>
      </c>
      <c r="DS608" s="65" t="s">
        <v>145</v>
      </c>
      <c r="DT608" s="65" t="s">
        <v>145</v>
      </c>
      <c r="DU608" s="115" t="s">
        <v>4293</v>
      </c>
    </row>
    <row r="609" spans="2:125" ht="84.6" customHeight="1">
      <c r="B609" s="73" t="s">
        <v>4274</v>
      </c>
      <c r="C609" s="53" t="s">
        <v>4334</v>
      </c>
      <c r="D609" s="69" t="s">
        <v>4276</v>
      </c>
      <c r="E609" s="227" t="s">
        <v>4335</v>
      </c>
      <c r="F609" s="73" t="s">
        <v>4278</v>
      </c>
      <c r="G609" s="95" t="s">
        <v>4279</v>
      </c>
      <c r="H609" s="53">
        <v>2023</v>
      </c>
      <c r="I609" s="70" t="s">
        <v>4280</v>
      </c>
      <c r="J609" s="50" t="s">
        <v>705</v>
      </c>
      <c r="K609" s="53" t="s">
        <v>248</v>
      </c>
      <c r="L609" s="58" t="s">
        <v>141</v>
      </c>
      <c r="M609" s="51" t="s">
        <v>142</v>
      </c>
      <c r="N609" s="52">
        <v>22100683</v>
      </c>
      <c r="O609" s="53" t="s">
        <v>4106</v>
      </c>
      <c r="P609" s="219" t="s">
        <v>4281</v>
      </c>
      <c r="Q609" s="286">
        <v>0.70986756459097977</v>
      </c>
      <c r="R609" s="54">
        <v>7.3623407413293043</v>
      </c>
      <c r="S609" s="54" t="s">
        <v>145</v>
      </c>
      <c r="T609" s="54" t="s">
        <v>145</v>
      </c>
      <c r="U609" s="52" t="s">
        <v>145</v>
      </c>
      <c r="V609" s="54">
        <v>2.7279196410710504</v>
      </c>
      <c r="W609" s="54">
        <v>34.45899977828784</v>
      </c>
      <c r="X609" s="54" t="s">
        <v>4282</v>
      </c>
      <c r="Y609" s="55" t="s">
        <v>146</v>
      </c>
      <c r="Z609" s="261" t="s">
        <v>162</v>
      </c>
      <c r="AA609" s="273" t="s">
        <v>148</v>
      </c>
      <c r="AB609" s="57" t="s">
        <v>177</v>
      </c>
      <c r="AC609" s="57" t="s">
        <v>148</v>
      </c>
      <c r="AD609" s="57" t="s">
        <v>148</v>
      </c>
      <c r="AE609" s="57" t="s">
        <v>148</v>
      </c>
      <c r="AF609" s="57" t="s">
        <v>148</v>
      </c>
      <c r="AG609" s="57" t="s">
        <v>148</v>
      </c>
      <c r="AH609" s="57" t="s">
        <v>148</v>
      </c>
      <c r="AI609" s="57" t="s">
        <v>148</v>
      </c>
      <c r="AJ609" s="57" t="s">
        <v>148</v>
      </c>
      <c r="AK609" s="57" t="s">
        <v>148</v>
      </c>
      <c r="AL609" s="57" t="s">
        <v>148</v>
      </c>
      <c r="AM609" s="57" t="s">
        <v>148</v>
      </c>
      <c r="AN609" s="56" t="s">
        <v>148</v>
      </c>
      <c r="AO609" s="56" t="s">
        <v>148</v>
      </c>
      <c r="AP609" s="56" t="s">
        <v>148</v>
      </c>
      <c r="AQ609" s="56" t="s">
        <v>148</v>
      </c>
      <c r="AR609" s="56" t="s">
        <v>148</v>
      </c>
      <c r="AS609" s="56" t="s">
        <v>148</v>
      </c>
      <c r="AT609" s="56" t="s">
        <v>148</v>
      </c>
      <c r="AU609" s="56" t="s">
        <v>148</v>
      </c>
      <c r="AV609" s="56" t="s">
        <v>148</v>
      </c>
      <c r="AW609" s="56" t="s">
        <v>148</v>
      </c>
      <c r="AX609" s="56" t="s">
        <v>148</v>
      </c>
      <c r="AY609" s="56" t="s">
        <v>148</v>
      </c>
      <c r="AZ609" s="56" t="s">
        <v>148</v>
      </c>
      <c r="BA609" s="56" t="s">
        <v>148</v>
      </c>
      <c r="BB609" s="56" t="s">
        <v>148</v>
      </c>
      <c r="BC609" s="56" t="s">
        <v>148</v>
      </c>
      <c r="BD609" s="56" t="s">
        <v>148</v>
      </c>
      <c r="BE609" s="56" t="s">
        <v>148</v>
      </c>
      <c r="BF609" s="56" t="s">
        <v>148</v>
      </c>
      <c r="BG609" s="56" t="s">
        <v>148</v>
      </c>
      <c r="BH609" s="56" t="s">
        <v>177</v>
      </c>
      <c r="BI609" s="56" t="s">
        <v>148</v>
      </c>
      <c r="BJ609" s="56" t="s">
        <v>4283</v>
      </c>
      <c r="BK609" s="58" t="s">
        <v>876</v>
      </c>
      <c r="BL609" s="56" t="s">
        <v>4284</v>
      </c>
      <c r="BM609" s="249" t="s">
        <v>4285</v>
      </c>
      <c r="BN609" s="267" t="s">
        <v>146</v>
      </c>
      <c r="BO609" s="52" t="s">
        <v>194</v>
      </c>
      <c r="BP609" s="53" t="s">
        <v>503</v>
      </c>
      <c r="BQ609" s="53" t="s">
        <v>4326</v>
      </c>
      <c r="BR609" s="53" t="s">
        <v>155</v>
      </c>
      <c r="BS609" s="53" t="s">
        <v>254</v>
      </c>
      <c r="BT609" s="58" t="s">
        <v>381</v>
      </c>
      <c r="BU609" s="52" t="s">
        <v>4318</v>
      </c>
      <c r="BV609" s="229" t="s">
        <v>162</v>
      </c>
      <c r="BW609" s="248" t="s">
        <v>4287</v>
      </c>
      <c r="BX609" s="50" t="s">
        <v>258</v>
      </c>
      <c r="BY609" s="50" t="s">
        <v>162</v>
      </c>
      <c r="BZ609" s="53" t="s">
        <v>4288</v>
      </c>
      <c r="CA609" s="46" t="s">
        <v>592</v>
      </c>
      <c r="CB609" s="60" t="s">
        <v>4289</v>
      </c>
      <c r="CC609" s="53" t="s">
        <v>4290</v>
      </c>
      <c r="CD609" s="58" t="s">
        <v>167</v>
      </c>
      <c r="CE609" s="53" t="s">
        <v>4319</v>
      </c>
      <c r="CF609" s="53" t="s">
        <v>205</v>
      </c>
      <c r="CG609" s="75" t="s">
        <v>162</v>
      </c>
      <c r="CH609" s="60" t="s">
        <v>170</v>
      </c>
      <c r="CI609" s="115" t="s">
        <v>4292</v>
      </c>
      <c r="CJ609" s="237">
        <v>2021</v>
      </c>
      <c r="CK609" s="53" t="s">
        <v>172</v>
      </c>
      <c r="CL609" s="114" t="s">
        <v>387</v>
      </c>
      <c r="CM609" s="53" t="s">
        <v>146</v>
      </c>
      <c r="CN609" s="65">
        <v>575.6</v>
      </c>
      <c r="CO609" s="49" t="s">
        <v>162</v>
      </c>
      <c r="CP609" s="53">
        <v>2021</v>
      </c>
      <c r="CQ609" s="62">
        <v>554.53067503310399</v>
      </c>
      <c r="CR609" s="63">
        <v>1.1406989207569485</v>
      </c>
      <c r="CS609" s="62">
        <v>1.6031814792446674E-3</v>
      </c>
      <c r="CT609" s="201" t="s">
        <v>162</v>
      </c>
      <c r="CU609" s="45" t="s">
        <v>177</v>
      </c>
      <c r="CV609" s="53" t="s">
        <v>177</v>
      </c>
      <c r="CW609" s="64" t="s">
        <v>177</v>
      </c>
      <c r="CX609" s="53" t="s">
        <v>177</v>
      </c>
      <c r="CY609" s="53" t="s">
        <v>177</v>
      </c>
      <c r="CZ609" s="53" t="s">
        <v>177</v>
      </c>
      <c r="DA609" s="53" t="s">
        <v>177</v>
      </c>
      <c r="DB609" s="53" t="s">
        <v>177</v>
      </c>
      <c r="DC609" s="75" t="s">
        <v>4320</v>
      </c>
      <c r="DD609" s="60" t="s">
        <v>162</v>
      </c>
      <c r="DE609" s="53" t="s">
        <v>148</v>
      </c>
      <c r="DF609" s="53" t="s">
        <v>148</v>
      </c>
      <c r="DG609" s="53" t="s">
        <v>215</v>
      </c>
      <c r="DH609" s="215" t="s">
        <v>162</v>
      </c>
      <c r="DI609" s="97" t="s">
        <v>177</v>
      </c>
      <c r="DJ609" s="52" t="s">
        <v>177</v>
      </c>
      <c r="DK609" s="65">
        <v>0.7</v>
      </c>
      <c r="DL609" s="61">
        <v>7.26</v>
      </c>
      <c r="DM609" s="65" t="s">
        <v>145</v>
      </c>
      <c r="DN609" s="65" t="s">
        <v>145</v>
      </c>
      <c r="DO609" s="65" t="s">
        <v>145</v>
      </c>
      <c r="DP609" s="65">
        <v>2.69</v>
      </c>
      <c r="DQ609" s="61">
        <v>33.979999999999997</v>
      </c>
      <c r="DR609" s="65" t="s">
        <v>4282</v>
      </c>
      <c r="DS609" s="65" t="s">
        <v>145</v>
      </c>
      <c r="DT609" s="65" t="s">
        <v>145</v>
      </c>
      <c r="DU609" s="115" t="s">
        <v>4293</v>
      </c>
    </row>
    <row r="610" spans="2:125" ht="84.6" customHeight="1">
      <c r="B610" s="73" t="s">
        <v>4274</v>
      </c>
      <c r="C610" s="53" t="s">
        <v>4336</v>
      </c>
      <c r="D610" s="69" t="s">
        <v>4276</v>
      </c>
      <c r="E610" s="227" t="s">
        <v>4337</v>
      </c>
      <c r="F610" s="73" t="s">
        <v>4278</v>
      </c>
      <c r="G610" s="95" t="s">
        <v>4279</v>
      </c>
      <c r="H610" s="53">
        <v>2023</v>
      </c>
      <c r="I610" s="70" t="s">
        <v>4280</v>
      </c>
      <c r="J610" s="50" t="s">
        <v>705</v>
      </c>
      <c r="K610" s="53" t="s">
        <v>4338</v>
      </c>
      <c r="L610" s="58" t="s">
        <v>141</v>
      </c>
      <c r="M610" s="51" t="s">
        <v>142</v>
      </c>
      <c r="N610" s="52">
        <v>21904983</v>
      </c>
      <c r="O610" s="53" t="s">
        <v>4106</v>
      </c>
      <c r="P610" s="219" t="s">
        <v>4281</v>
      </c>
      <c r="Q610" s="286">
        <v>1.9413419060770853</v>
      </c>
      <c r="R610" s="54" t="s">
        <v>145</v>
      </c>
      <c r="S610" s="54" t="s">
        <v>145</v>
      </c>
      <c r="T610" s="54" t="s">
        <v>145</v>
      </c>
      <c r="U610" s="52" t="s">
        <v>145</v>
      </c>
      <c r="V610" s="54">
        <v>7.49221398928242</v>
      </c>
      <c r="W610" s="54" t="s">
        <v>145</v>
      </c>
      <c r="X610" s="54" t="s">
        <v>4282</v>
      </c>
      <c r="Y610" s="55" t="s">
        <v>146</v>
      </c>
      <c r="Z610" s="261" t="s">
        <v>162</v>
      </c>
      <c r="AA610" s="273" t="s">
        <v>148</v>
      </c>
      <c r="AB610" s="57" t="s">
        <v>177</v>
      </c>
      <c r="AC610" s="57" t="s">
        <v>148</v>
      </c>
      <c r="AD610" s="57" t="s">
        <v>148</v>
      </c>
      <c r="AE610" s="57" t="s">
        <v>148</v>
      </c>
      <c r="AF610" s="57" t="s">
        <v>148</v>
      </c>
      <c r="AG610" s="57" t="s">
        <v>148</v>
      </c>
      <c r="AH610" s="57" t="s">
        <v>148</v>
      </c>
      <c r="AI610" s="57" t="s">
        <v>148</v>
      </c>
      <c r="AJ610" s="57" t="s">
        <v>148</v>
      </c>
      <c r="AK610" s="57" t="s">
        <v>148</v>
      </c>
      <c r="AL610" s="57" t="s">
        <v>148</v>
      </c>
      <c r="AM610" s="57" t="s">
        <v>148</v>
      </c>
      <c r="AN610" s="56" t="s">
        <v>148</v>
      </c>
      <c r="AO610" s="56" t="s">
        <v>148</v>
      </c>
      <c r="AP610" s="56" t="s">
        <v>148</v>
      </c>
      <c r="AQ610" s="56" t="s">
        <v>148</v>
      </c>
      <c r="AR610" s="56" t="s">
        <v>148</v>
      </c>
      <c r="AS610" s="56" t="s">
        <v>148</v>
      </c>
      <c r="AT610" s="56" t="s">
        <v>148</v>
      </c>
      <c r="AU610" s="56" t="s">
        <v>148</v>
      </c>
      <c r="AV610" s="56" t="s">
        <v>148</v>
      </c>
      <c r="AW610" s="56" t="s">
        <v>148</v>
      </c>
      <c r="AX610" s="56" t="s">
        <v>148</v>
      </c>
      <c r="AY610" s="56" t="s">
        <v>148</v>
      </c>
      <c r="AZ610" s="56" t="s">
        <v>148</v>
      </c>
      <c r="BA610" s="56" t="s">
        <v>148</v>
      </c>
      <c r="BB610" s="56" t="s">
        <v>148</v>
      </c>
      <c r="BC610" s="56" t="s">
        <v>148</v>
      </c>
      <c r="BD610" s="56" t="s">
        <v>148</v>
      </c>
      <c r="BE610" s="56" t="s">
        <v>148</v>
      </c>
      <c r="BF610" s="56" t="s">
        <v>148</v>
      </c>
      <c r="BG610" s="56" t="s">
        <v>148</v>
      </c>
      <c r="BH610" s="56" t="s">
        <v>177</v>
      </c>
      <c r="BI610" s="56" t="s">
        <v>148</v>
      </c>
      <c r="BJ610" s="56" t="s">
        <v>4283</v>
      </c>
      <c r="BK610" s="58" t="s">
        <v>876</v>
      </c>
      <c r="BL610" s="56" t="s">
        <v>4284</v>
      </c>
      <c r="BM610" s="249" t="s">
        <v>4285</v>
      </c>
      <c r="BN610" s="267" t="s">
        <v>146</v>
      </c>
      <c r="BO610" s="52" t="s">
        <v>148</v>
      </c>
      <c r="BP610" s="53" t="s">
        <v>640</v>
      </c>
      <c r="BQ610" s="53" t="s">
        <v>146</v>
      </c>
      <c r="BR610" s="53" t="s">
        <v>146</v>
      </c>
      <c r="BS610" s="53" t="s">
        <v>254</v>
      </c>
      <c r="BT610" s="58" t="s">
        <v>381</v>
      </c>
      <c r="BU610" s="52" t="s">
        <v>4339</v>
      </c>
      <c r="BV610" s="229" t="s">
        <v>162</v>
      </c>
      <c r="BW610" s="248" t="s">
        <v>4287</v>
      </c>
      <c r="BX610" s="50" t="s">
        <v>258</v>
      </c>
      <c r="BY610" s="50" t="s">
        <v>162</v>
      </c>
      <c r="BZ610" s="53" t="s">
        <v>4288</v>
      </c>
      <c r="CA610" s="46" t="s">
        <v>592</v>
      </c>
      <c r="CB610" s="60" t="s">
        <v>4289</v>
      </c>
      <c r="CC610" s="53" t="s">
        <v>4340</v>
      </c>
      <c r="CD610" s="58" t="s">
        <v>235</v>
      </c>
      <c r="CE610" s="53" t="s">
        <v>4291</v>
      </c>
      <c r="CF610" s="53" t="s">
        <v>205</v>
      </c>
      <c r="CG610" s="75" t="s">
        <v>162</v>
      </c>
      <c r="CH610" s="60" t="s">
        <v>170</v>
      </c>
      <c r="CI610" s="115" t="s">
        <v>4292</v>
      </c>
      <c r="CJ610" s="237">
        <v>2021</v>
      </c>
      <c r="CK610" s="53" t="s">
        <v>172</v>
      </c>
      <c r="CL610" s="114" t="s">
        <v>387</v>
      </c>
      <c r="CM610" s="53" t="s">
        <v>146</v>
      </c>
      <c r="CN610" s="65">
        <v>575.6</v>
      </c>
      <c r="CO610" s="49" t="s">
        <v>162</v>
      </c>
      <c r="CP610" s="53">
        <v>2021</v>
      </c>
      <c r="CQ610" s="62">
        <v>554.53067503310399</v>
      </c>
      <c r="CR610" s="63">
        <v>1.0973386875847737</v>
      </c>
      <c r="CS610" s="62">
        <v>1.6031814792446674E-3</v>
      </c>
      <c r="CT610" s="201" t="s">
        <v>162</v>
      </c>
      <c r="CU610" s="73" t="s">
        <v>177</v>
      </c>
      <c r="CV610" s="75" t="s">
        <v>145</v>
      </c>
      <c r="CW610" s="53" t="s">
        <v>177</v>
      </c>
      <c r="CX610" s="53" t="s">
        <v>177</v>
      </c>
      <c r="CY610" s="53" t="s">
        <v>177</v>
      </c>
      <c r="CZ610" s="53" t="s">
        <v>177</v>
      </c>
      <c r="DA610" s="53" t="s">
        <v>177</v>
      </c>
      <c r="DB610" s="53" t="s">
        <v>177</v>
      </c>
      <c r="DC610" s="75" t="s">
        <v>162</v>
      </c>
      <c r="DD610" s="60" t="s">
        <v>162</v>
      </c>
      <c r="DE610" s="53" t="s">
        <v>148</v>
      </c>
      <c r="DF610" s="53" t="s">
        <v>148</v>
      </c>
      <c r="DG610" s="53" t="s">
        <v>215</v>
      </c>
      <c r="DH610" s="214" t="s">
        <v>162</v>
      </c>
      <c r="DI610" s="97" t="s">
        <v>177</v>
      </c>
      <c r="DJ610" s="52" t="s">
        <v>177</v>
      </c>
      <c r="DK610" s="65">
        <v>1.99</v>
      </c>
      <c r="DL610" s="65" t="s">
        <v>145</v>
      </c>
      <c r="DM610" s="65" t="s">
        <v>145</v>
      </c>
      <c r="DN610" s="65" t="s">
        <v>145</v>
      </c>
      <c r="DO610" s="65" t="s">
        <v>145</v>
      </c>
      <c r="DP610" s="65">
        <v>7.68</v>
      </c>
      <c r="DQ610" s="61" t="s">
        <v>145</v>
      </c>
      <c r="DR610" s="65" t="s">
        <v>4282</v>
      </c>
      <c r="DS610" s="65" t="s">
        <v>145</v>
      </c>
      <c r="DT610" s="65" t="s">
        <v>145</v>
      </c>
      <c r="DU610" s="115" t="s">
        <v>4293</v>
      </c>
    </row>
    <row r="611" spans="2:125" ht="84.6" customHeight="1">
      <c r="B611" s="73" t="s">
        <v>4274</v>
      </c>
      <c r="C611" s="53" t="s">
        <v>4341</v>
      </c>
      <c r="D611" s="69" t="s">
        <v>4276</v>
      </c>
      <c r="E611" s="227" t="s">
        <v>4342</v>
      </c>
      <c r="F611" s="73" t="s">
        <v>4278</v>
      </c>
      <c r="G611" s="95" t="s">
        <v>4279</v>
      </c>
      <c r="H611" s="53">
        <v>2023</v>
      </c>
      <c r="I611" s="70" t="s">
        <v>4280</v>
      </c>
      <c r="J611" s="50" t="s">
        <v>705</v>
      </c>
      <c r="K611" s="53" t="s">
        <v>4338</v>
      </c>
      <c r="L611" s="58" t="s">
        <v>141</v>
      </c>
      <c r="M611" s="51" t="s">
        <v>142</v>
      </c>
      <c r="N611" s="52">
        <v>21904983</v>
      </c>
      <c r="O611" s="53" t="s">
        <v>4106</v>
      </c>
      <c r="P611" s="219" t="s">
        <v>4281</v>
      </c>
      <c r="Q611" s="286">
        <v>2.0681632366248346</v>
      </c>
      <c r="R611" s="54">
        <v>8.4677626858035673</v>
      </c>
      <c r="S611" s="54" t="s">
        <v>145</v>
      </c>
      <c r="T611" s="54" t="s">
        <v>145</v>
      </c>
      <c r="U611" s="52" t="s">
        <v>145</v>
      </c>
      <c r="V611" s="54">
        <v>8.9360260601337185</v>
      </c>
      <c r="W611" s="54">
        <v>39.42192282641961</v>
      </c>
      <c r="X611" s="54" t="s">
        <v>4282</v>
      </c>
      <c r="Y611" s="55" t="s">
        <v>146</v>
      </c>
      <c r="Z611" s="261" t="s">
        <v>162</v>
      </c>
      <c r="AA611" s="273" t="s">
        <v>148</v>
      </c>
      <c r="AB611" s="57" t="s">
        <v>177</v>
      </c>
      <c r="AC611" s="57" t="s">
        <v>148</v>
      </c>
      <c r="AD611" s="57" t="s">
        <v>148</v>
      </c>
      <c r="AE611" s="57" t="s">
        <v>148</v>
      </c>
      <c r="AF611" s="57" t="s">
        <v>148</v>
      </c>
      <c r="AG611" s="57" t="s">
        <v>148</v>
      </c>
      <c r="AH611" s="57" t="s">
        <v>148</v>
      </c>
      <c r="AI611" s="57" t="s">
        <v>148</v>
      </c>
      <c r="AJ611" s="57" t="s">
        <v>148</v>
      </c>
      <c r="AK611" s="57" t="s">
        <v>148</v>
      </c>
      <c r="AL611" s="57" t="s">
        <v>148</v>
      </c>
      <c r="AM611" s="57" t="s">
        <v>148</v>
      </c>
      <c r="AN611" s="56" t="s">
        <v>148</v>
      </c>
      <c r="AO611" s="56" t="s">
        <v>148</v>
      </c>
      <c r="AP611" s="56" t="s">
        <v>148</v>
      </c>
      <c r="AQ611" s="56" t="s">
        <v>148</v>
      </c>
      <c r="AR611" s="56" t="s">
        <v>148</v>
      </c>
      <c r="AS611" s="56" t="s">
        <v>148</v>
      </c>
      <c r="AT611" s="56" t="s">
        <v>148</v>
      </c>
      <c r="AU611" s="56" t="s">
        <v>148</v>
      </c>
      <c r="AV611" s="56" t="s">
        <v>148</v>
      </c>
      <c r="AW611" s="56" t="s">
        <v>148</v>
      </c>
      <c r="AX611" s="56" t="s">
        <v>148</v>
      </c>
      <c r="AY611" s="56" t="s">
        <v>148</v>
      </c>
      <c r="AZ611" s="56" t="s">
        <v>148</v>
      </c>
      <c r="BA611" s="56" t="s">
        <v>148</v>
      </c>
      <c r="BB611" s="56" t="s">
        <v>148</v>
      </c>
      <c r="BC611" s="56" t="s">
        <v>148</v>
      </c>
      <c r="BD611" s="56" t="s">
        <v>148</v>
      </c>
      <c r="BE611" s="56" t="s">
        <v>148</v>
      </c>
      <c r="BF611" s="56" t="s">
        <v>148</v>
      </c>
      <c r="BG611" s="56" t="s">
        <v>148</v>
      </c>
      <c r="BH611" s="56" t="s">
        <v>177</v>
      </c>
      <c r="BI611" s="56" t="s">
        <v>148</v>
      </c>
      <c r="BJ611" s="56" t="s">
        <v>4283</v>
      </c>
      <c r="BK611" s="58" t="s">
        <v>876</v>
      </c>
      <c r="BL611" s="56" t="s">
        <v>4284</v>
      </c>
      <c r="BM611" s="249" t="s">
        <v>4285</v>
      </c>
      <c r="BN611" s="267" t="s">
        <v>146</v>
      </c>
      <c r="BO611" s="52" t="s">
        <v>148</v>
      </c>
      <c r="BP611" s="53" t="s">
        <v>640</v>
      </c>
      <c r="BQ611" s="53" t="s">
        <v>146</v>
      </c>
      <c r="BR611" s="53" t="s">
        <v>146</v>
      </c>
      <c r="BS611" s="53" t="s">
        <v>254</v>
      </c>
      <c r="BT611" s="58" t="s">
        <v>381</v>
      </c>
      <c r="BU611" s="52" t="s">
        <v>4339</v>
      </c>
      <c r="BV611" s="229" t="s">
        <v>162</v>
      </c>
      <c r="BW611" s="248" t="s">
        <v>4287</v>
      </c>
      <c r="BX611" s="50" t="s">
        <v>258</v>
      </c>
      <c r="BY611" s="50" t="s">
        <v>162</v>
      </c>
      <c r="BZ611" s="53" t="s">
        <v>4288</v>
      </c>
      <c r="CA611" s="46" t="s">
        <v>592</v>
      </c>
      <c r="CB611" s="60" t="s">
        <v>4289</v>
      </c>
      <c r="CC611" s="53" t="s">
        <v>4340</v>
      </c>
      <c r="CD611" s="58" t="s">
        <v>167</v>
      </c>
      <c r="CE611" s="53" t="s">
        <v>4319</v>
      </c>
      <c r="CF611" s="53" t="s">
        <v>205</v>
      </c>
      <c r="CG611" s="75" t="s">
        <v>162</v>
      </c>
      <c r="CH611" s="60" t="s">
        <v>170</v>
      </c>
      <c r="CI611" s="115" t="s">
        <v>4292</v>
      </c>
      <c r="CJ611" s="237">
        <v>2021</v>
      </c>
      <c r="CK611" s="53" t="s">
        <v>172</v>
      </c>
      <c r="CL611" s="114" t="s">
        <v>387</v>
      </c>
      <c r="CM611" s="53" t="s">
        <v>146</v>
      </c>
      <c r="CN611" s="65">
        <v>575.6</v>
      </c>
      <c r="CO611" s="49" t="s">
        <v>162</v>
      </c>
      <c r="CP611" s="53">
        <v>2021</v>
      </c>
      <c r="CQ611" s="62">
        <v>554.53067503310399</v>
      </c>
      <c r="CR611" s="63">
        <v>1.0973386875847737</v>
      </c>
      <c r="CS611" s="62">
        <v>1.6031814792446674E-3</v>
      </c>
      <c r="CT611" s="201" t="s">
        <v>162</v>
      </c>
      <c r="CU611" s="45" t="s">
        <v>177</v>
      </c>
      <c r="CV611" s="53" t="s">
        <v>177</v>
      </c>
      <c r="CW611" s="64" t="s">
        <v>177</v>
      </c>
      <c r="CX611" s="53" t="s">
        <v>177</v>
      </c>
      <c r="CY611" s="53" t="s">
        <v>177</v>
      </c>
      <c r="CZ611" s="53" t="s">
        <v>177</v>
      </c>
      <c r="DA611" s="53" t="s">
        <v>177</v>
      </c>
      <c r="DB611" s="53" t="s">
        <v>177</v>
      </c>
      <c r="DC611" s="75" t="s">
        <v>4320</v>
      </c>
      <c r="DD611" s="60" t="s">
        <v>162</v>
      </c>
      <c r="DE611" s="53" t="s">
        <v>148</v>
      </c>
      <c r="DF611" s="53" t="s">
        <v>148</v>
      </c>
      <c r="DG611" s="53" t="s">
        <v>215</v>
      </c>
      <c r="DH611" s="215" t="s">
        <v>162</v>
      </c>
      <c r="DI611" s="97" t="s">
        <v>177</v>
      </c>
      <c r="DJ611" s="52" t="s">
        <v>177</v>
      </c>
      <c r="DK611" s="65">
        <v>2.12</v>
      </c>
      <c r="DL611" s="61">
        <v>8.68</v>
      </c>
      <c r="DM611" s="65" t="s">
        <v>145</v>
      </c>
      <c r="DN611" s="65" t="s">
        <v>145</v>
      </c>
      <c r="DO611" s="65" t="s">
        <v>145</v>
      </c>
      <c r="DP611" s="65">
        <v>9.16</v>
      </c>
      <c r="DQ611" s="61">
        <v>40.409999999999997</v>
      </c>
      <c r="DR611" s="65" t="s">
        <v>4282</v>
      </c>
      <c r="DS611" s="65" t="s">
        <v>145</v>
      </c>
      <c r="DT611" s="65" t="s">
        <v>145</v>
      </c>
      <c r="DU611" s="115" t="s">
        <v>4293</v>
      </c>
    </row>
    <row r="612" spans="2:125" ht="84.6" customHeight="1">
      <c r="B612" s="73" t="s">
        <v>4274</v>
      </c>
      <c r="C612" s="53" t="s">
        <v>4343</v>
      </c>
      <c r="D612" s="69" t="s">
        <v>4276</v>
      </c>
      <c r="E612" s="227" t="s">
        <v>4344</v>
      </c>
      <c r="F612" s="73" t="s">
        <v>4278</v>
      </c>
      <c r="G612" s="95" t="s">
        <v>4279</v>
      </c>
      <c r="H612" s="53">
        <v>2023</v>
      </c>
      <c r="I612" s="70" t="s">
        <v>4280</v>
      </c>
      <c r="J612" s="50" t="s">
        <v>705</v>
      </c>
      <c r="K612" s="53" t="s">
        <v>4338</v>
      </c>
      <c r="L612" s="58" t="s">
        <v>141</v>
      </c>
      <c r="M612" s="51" t="s">
        <v>142</v>
      </c>
      <c r="N612" s="52">
        <v>21904983</v>
      </c>
      <c r="O612" s="53" t="s">
        <v>4106</v>
      </c>
      <c r="P612" s="219" t="s">
        <v>4281</v>
      </c>
      <c r="Q612" s="286">
        <v>0.7414170093560728</v>
      </c>
      <c r="R612" s="54" t="s">
        <v>145</v>
      </c>
      <c r="S612" s="54" t="s">
        <v>145</v>
      </c>
      <c r="T612" s="54" t="s">
        <v>145</v>
      </c>
      <c r="U612" s="52" t="s">
        <v>145</v>
      </c>
      <c r="V612" s="54">
        <v>2.341316871650756</v>
      </c>
      <c r="W612" s="54" t="s">
        <v>145</v>
      </c>
      <c r="X612" s="54" t="s">
        <v>4282</v>
      </c>
      <c r="Y612" s="55" t="s">
        <v>146</v>
      </c>
      <c r="Z612" s="261" t="s">
        <v>162</v>
      </c>
      <c r="AA612" s="273" t="s">
        <v>148</v>
      </c>
      <c r="AB612" s="57" t="s">
        <v>177</v>
      </c>
      <c r="AC612" s="57" t="s">
        <v>148</v>
      </c>
      <c r="AD612" s="57" t="s">
        <v>148</v>
      </c>
      <c r="AE612" s="57" t="s">
        <v>148</v>
      </c>
      <c r="AF612" s="57" t="s">
        <v>148</v>
      </c>
      <c r="AG612" s="57" t="s">
        <v>148</v>
      </c>
      <c r="AH612" s="57" t="s">
        <v>148</v>
      </c>
      <c r="AI612" s="57" t="s">
        <v>148</v>
      </c>
      <c r="AJ612" s="57" t="s">
        <v>148</v>
      </c>
      <c r="AK612" s="57" t="s">
        <v>148</v>
      </c>
      <c r="AL612" s="57" t="s">
        <v>148</v>
      </c>
      <c r="AM612" s="57" t="s">
        <v>148</v>
      </c>
      <c r="AN612" s="56" t="s">
        <v>148</v>
      </c>
      <c r="AO612" s="56" t="s">
        <v>148</v>
      </c>
      <c r="AP612" s="56" t="s">
        <v>148</v>
      </c>
      <c r="AQ612" s="56" t="s">
        <v>148</v>
      </c>
      <c r="AR612" s="56" t="s">
        <v>148</v>
      </c>
      <c r="AS612" s="56" t="s">
        <v>148</v>
      </c>
      <c r="AT612" s="56" t="s">
        <v>148</v>
      </c>
      <c r="AU612" s="56" t="s">
        <v>148</v>
      </c>
      <c r="AV612" s="56" t="s">
        <v>148</v>
      </c>
      <c r="AW612" s="56" t="s">
        <v>148</v>
      </c>
      <c r="AX612" s="56" t="s">
        <v>148</v>
      </c>
      <c r="AY612" s="56" t="s">
        <v>148</v>
      </c>
      <c r="AZ612" s="56" t="s">
        <v>148</v>
      </c>
      <c r="BA612" s="56" t="s">
        <v>148</v>
      </c>
      <c r="BB612" s="56" t="s">
        <v>148</v>
      </c>
      <c r="BC612" s="56" t="s">
        <v>148</v>
      </c>
      <c r="BD612" s="56" t="s">
        <v>148</v>
      </c>
      <c r="BE612" s="56" t="s">
        <v>148</v>
      </c>
      <c r="BF612" s="56" t="s">
        <v>148</v>
      </c>
      <c r="BG612" s="56" t="s">
        <v>148</v>
      </c>
      <c r="BH612" s="56" t="s">
        <v>177</v>
      </c>
      <c r="BI612" s="56" t="s">
        <v>148</v>
      </c>
      <c r="BJ612" s="56" t="s">
        <v>4283</v>
      </c>
      <c r="BK612" s="58" t="s">
        <v>876</v>
      </c>
      <c r="BL612" s="56" t="s">
        <v>4284</v>
      </c>
      <c r="BM612" s="249" t="s">
        <v>4285</v>
      </c>
      <c r="BN612" s="267" t="s">
        <v>146</v>
      </c>
      <c r="BO612" s="52" t="s">
        <v>194</v>
      </c>
      <c r="BP612" s="53" t="s">
        <v>195</v>
      </c>
      <c r="BQ612" s="53" t="s">
        <v>4326</v>
      </c>
      <c r="BR612" s="53" t="s">
        <v>155</v>
      </c>
      <c r="BS612" s="53" t="s">
        <v>254</v>
      </c>
      <c r="BT612" s="58" t="s">
        <v>381</v>
      </c>
      <c r="BU612" s="52" t="s">
        <v>4339</v>
      </c>
      <c r="BV612" s="229" t="s">
        <v>162</v>
      </c>
      <c r="BW612" s="248" t="s">
        <v>4287</v>
      </c>
      <c r="BX612" s="50" t="s">
        <v>258</v>
      </c>
      <c r="BY612" s="50" t="s">
        <v>162</v>
      </c>
      <c r="BZ612" s="53" t="s">
        <v>4288</v>
      </c>
      <c r="CA612" s="46" t="s">
        <v>592</v>
      </c>
      <c r="CB612" s="60" t="s">
        <v>4289</v>
      </c>
      <c r="CC612" s="53" t="s">
        <v>4340</v>
      </c>
      <c r="CD612" s="58" t="s">
        <v>235</v>
      </c>
      <c r="CE612" s="53" t="s">
        <v>4291</v>
      </c>
      <c r="CF612" s="53" t="s">
        <v>205</v>
      </c>
      <c r="CG612" s="75" t="s">
        <v>162</v>
      </c>
      <c r="CH612" s="60" t="s">
        <v>170</v>
      </c>
      <c r="CI612" s="115" t="s">
        <v>4292</v>
      </c>
      <c r="CJ612" s="237">
        <v>2021</v>
      </c>
      <c r="CK612" s="53" t="s">
        <v>172</v>
      </c>
      <c r="CL612" s="114" t="s">
        <v>387</v>
      </c>
      <c r="CM612" s="53" t="s">
        <v>146</v>
      </c>
      <c r="CN612" s="65">
        <v>575.6</v>
      </c>
      <c r="CO612" s="49" t="s">
        <v>162</v>
      </c>
      <c r="CP612" s="53">
        <v>2021</v>
      </c>
      <c r="CQ612" s="62">
        <v>554.53067503310399</v>
      </c>
      <c r="CR612" s="63">
        <v>1.0973386875847737</v>
      </c>
      <c r="CS612" s="62">
        <v>1.6031814792446674E-3</v>
      </c>
      <c r="CT612" s="201" t="s">
        <v>162</v>
      </c>
      <c r="CU612" s="73" t="s">
        <v>177</v>
      </c>
      <c r="CV612" s="75" t="s">
        <v>145</v>
      </c>
      <c r="CW612" s="53" t="s">
        <v>177</v>
      </c>
      <c r="CX612" s="53" t="s">
        <v>177</v>
      </c>
      <c r="CY612" s="53" t="s">
        <v>177</v>
      </c>
      <c r="CZ612" s="53" t="s">
        <v>177</v>
      </c>
      <c r="DA612" s="53" t="s">
        <v>177</v>
      </c>
      <c r="DB612" s="53" t="s">
        <v>177</v>
      </c>
      <c r="DC612" s="75" t="s">
        <v>162</v>
      </c>
      <c r="DD612" s="60" t="s">
        <v>162</v>
      </c>
      <c r="DE612" s="53" t="s">
        <v>148</v>
      </c>
      <c r="DF612" s="53" t="s">
        <v>148</v>
      </c>
      <c r="DG612" s="53" t="s">
        <v>215</v>
      </c>
      <c r="DH612" s="214" t="s">
        <v>162</v>
      </c>
      <c r="DI612" s="97" t="s">
        <v>177</v>
      </c>
      <c r="DJ612" s="52" t="s">
        <v>177</v>
      </c>
      <c r="DK612" s="65">
        <v>0.76</v>
      </c>
      <c r="DL612" s="65" t="s">
        <v>145</v>
      </c>
      <c r="DM612" s="65" t="s">
        <v>145</v>
      </c>
      <c r="DN612" s="65" t="s">
        <v>145</v>
      </c>
      <c r="DO612" s="65" t="s">
        <v>145</v>
      </c>
      <c r="DP612" s="65">
        <v>2.4</v>
      </c>
      <c r="DQ612" s="61" t="s">
        <v>145</v>
      </c>
      <c r="DR612" s="65" t="s">
        <v>4282</v>
      </c>
      <c r="DS612" s="65" t="s">
        <v>145</v>
      </c>
      <c r="DT612" s="65" t="s">
        <v>145</v>
      </c>
      <c r="DU612" s="115" t="s">
        <v>4293</v>
      </c>
    </row>
    <row r="613" spans="2:125" ht="84.6" customHeight="1">
      <c r="B613" s="73" t="s">
        <v>4274</v>
      </c>
      <c r="C613" s="53" t="s">
        <v>4345</v>
      </c>
      <c r="D613" s="69" t="s">
        <v>4276</v>
      </c>
      <c r="E613" s="227" t="s">
        <v>4346</v>
      </c>
      <c r="F613" s="73" t="s">
        <v>4278</v>
      </c>
      <c r="G613" s="95" t="s">
        <v>4279</v>
      </c>
      <c r="H613" s="53">
        <v>2023</v>
      </c>
      <c r="I613" s="70" t="s">
        <v>4280</v>
      </c>
      <c r="J613" s="50" t="s">
        <v>705</v>
      </c>
      <c r="K613" s="53" t="s">
        <v>4338</v>
      </c>
      <c r="L613" s="58" t="s">
        <v>141</v>
      </c>
      <c r="M613" s="51" t="s">
        <v>142</v>
      </c>
      <c r="N613" s="52">
        <v>21904983</v>
      </c>
      <c r="O613" s="53" t="s">
        <v>4106</v>
      </c>
      <c r="P613" s="219" t="s">
        <v>4281</v>
      </c>
      <c r="Q613" s="286">
        <v>0.7999499311473417</v>
      </c>
      <c r="R613" s="54">
        <v>7.1995493803260757</v>
      </c>
      <c r="S613" s="54" t="s">
        <v>145</v>
      </c>
      <c r="T613" s="54" t="s">
        <v>145</v>
      </c>
      <c r="U613" s="52" t="s">
        <v>145</v>
      </c>
      <c r="V613" s="54">
        <v>2.8973796286678111</v>
      </c>
      <c r="W613" s="54">
        <v>33.383276394953697</v>
      </c>
      <c r="X613" s="54" t="s">
        <v>4282</v>
      </c>
      <c r="Y613" s="55" t="s">
        <v>146</v>
      </c>
      <c r="Z613" s="261" t="s">
        <v>162</v>
      </c>
      <c r="AA613" s="273" t="s">
        <v>148</v>
      </c>
      <c r="AB613" s="57" t="s">
        <v>177</v>
      </c>
      <c r="AC613" s="57" t="s">
        <v>148</v>
      </c>
      <c r="AD613" s="57" t="s">
        <v>148</v>
      </c>
      <c r="AE613" s="57" t="s">
        <v>148</v>
      </c>
      <c r="AF613" s="57" t="s">
        <v>148</v>
      </c>
      <c r="AG613" s="57" t="s">
        <v>148</v>
      </c>
      <c r="AH613" s="57" t="s">
        <v>148</v>
      </c>
      <c r="AI613" s="57" t="s">
        <v>148</v>
      </c>
      <c r="AJ613" s="57" t="s">
        <v>148</v>
      </c>
      <c r="AK613" s="57" t="s">
        <v>148</v>
      </c>
      <c r="AL613" s="57" t="s">
        <v>148</v>
      </c>
      <c r="AM613" s="57" t="s">
        <v>148</v>
      </c>
      <c r="AN613" s="56" t="s">
        <v>148</v>
      </c>
      <c r="AO613" s="56" t="s">
        <v>148</v>
      </c>
      <c r="AP613" s="56" t="s">
        <v>148</v>
      </c>
      <c r="AQ613" s="56" t="s">
        <v>148</v>
      </c>
      <c r="AR613" s="56" t="s">
        <v>148</v>
      </c>
      <c r="AS613" s="56" t="s">
        <v>148</v>
      </c>
      <c r="AT613" s="56" t="s">
        <v>148</v>
      </c>
      <c r="AU613" s="56" t="s">
        <v>148</v>
      </c>
      <c r="AV613" s="56" t="s">
        <v>148</v>
      </c>
      <c r="AW613" s="56" t="s">
        <v>148</v>
      </c>
      <c r="AX613" s="56" t="s">
        <v>148</v>
      </c>
      <c r="AY613" s="56" t="s">
        <v>148</v>
      </c>
      <c r="AZ613" s="56" t="s">
        <v>148</v>
      </c>
      <c r="BA613" s="56" t="s">
        <v>148</v>
      </c>
      <c r="BB613" s="56" t="s">
        <v>148</v>
      </c>
      <c r="BC613" s="56" t="s">
        <v>148</v>
      </c>
      <c r="BD613" s="56" t="s">
        <v>148</v>
      </c>
      <c r="BE613" s="56" t="s">
        <v>148</v>
      </c>
      <c r="BF613" s="56" t="s">
        <v>148</v>
      </c>
      <c r="BG613" s="56" t="s">
        <v>148</v>
      </c>
      <c r="BH613" s="56" t="s">
        <v>177</v>
      </c>
      <c r="BI613" s="56" t="s">
        <v>148</v>
      </c>
      <c r="BJ613" s="56" t="s">
        <v>4283</v>
      </c>
      <c r="BK613" s="58" t="s">
        <v>876</v>
      </c>
      <c r="BL613" s="56" t="s">
        <v>4284</v>
      </c>
      <c r="BM613" s="249" t="s">
        <v>4285</v>
      </c>
      <c r="BN613" s="267" t="s">
        <v>146</v>
      </c>
      <c r="BO613" s="52" t="s">
        <v>194</v>
      </c>
      <c r="BP613" s="53" t="s">
        <v>195</v>
      </c>
      <c r="BQ613" s="53" t="s">
        <v>4326</v>
      </c>
      <c r="BR613" s="53" t="s">
        <v>155</v>
      </c>
      <c r="BS613" s="53" t="s">
        <v>254</v>
      </c>
      <c r="BT613" s="58" t="s">
        <v>381</v>
      </c>
      <c r="BU613" s="52" t="s">
        <v>4339</v>
      </c>
      <c r="BV613" s="229" t="s">
        <v>162</v>
      </c>
      <c r="BW613" s="248" t="s">
        <v>4287</v>
      </c>
      <c r="BX613" s="50" t="s">
        <v>258</v>
      </c>
      <c r="BY613" s="50" t="s">
        <v>162</v>
      </c>
      <c r="BZ613" s="53" t="s">
        <v>4288</v>
      </c>
      <c r="CA613" s="46" t="s">
        <v>592</v>
      </c>
      <c r="CB613" s="60" t="s">
        <v>4289</v>
      </c>
      <c r="CC613" s="53" t="s">
        <v>4340</v>
      </c>
      <c r="CD613" s="58" t="s">
        <v>167</v>
      </c>
      <c r="CE613" s="53" t="s">
        <v>4319</v>
      </c>
      <c r="CF613" s="53" t="s">
        <v>205</v>
      </c>
      <c r="CG613" s="75" t="s">
        <v>162</v>
      </c>
      <c r="CH613" s="60" t="s">
        <v>170</v>
      </c>
      <c r="CI613" s="115" t="s">
        <v>4292</v>
      </c>
      <c r="CJ613" s="237">
        <v>2021</v>
      </c>
      <c r="CK613" s="53" t="s">
        <v>172</v>
      </c>
      <c r="CL613" s="114" t="s">
        <v>387</v>
      </c>
      <c r="CM613" s="53" t="s">
        <v>146</v>
      </c>
      <c r="CN613" s="65">
        <v>575.6</v>
      </c>
      <c r="CO613" s="49" t="s">
        <v>162</v>
      </c>
      <c r="CP613" s="53">
        <v>2021</v>
      </c>
      <c r="CQ613" s="62">
        <v>554.53067503310399</v>
      </c>
      <c r="CR613" s="63">
        <v>1.0973386875847737</v>
      </c>
      <c r="CS613" s="62">
        <v>1.6031814792446674E-3</v>
      </c>
      <c r="CT613" s="201" t="s">
        <v>162</v>
      </c>
      <c r="CU613" s="45" t="s">
        <v>177</v>
      </c>
      <c r="CV613" s="53" t="s">
        <v>177</v>
      </c>
      <c r="CW613" s="64" t="s">
        <v>177</v>
      </c>
      <c r="CX613" s="53" t="s">
        <v>177</v>
      </c>
      <c r="CY613" s="53" t="s">
        <v>177</v>
      </c>
      <c r="CZ613" s="53" t="s">
        <v>177</v>
      </c>
      <c r="DA613" s="53" t="s">
        <v>177</v>
      </c>
      <c r="DB613" s="53" t="s">
        <v>177</v>
      </c>
      <c r="DC613" s="75" t="s">
        <v>4320</v>
      </c>
      <c r="DD613" s="60" t="s">
        <v>162</v>
      </c>
      <c r="DE613" s="53" t="s">
        <v>148</v>
      </c>
      <c r="DF613" s="53" t="s">
        <v>148</v>
      </c>
      <c r="DG613" s="53" t="s">
        <v>215</v>
      </c>
      <c r="DH613" s="215" t="s">
        <v>162</v>
      </c>
      <c r="DI613" s="97" t="s">
        <v>177</v>
      </c>
      <c r="DJ613" s="52" t="s">
        <v>177</v>
      </c>
      <c r="DK613" s="65">
        <v>0.82</v>
      </c>
      <c r="DL613" s="61">
        <v>7.38</v>
      </c>
      <c r="DM613" s="65" t="s">
        <v>145</v>
      </c>
      <c r="DN613" s="65" t="s">
        <v>145</v>
      </c>
      <c r="DO613" s="65" t="s">
        <v>145</v>
      </c>
      <c r="DP613" s="65">
        <v>2.97</v>
      </c>
      <c r="DQ613" s="61">
        <v>34.22</v>
      </c>
      <c r="DR613" s="65" t="s">
        <v>4282</v>
      </c>
      <c r="DS613" s="65" t="s">
        <v>145</v>
      </c>
      <c r="DT613" s="65" t="s">
        <v>145</v>
      </c>
      <c r="DU613" s="115" t="s">
        <v>4293</v>
      </c>
    </row>
    <row r="614" spans="2:125" ht="84.6" customHeight="1">
      <c r="B614" s="73" t="s">
        <v>4274</v>
      </c>
      <c r="C614" s="53" t="s">
        <v>4347</v>
      </c>
      <c r="D614" s="69" t="s">
        <v>4276</v>
      </c>
      <c r="E614" s="227" t="s">
        <v>4348</v>
      </c>
      <c r="F614" s="73" t="s">
        <v>4278</v>
      </c>
      <c r="G614" s="95" t="s">
        <v>4279</v>
      </c>
      <c r="H614" s="53">
        <v>2023</v>
      </c>
      <c r="I614" s="70" t="s">
        <v>4280</v>
      </c>
      <c r="J614" s="50" t="s">
        <v>705</v>
      </c>
      <c r="K614" s="53" t="s">
        <v>4338</v>
      </c>
      <c r="L614" s="58" t="s">
        <v>141</v>
      </c>
      <c r="M614" s="51" t="s">
        <v>142</v>
      </c>
      <c r="N614" s="52">
        <v>21904983</v>
      </c>
      <c r="O614" s="53" t="s">
        <v>4106</v>
      </c>
      <c r="P614" s="219" t="s">
        <v>4281</v>
      </c>
      <c r="Q614" s="286">
        <v>1.24870233154707</v>
      </c>
      <c r="R614" s="54" t="s">
        <v>145</v>
      </c>
      <c r="S614" s="54" t="s">
        <v>145</v>
      </c>
      <c r="T614" s="54" t="s">
        <v>145</v>
      </c>
      <c r="U614" s="52" t="s">
        <v>145</v>
      </c>
      <c r="V614" s="54">
        <v>5.6191604919618143</v>
      </c>
      <c r="W614" s="54" t="s">
        <v>145</v>
      </c>
      <c r="X614" s="54" t="s">
        <v>4282</v>
      </c>
      <c r="Y614" s="55" t="s">
        <v>146</v>
      </c>
      <c r="Z614" s="261" t="s">
        <v>162</v>
      </c>
      <c r="AA614" s="273" t="s">
        <v>148</v>
      </c>
      <c r="AB614" s="57" t="s">
        <v>177</v>
      </c>
      <c r="AC614" s="57" t="s">
        <v>148</v>
      </c>
      <c r="AD614" s="57" t="s">
        <v>148</v>
      </c>
      <c r="AE614" s="57" t="s">
        <v>148</v>
      </c>
      <c r="AF614" s="57" t="s">
        <v>148</v>
      </c>
      <c r="AG614" s="57" t="s">
        <v>148</v>
      </c>
      <c r="AH614" s="57" t="s">
        <v>148</v>
      </c>
      <c r="AI614" s="57" t="s">
        <v>148</v>
      </c>
      <c r="AJ614" s="57" t="s">
        <v>148</v>
      </c>
      <c r="AK614" s="57" t="s">
        <v>148</v>
      </c>
      <c r="AL614" s="57" t="s">
        <v>148</v>
      </c>
      <c r="AM614" s="57" t="s">
        <v>148</v>
      </c>
      <c r="AN614" s="56" t="s">
        <v>148</v>
      </c>
      <c r="AO614" s="56" t="s">
        <v>148</v>
      </c>
      <c r="AP614" s="56" t="s">
        <v>148</v>
      </c>
      <c r="AQ614" s="56" t="s">
        <v>148</v>
      </c>
      <c r="AR614" s="56" t="s">
        <v>148</v>
      </c>
      <c r="AS614" s="56" t="s">
        <v>148</v>
      </c>
      <c r="AT614" s="56" t="s">
        <v>148</v>
      </c>
      <c r="AU614" s="56" t="s">
        <v>148</v>
      </c>
      <c r="AV614" s="56" t="s">
        <v>148</v>
      </c>
      <c r="AW614" s="56" t="s">
        <v>148</v>
      </c>
      <c r="AX614" s="56" t="s">
        <v>148</v>
      </c>
      <c r="AY614" s="56" t="s">
        <v>148</v>
      </c>
      <c r="AZ614" s="56" t="s">
        <v>148</v>
      </c>
      <c r="BA614" s="56" t="s">
        <v>148</v>
      </c>
      <c r="BB614" s="56" t="s">
        <v>148</v>
      </c>
      <c r="BC614" s="56" t="s">
        <v>148</v>
      </c>
      <c r="BD614" s="56" t="s">
        <v>148</v>
      </c>
      <c r="BE614" s="56" t="s">
        <v>148</v>
      </c>
      <c r="BF614" s="56" t="s">
        <v>148</v>
      </c>
      <c r="BG614" s="56" t="s">
        <v>148</v>
      </c>
      <c r="BH614" s="56" t="s">
        <v>177</v>
      </c>
      <c r="BI614" s="56" t="s">
        <v>148</v>
      </c>
      <c r="BJ614" s="56" t="s">
        <v>4283</v>
      </c>
      <c r="BK614" s="58" t="s">
        <v>876</v>
      </c>
      <c r="BL614" s="56" t="s">
        <v>4284</v>
      </c>
      <c r="BM614" s="249" t="s">
        <v>4285</v>
      </c>
      <c r="BN614" s="267" t="s">
        <v>146</v>
      </c>
      <c r="BO614" s="52" t="s">
        <v>194</v>
      </c>
      <c r="BP614" s="53" t="s">
        <v>503</v>
      </c>
      <c r="BQ614" s="53" t="s">
        <v>4326</v>
      </c>
      <c r="BR614" s="53" t="s">
        <v>155</v>
      </c>
      <c r="BS614" s="53" t="s">
        <v>254</v>
      </c>
      <c r="BT614" s="58" t="s">
        <v>381</v>
      </c>
      <c r="BU614" s="52" t="s">
        <v>4339</v>
      </c>
      <c r="BV614" s="229" t="s">
        <v>162</v>
      </c>
      <c r="BW614" s="248" t="s">
        <v>4287</v>
      </c>
      <c r="BX614" s="50" t="s">
        <v>258</v>
      </c>
      <c r="BY614" s="50" t="s">
        <v>162</v>
      </c>
      <c r="BZ614" s="53" t="s">
        <v>4288</v>
      </c>
      <c r="CA614" s="46" t="s">
        <v>592</v>
      </c>
      <c r="CB614" s="60" t="s">
        <v>4289</v>
      </c>
      <c r="CC614" s="53" t="s">
        <v>4340</v>
      </c>
      <c r="CD614" s="58" t="s">
        <v>235</v>
      </c>
      <c r="CE614" s="53" t="s">
        <v>4291</v>
      </c>
      <c r="CF614" s="53" t="s">
        <v>205</v>
      </c>
      <c r="CG614" s="75" t="s">
        <v>162</v>
      </c>
      <c r="CH614" s="60" t="s">
        <v>170</v>
      </c>
      <c r="CI614" s="115" t="s">
        <v>4292</v>
      </c>
      <c r="CJ614" s="237">
        <v>2021</v>
      </c>
      <c r="CK614" s="53" t="s">
        <v>172</v>
      </c>
      <c r="CL614" s="114" t="s">
        <v>387</v>
      </c>
      <c r="CM614" s="53" t="s">
        <v>146</v>
      </c>
      <c r="CN614" s="65">
        <v>575.6</v>
      </c>
      <c r="CO614" s="49" t="s">
        <v>162</v>
      </c>
      <c r="CP614" s="53">
        <v>2021</v>
      </c>
      <c r="CQ614" s="62">
        <v>554.53067503310399</v>
      </c>
      <c r="CR614" s="63">
        <v>1.0973386875847737</v>
      </c>
      <c r="CS614" s="62">
        <v>1.6031814792446674E-3</v>
      </c>
      <c r="CT614" s="201" t="s">
        <v>162</v>
      </c>
      <c r="CU614" s="73" t="s">
        <v>177</v>
      </c>
      <c r="CV614" s="75" t="s">
        <v>145</v>
      </c>
      <c r="CW614" s="53" t="s">
        <v>177</v>
      </c>
      <c r="CX614" s="53" t="s">
        <v>177</v>
      </c>
      <c r="CY614" s="53" t="s">
        <v>177</v>
      </c>
      <c r="CZ614" s="53" t="s">
        <v>177</v>
      </c>
      <c r="DA614" s="53" t="s">
        <v>177</v>
      </c>
      <c r="DB614" s="53" t="s">
        <v>177</v>
      </c>
      <c r="DC614" s="75" t="s">
        <v>162</v>
      </c>
      <c r="DD614" s="60" t="s">
        <v>162</v>
      </c>
      <c r="DE614" s="53" t="s">
        <v>148</v>
      </c>
      <c r="DF614" s="53" t="s">
        <v>148</v>
      </c>
      <c r="DG614" s="53" t="s">
        <v>215</v>
      </c>
      <c r="DH614" s="214" t="s">
        <v>162</v>
      </c>
      <c r="DI614" s="97" t="s">
        <v>177</v>
      </c>
      <c r="DJ614" s="52" t="s">
        <v>177</v>
      </c>
      <c r="DK614" s="65">
        <v>1.28</v>
      </c>
      <c r="DL614" s="65" t="s">
        <v>145</v>
      </c>
      <c r="DM614" s="65" t="s">
        <v>145</v>
      </c>
      <c r="DN614" s="65" t="s">
        <v>145</v>
      </c>
      <c r="DO614" s="65" t="s">
        <v>145</v>
      </c>
      <c r="DP614" s="65">
        <v>5.76</v>
      </c>
      <c r="DQ614" s="61" t="s">
        <v>145</v>
      </c>
      <c r="DR614" s="65" t="s">
        <v>4282</v>
      </c>
      <c r="DS614" s="65" t="s">
        <v>145</v>
      </c>
      <c r="DT614" s="65" t="s">
        <v>145</v>
      </c>
      <c r="DU614" s="115" t="s">
        <v>4293</v>
      </c>
    </row>
    <row r="615" spans="2:125" ht="84.6" customHeight="1">
      <c r="B615" s="73" t="s">
        <v>4274</v>
      </c>
      <c r="C615" s="53" t="s">
        <v>4349</v>
      </c>
      <c r="D615" s="69" t="s">
        <v>4276</v>
      </c>
      <c r="E615" s="227" t="s">
        <v>4350</v>
      </c>
      <c r="F615" s="73" t="s">
        <v>4278</v>
      </c>
      <c r="G615" s="95" t="s">
        <v>4279</v>
      </c>
      <c r="H615" s="53">
        <v>2023</v>
      </c>
      <c r="I615" s="70" t="s">
        <v>4280</v>
      </c>
      <c r="J615" s="50" t="s">
        <v>705</v>
      </c>
      <c r="K615" s="53" t="s">
        <v>4338</v>
      </c>
      <c r="L615" s="58" t="s">
        <v>141</v>
      </c>
      <c r="M615" s="51" t="s">
        <v>142</v>
      </c>
      <c r="N615" s="52">
        <v>21904983</v>
      </c>
      <c r="O615" s="53" t="s">
        <v>4106</v>
      </c>
      <c r="P615" s="219" t="s">
        <v>4281</v>
      </c>
      <c r="Q615" s="286">
        <v>1.3365017142339735</v>
      </c>
      <c r="R615" s="54">
        <v>7.736101163412707</v>
      </c>
      <c r="S615" s="54" t="s">
        <v>145</v>
      </c>
      <c r="T615" s="54" t="s">
        <v>145</v>
      </c>
      <c r="U615" s="52" t="s">
        <v>145</v>
      </c>
      <c r="V615" s="54">
        <v>6.2825336055961962</v>
      </c>
      <c r="W615" s="54">
        <v>36.768430371882083</v>
      </c>
      <c r="X615" s="54" t="s">
        <v>4282</v>
      </c>
      <c r="Y615" s="55" t="s">
        <v>146</v>
      </c>
      <c r="Z615" s="261" t="s">
        <v>162</v>
      </c>
      <c r="AA615" s="273" t="s">
        <v>148</v>
      </c>
      <c r="AB615" s="57" t="s">
        <v>177</v>
      </c>
      <c r="AC615" s="57" t="s">
        <v>148</v>
      </c>
      <c r="AD615" s="57" t="s">
        <v>148</v>
      </c>
      <c r="AE615" s="57" t="s">
        <v>148</v>
      </c>
      <c r="AF615" s="57" t="s">
        <v>148</v>
      </c>
      <c r="AG615" s="57" t="s">
        <v>148</v>
      </c>
      <c r="AH615" s="57" t="s">
        <v>148</v>
      </c>
      <c r="AI615" s="57" t="s">
        <v>148</v>
      </c>
      <c r="AJ615" s="57" t="s">
        <v>148</v>
      </c>
      <c r="AK615" s="57" t="s">
        <v>148</v>
      </c>
      <c r="AL615" s="57" t="s">
        <v>148</v>
      </c>
      <c r="AM615" s="57" t="s">
        <v>148</v>
      </c>
      <c r="AN615" s="56" t="s">
        <v>148</v>
      </c>
      <c r="AO615" s="56" t="s">
        <v>148</v>
      </c>
      <c r="AP615" s="56" t="s">
        <v>148</v>
      </c>
      <c r="AQ615" s="56" t="s">
        <v>148</v>
      </c>
      <c r="AR615" s="56" t="s">
        <v>148</v>
      </c>
      <c r="AS615" s="56" t="s">
        <v>148</v>
      </c>
      <c r="AT615" s="56" t="s">
        <v>148</v>
      </c>
      <c r="AU615" s="56" t="s">
        <v>148</v>
      </c>
      <c r="AV615" s="56" t="s">
        <v>148</v>
      </c>
      <c r="AW615" s="56" t="s">
        <v>148</v>
      </c>
      <c r="AX615" s="56" t="s">
        <v>148</v>
      </c>
      <c r="AY615" s="56" t="s">
        <v>148</v>
      </c>
      <c r="AZ615" s="56" t="s">
        <v>148</v>
      </c>
      <c r="BA615" s="56" t="s">
        <v>148</v>
      </c>
      <c r="BB615" s="56" t="s">
        <v>148</v>
      </c>
      <c r="BC615" s="56" t="s">
        <v>148</v>
      </c>
      <c r="BD615" s="56" t="s">
        <v>148</v>
      </c>
      <c r="BE615" s="56" t="s">
        <v>148</v>
      </c>
      <c r="BF615" s="56" t="s">
        <v>148</v>
      </c>
      <c r="BG615" s="56" t="s">
        <v>148</v>
      </c>
      <c r="BH615" s="56" t="s">
        <v>177</v>
      </c>
      <c r="BI615" s="56" t="s">
        <v>148</v>
      </c>
      <c r="BJ615" s="56" t="s">
        <v>4283</v>
      </c>
      <c r="BK615" s="58" t="s">
        <v>876</v>
      </c>
      <c r="BL615" s="56" t="s">
        <v>4284</v>
      </c>
      <c r="BM615" s="249" t="s">
        <v>4285</v>
      </c>
      <c r="BN615" s="267" t="s">
        <v>146</v>
      </c>
      <c r="BO615" s="52" t="s">
        <v>194</v>
      </c>
      <c r="BP615" s="53" t="s">
        <v>503</v>
      </c>
      <c r="BQ615" s="53" t="s">
        <v>4326</v>
      </c>
      <c r="BR615" s="53" t="s">
        <v>155</v>
      </c>
      <c r="BS615" s="53" t="s">
        <v>254</v>
      </c>
      <c r="BT615" s="58" t="s">
        <v>381</v>
      </c>
      <c r="BU615" s="52" t="s">
        <v>4339</v>
      </c>
      <c r="BV615" s="229" t="s">
        <v>162</v>
      </c>
      <c r="BW615" s="248" t="s">
        <v>4287</v>
      </c>
      <c r="BX615" s="50" t="s">
        <v>258</v>
      </c>
      <c r="BY615" s="50" t="s">
        <v>162</v>
      </c>
      <c r="BZ615" s="53" t="s">
        <v>4288</v>
      </c>
      <c r="CA615" s="46" t="s">
        <v>592</v>
      </c>
      <c r="CB615" s="60" t="s">
        <v>4289</v>
      </c>
      <c r="CC615" s="53" t="s">
        <v>4340</v>
      </c>
      <c r="CD615" s="58" t="s">
        <v>167</v>
      </c>
      <c r="CE615" s="53" t="s">
        <v>4319</v>
      </c>
      <c r="CF615" s="53" t="s">
        <v>205</v>
      </c>
      <c r="CG615" s="75" t="s">
        <v>162</v>
      </c>
      <c r="CH615" s="60" t="s">
        <v>170</v>
      </c>
      <c r="CI615" s="115" t="s">
        <v>4292</v>
      </c>
      <c r="CJ615" s="237">
        <v>2021</v>
      </c>
      <c r="CK615" s="53" t="s">
        <v>172</v>
      </c>
      <c r="CL615" s="114" t="s">
        <v>387</v>
      </c>
      <c r="CM615" s="53" t="s">
        <v>146</v>
      </c>
      <c r="CN615" s="65">
        <v>575.6</v>
      </c>
      <c r="CO615" s="49" t="s">
        <v>162</v>
      </c>
      <c r="CP615" s="53">
        <v>2021</v>
      </c>
      <c r="CQ615" s="62">
        <v>554.53067503310399</v>
      </c>
      <c r="CR615" s="63">
        <v>1.0973386875847737</v>
      </c>
      <c r="CS615" s="62">
        <v>1.6031814792446674E-3</v>
      </c>
      <c r="CT615" s="201" t="s">
        <v>162</v>
      </c>
      <c r="CU615" s="45" t="s">
        <v>177</v>
      </c>
      <c r="CV615" s="53" t="s">
        <v>177</v>
      </c>
      <c r="CW615" s="64" t="s">
        <v>177</v>
      </c>
      <c r="CX615" s="53" t="s">
        <v>177</v>
      </c>
      <c r="CY615" s="53" t="s">
        <v>177</v>
      </c>
      <c r="CZ615" s="53" t="s">
        <v>177</v>
      </c>
      <c r="DA615" s="53" t="s">
        <v>177</v>
      </c>
      <c r="DB615" s="53" t="s">
        <v>177</v>
      </c>
      <c r="DC615" s="75" t="s">
        <v>4320</v>
      </c>
      <c r="DD615" s="60" t="s">
        <v>162</v>
      </c>
      <c r="DE615" s="53" t="s">
        <v>148</v>
      </c>
      <c r="DF615" s="53" t="s">
        <v>148</v>
      </c>
      <c r="DG615" s="53" t="s">
        <v>215</v>
      </c>
      <c r="DH615" s="215" t="s">
        <v>162</v>
      </c>
      <c r="DI615" s="97" t="s">
        <v>177</v>
      </c>
      <c r="DJ615" s="52" t="s">
        <v>177</v>
      </c>
      <c r="DK615" s="65">
        <v>1.37</v>
      </c>
      <c r="DL615" s="61">
        <v>7.93</v>
      </c>
      <c r="DM615" s="65" t="s">
        <v>145</v>
      </c>
      <c r="DN615" s="65" t="s">
        <v>145</v>
      </c>
      <c r="DO615" s="65" t="s">
        <v>145</v>
      </c>
      <c r="DP615" s="65">
        <v>6.44</v>
      </c>
      <c r="DQ615" s="61">
        <v>37.69</v>
      </c>
      <c r="DR615" s="65" t="s">
        <v>4282</v>
      </c>
      <c r="DS615" s="65" t="s">
        <v>145</v>
      </c>
      <c r="DT615" s="65" t="s">
        <v>145</v>
      </c>
      <c r="DU615" s="115" t="s">
        <v>4293</v>
      </c>
    </row>
    <row r="616" spans="2:125" ht="84.6" customHeight="1">
      <c r="B616" s="73" t="s">
        <v>4351</v>
      </c>
      <c r="C616" s="53" t="s">
        <v>4352</v>
      </c>
      <c r="D616" s="69" t="s">
        <v>4353</v>
      </c>
      <c r="E616" s="227" t="s">
        <v>4354</v>
      </c>
      <c r="F616" s="73" t="s">
        <v>4355</v>
      </c>
      <c r="G616" s="95" t="s">
        <v>4356</v>
      </c>
      <c r="H616" s="53">
        <v>2024</v>
      </c>
      <c r="I616" s="70" t="s">
        <v>4357</v>
      </c>
      <c r="J616" s="50" t="s">
        <v>705</v>
      </c>
      <c r="K616" s="53" t="s">
        <v>1327</v>
      </c>
      <c r="L616" s="58" t="s">
        <v>314</v>
      </c>
      <c r="M616" s="51" t="s">
        <v>315</v>
      </c>
      <c r="N616" s="52">
        <v>108568836</v>
      </c>
      <c r="O616" s="53" t="s">
        <v>316</v>
      </c>
      <c r="P616" s="219" t="s">
        <v>4358</v>
      </c>
      <c r="Q616" s="286">
        <v>4.1462477167339733</v>
      </c>
      <c r="R616" s="54" t="s">
        <v>145</v>
      </c>
      <c r="S616" s="54" t="s">
        <v>145</v>
      </c>
      <c r="T616" s="54" t="s">
        <v>145</v>
      </c>
      <c r="U616" s="52" t="s">
        <v>145</v>
      </c>
      <c r="V616" s="54" t="s">
        <v>145</v>
      </c>
      <c r="W616" s="54" t="s">
        <v>145</v>
      </c>
      <c r="X616" s="54" t="s">
        <v>145</v>
      </c>
      <c r="Y616" s="55" t="s">
        <v>146</v>
      </c>
      <c r="Z616" s="261" t="s">
        <v>162</v>
      </c>
      <c r="AA616" s="273" t="s">
        <v>148</v>
      </c>
      <c r="AB616" s="57" t="s">
        <v>148</v>
      </c>
      <c r="AC616" s="57" t="s">
        <v>148</v>
      </c>
      <c r="AD616" s="57" t="s">
        <v>148</v>
      </c>
      <c r="AE616" s="57" t="s">
        <v>148</v>
      </c>
      <c r="AF616" s="57" t="s">
        <v>148</v>
      </c>
      <c r="AG616" s="57" t="s">
        <v>148</v>
      </c>
      <c r="AH616" s="57" t="s">
        <v>148</v>
      </c>
      <c r="AI616" s="57" t="s">
        <v>148</v>
      </c>
      <c r="AJ616" s="57" t="s">
        <v>148</v>
      </c>
      <c r="AK616" s="57" t="s">
        <v>148</v>
      </c>
      <c r="AL616" s="57" t="s">
        <v>148</v>
      </c>
      <c r="AM616" s="57" t="s">
        <v>148</v>
      </c>
      <c r="AN616" s="56" t="s">
        <v>148</v>
      </c>
      <c r="AO616" s="56" t="s">
        <v>148</v>
      </c>
      <c r="AP616" s="56" t="s">
        <v>148</v>
      </c>
      <c r="AQ616" s="56" t="s">
        <v>148</v>
      </c>
      <c r="AR616" s="56" t="s">
        <v>148</v>
      </c>
      <c r="AS616" s="56" t="s">
        <v>148</v>
      </c>
      <c r="AT616" s="56" t="s">
        <v>148</v>
      </c>
      <c r="AU616" s="56" t="s">
        <v>148</v>
      </c>
      <c r="AV616" s="56" t="s">
        <v>148</v>
      </c>
      <c r="AW616" s="56" t="s">
        <v>148</v>
      </c>
      <c r="AX616" s="56" t="s">
        <v>148</v>
      </c>
      <c r="AY616" s="56" t="s">
        <v>148</v>
      </c>
      <c r="AZ616" s="56" t="s">
        <v>148</v>
      </c>
      <c r="BA616" s="56" t="s">
        <v>177</v>
      </c>
      <c r="BB616" s="56" t="s">
        <v>148</v>
      </c>
      <c r="BC616" s="56" t="s">
        <v>148</v>
      </c>
      <c r="BD616" s="56" t="s">
        <v>148</v>
      </c>
      <c r="BE616" s="56" t="s">
        <v>148</v>
      </c>
      <c r="BF616" s="56" t="s">
        <v>148</v>
      </c>
      <c r="BG616" s="56" t="s">
        <v>148</v>
      </c>
      <c r="BH616" s="56" t="s">
        <v>148</v>
      </c>
      <c r="BI616" s="56" t="s">
        <v>148</v>
      </c>
      <c r="BJ616" s="56" t="s">
        <v>162</v>
      </c>
      <c r="BK616" s="58" t="s">
        <v>561</v>
      </c>
      <c r="BL616" s="56" t="s">
        <v>733</v>
      </c>
      <c r="BM616" s="249" t="s">
        <v>4359</v>
      </c>
      <c r="BN616" s="267">
        <v>170262</v>
      </c>
      <c r="BO616" s="52" t="s">
        <v>194</v>
      </c>
      <c r="BP616" s="53" t="s">
        <v>195</v>
      </c>
      <c r="BQ616" s="53" t="s">
        <v>2096</v>
      </c>
      <c r="BR616" s="53" t="s">
        <v>155</v>
      </c>
      <c r="BS616" s="53" t="s">
        <v>254</v>
      </c>
      <c r="BT616" s="58" t="s">
        <v>1214</v>
      </c>
      <c r="BU616" s="52" t="s">
        <v>4360</v>
      </c>
      <c r="BV616" s="229" t="s">
        <v>4361</v>
      </c>
      <c r="BW616" s="248" t="s">
        <v>4362</v>
      </c>
      <c r="BX616" s="50" t="s">
        <v>161</v>
      </c>
      <c r="BY616" s="50" t="s">
        <v>162</v>
      </c>
      <c r="BZ616" s="53" t="s">
        <v>4363</v>
      </c>
      <c r="CA616" s="46" t="s">
        <v>592</v>
      </c>
      <c r="CB616" s="60" t="s">
        <v>4364</v>
      </c>
      <c r="CC616" s="53" t="s">
        <v>4365</v>
      </c>
      <c r="CD616" s="58" t="s">
        <v>235</v>
      </c>
      <c r="CE616" s="53" t="s">
        <v>4366</v>
      </c>
      <c r="CF616" s="53" t="s">
        <v>168</v>
      </c>
      <c r="CG616" s="75" t="s">
        <v>4367</v>
      </c>
      <c r="CH616" s="60" t="s">
        <v>323</v>
      </c>
      <c r="CI616" s="115" t="s">
        <v>3084</v>
      </c>
      <c r="CJ616" s="237">
        <v>2018</v>
      </c>
      <c r="CK616" s="53" t="s">
        <v>172</v>
      </c>
      <c r="CL616" s="114" t="s">
        <v>1338</v>
      </c>
      <c r="CM616" s="53" t="s">
        <v>4368</v>
      </c>
      <c r="CN616" s="65">
        <v>52.66</v>
      </c>
      <c r="CO616" s="49" t="s">
        <v>162</v>
      </c>
      <c r="CP616" s="53">
        <v>2018</v>
      </c>
      <c r="CQ616" s="62">
        <v>52.661429953968302</v>
      </c>
      <c r="CR616" s="63">
        <v>1.1530260144224518</v>
      </c>
      <c r="CS616" s="62">
        <v>1.8356105789399779E-2</v>
      </c>
      <c r="CT616" s="201" t="s">
        <v>162</v>
      </c>
      <c r="CU616" s="216" t="s">
        <v>148</v>
      </c>
      <c r="CV616" s="75" t="s">
        <v>148</v>
      </c>
      <c r="CW616" s="53" t="s">
        <v>177</v>
      </c>
      <c r="CX616" s="53" t="s">
        <v>1123</v>
      </c>
      <c r="CY616" s="53" t="s">
        <v>4369</v>
      </c>
      <c r="CZ616" s="53" t="s">
        <v>4370</v>
      </c>
      <c r="DA616" s="53" t="s">
        <v>4371</v>
      </c>
      <c r="DB616" s="53" t="s">
        <v>148</v>
      </c>
      <c r="DC616" s="75" t="s">
        <v>4372</v>
      </c>
      <c r="DD616" s="60" t="s">
        <v>4373</v>
      </c>
      <c r="DE616" s="53" t="s">
        <v>148</v>
      </c>
      <c r="DF616" s="53" t="s">
        <v>148</v>
      </c>
      <c r="DG616" s="53" t="s">
        <v>215</v>
      </c>
      <c r="DH616" s="214" t="s">
        <v>162</v>
      </c>
      <c r="DI616" s="97" t="s">
        <v>177</v>
      </c>
      <c r="DJ616" s="52" t="s">
        <v>177</v>
      </c>
      <c r="DK616" s="65">
        <v>3.72</v>
      </c>
      <c r="DL616" s="61" t="s">
        <v>145</v>
      </c>
      <c r="DM616" s="65" t="s">
        <v>145</v>
      </c>
      <c r="DN616" s="65" t="s">
        <v>145</v>
      </c>
      <c r="DO616" s="65" t="s">
        <v>145</v>
      </c>
      <c r="DP616" s="65" t="s">
        <v>145</v>
      </c>
      <c r="DQ616" s="61" t="s">
        <v>145</v>
      </c>
      <c r="DR616" s="65" t="s">
        <v>145</v>
      </c>
      <c r="DS616" s="65" t="s">
        <v>145</v>
      </c>
      <c r="DT616" s="65" t="s">
        <v>145</v>
      </c>
      <c r="DU616" s="115" t="s">
        <v>4374</v>
      </c>
    </row>
    <row r="617" spans="2:125" ht="84.6" customHeight="1">
      <c r="B617" s="73" t="s">
        <v>4351</v>
      </c>
      <c r="C617" s="53" t="s">
        <v>4375</v>
      </c>
      <c r="D617" s="69" t="s">
        <v>4353</v>
      </c>
      <c r="E617" s="227" t="s">
        <v>4376</v>
      </c>
      <c r="F617" s="73" t="s">
        <v>4355</v>
      </c>
      <c r="G617" s="95" t="s">
        <v>4356</v>
      </c>
      <c r="H617" s="53">
        <v>2024</v>
      </c>
      <c r="I617" s="70" t="s">
        <v>4357</v>
      </c>
      <c r="J617" s="50" t="s">
        <v>705</v>
      </c>
      <c r="K617" s="53" t="s">
        <v>1327</v>
      </c>
      <c r="L617" s="58" t="s">
        <v>314</v>
      </c>
      <c r="M617" s="51" t="s">
        <v>315</v>
      </c>
      <c r="N617" s="52">
        <v>108568836</v>
      </c>
      <c r="O617" s="53" t="s">
        <v>316</v>
      </c>
      <c r="P617" s="219" t="s">
        <v>4358</v>
      </c>
      <c r="Q617" s="286">
        <v>33.147690079480739</v>
      </c>
      <c r="R617" s="54" t="s">
        <v>145</v>
      </c>
      <c r="S617" s="54" t="s">
        <v>145</v>
      </c>
      <c r="T617" s="54" t="s">
        <v>145</v>
      </c>
      <c r="U617" s="52" t="s">
        <v>145</v>
      </c>
      <c r="V617" s="54" t="s">
        <v>145</v>
      </c>
      <c r="W617" s="54" t="s">
        <v>145</v>
      </c>
      <c r="X617" s="54" t="s">
        <v>145</v>
      </c>
      <c r="Y617" s="55" t="s">
        <v>146</v>
      </c>
      <c r="Z617" s="261" t="s">
        <v>162</v>
      </c>
      <c r="AA617" s="273" t="s">
        <v>148</v>
      </c>
      <c r="AB617" s="57" t="s">
        <v>148</v>
      </c>
      <c r="AC617" s="57" t="s">
        <v>148</v>
      </c>
      <c r="AD617" s="57" t="s">
        <v>148</v>
      </c>
      <c r="AE617" s="57" t="s">
        <v>148</v>
      </c>
      <c r="AF617" s="57" t="s">
        <v>148</v>
      </c>
      <c r="AG617" s="57" t="s">
        <v>148</v>
      </c>
      <c r="AH617" s="57" t="s">
        <v>148</v>
      </c>
      <c r="AI617" s="57" t="s">
        <v>148</v>
      </c>
      <c r="AJ617" s="57" t="s">
        <v>148</v>
      </c>
      <c r="AK617" s="57" t="s">
        <v>148</v>
      </c>
      <c r="AL617" s="57" t="s">
        <v>148</v>
      </c>
      <c r="AM617" s="57" t="s">
        <v>148</v>
      </c>
      <c r="AN617" s="56" t="s">
        <v>148</v>
      </c>
      <c r="AO617" s="56" t="s">
        <v>148</v>
      </c>
      <c r="AP617" s="56" t="s">
        <v>148</v>
      </c>
      <c r="AQ617" s="56" t="s">
        <v>148</v>
      </c>
      <c r="AR617" s="56" t="s">
        <v>148</v>
      </c>
      <c r="AS617" s="56" t="s">
        <v>148</v>
      </c>
      <c r="AT617" s="56" t="s">
        <v>148</v>
      </c>
      <c r="AU617" s="56" t="s">
        <v>148</v>
      </c>
      <c r="AV617" s="56" t="s">
        <v>148</v>
      </c>
      <c r="AW617" s="56" t="s">
        <v>148</v>
      </c>
      <c r="AX617" s="56" t="s">
        <v>148</v>
      </c>
      <c r="AY617" s="56" t="s">
        <v>148</v>
      </c>
      <c r="AZ617" s="56" t="s">
        <v>148</v>
      </c>
      <c r="BA617" s="56" t="s">
        <v>177</v>
      </c>
      <c r="BB617" s="56" t="s">
        <v>148</v>
      </c>
      <c r="BC617" s="56" t="s">
        <v>148</v>
      </c>
      <c r="BD617" s="56" t="s">
        <v>148</v>
      </c>
      <c r="BE617" s="56" t="s">
        <v>148</v>
      </c>
      <c r="BF617" s="56" t="s">
        <v>148</v>
      </c>
      <c r="BG617" s="56" t="s">
        <v>148</v>
      </c>
      <c r="BH617" s="56" t="s">
        <v>148</v>
      </c>
      <c r="BI617" s="56" t="s">
        <v>148</v>
      </c>
      <c r="BJ617" s="56" t="s">
        <v>162</v>
      </c>
      <c r="BK617" s="58" t="s">
        <v>561</v>
      </c>
      <c r="BL617" s="56" t="s">
        <v>733</v>
      </c>
      <c r="BM617" s="249" t="s">
        <v>4359</v>
      </c>
      <c r="BN617" s="267">
        <v>170262</v>
      </c>
      <c r="BO617" s="52" t="s">
        <v>194</v>
      </c>
      <c r="BP617" s="53" t="s">
        <v>195</v>
      </c>
      <c r="BQ617" s="53" t="s">
        <v>2096</v>
      </c>
      <c r="BR617" s="53" t="s">
        <v>155</v>
      </c>
      <c r="BS617" s="53" t="s">
        <v>254</v>
      </c>
      <c r="BT617" s="58" t="s">
        <v>1214</v>
      </c>
      <c r="BU617" s="52" t="s">
        <v>4360</v>
      </c>
      <c r="BV617" s="229" t="s">
        <v>4361</v>
      </c>
      <c r="BW617" s="248" t="s">
        <v>4362</v>
      </c>
      <c r="BX617" s="50" t="s">
        <v>161</v>
      </c>
      <c r="BY617" s="50" t="s">
        <v>162</v>
      </c>
      <c r="BZ617" s="53" t="s">
        <v>4363</v>
      </c>
      <c r="CA617" s="46" t="s">
        <v>592</v>
      </c>
      <c r="CB617" s="60" t="s">
        <v>4364</v>
      </c>
      <c r="CC617" s="53" t="s">
        <v>4365</v>
      </c>
      <c r="CD617" s="58" t="s">
        <v>167</v>
      </c>
      <c r="CE617" s="53" t="s">
        <v>4377</v>
      </c>
      <c r="CF617" s="53" t="s">
        <v>168</v>
      </c>
      <c r="CG617" s="75" t="s">
        <v>4367</v>
      </c>
      <c r="CH617" s="60" t="s">
        <v>323</v>
      </c>
      <c r="CI617" s="115" t="s">
        <v>3084</v>
      </c>
      <c r="CJ617" s="237">
        <v>2018</v>
      </c>
      <c r="CK617" s="53" t="s">
        <v>172</v>
      </c>
      <c r="CL617" s="114" t="s">
        <v>1338</v>
      </c>
      <c r="CM617" s="53" t="s">
        <v>4368</v>
      </c>
      <c r="CN617" s="65">
        <v>52.66</v>
      </c>
      <c r="CO617" s="49" t="s">
        <v>162</v>
      </c>
      <c r="CP617" s="53">
        <v>2018</v>
      </c>
      <c r="CQ617" s="62">
        <v>52.661429953968302</v>
      </c>
      <c r="CR617" s="63">
        <v>1.1530260144224518</v>
      </c>
      <c r="CS617" s="62">
        <v>1.8356105789399779E-2</v>
      </c>
      <c r="CT617" s="201" t="s">
        <v>162</v>
      </c>
      <c r="CU617" s="45" t="s">
        <v>4378</v>
      </c>
      <c r="CV617" s="53" t="s">
        <v>148</v>
      </c>
      <c r="CW617" s="53" t="s">
        <v>177</v>
      </c>
      <c r="CX617" s="53" t="s">
        <v>1170</v>
      </c>
      <c r="CY617" s="53" t="s">
        <v>1171</v>
      </c>
      <c r="CZ617" s="53" t="s">
        <v>4370</v>
      </c>
      <c r="DA617" s="53" t="s">
        <v>1172</v>
      </c>
      <c r="DB617" s="53" t="s">
        <v>148</v>
      </c>
      <c r="DC617" s="75" t="s">
        <v>4379</v>
      </c>
      <c r="DD617" s="60" t="s">
        <v>4380</v>
      </c>
      <c r="DE617" s="53" t="s">
        <v>148</v>
      </c>
      <c r="DF617" s="53" t="s">
        <v>148</v>
      </c>
      <c r="DG617" s="53" t="s">
        <v>215</v>
      </c>
      <c r="DH617" s="215" t="s">
        <v>162</v>
      </c>
      <c r="DI617" s="97" t="s">
        <v>177</v>
      </c>
      <c r="DJ617" s="52" t="s">
        <v>177</v>
      </c>
      <c r="DK617" s="65">
        <v>29.74</v>
      </c>
      <c r="DL617" s="61" t="s">
        <v>145</v>
      </c>
      <c r="DM617" s="65" t="s">
        <v>145</v>
      </c>
      <c r="DN617" s="65" t="s">
        <v>145</v>
      </c>
      <c r="DO617" s="65" t="s">
        <v>145</v>
      </c>
      <c r="DP617" s="65" t="s">
        <v>145</v>
      </c>
      <c r="DQ617" s="61" t="s">
        <v>145</v>
      </c>
      <c r="DR617" s="65" t="s">
        <v>145</v>
      </c>
      <c r="DS617" s="65" t="s">
        <v>145</v>
      </c>
      <c r="DT617" s="65" t="s">
        <v>145</v>
      </c>
      <c r="DU617" s="115" t="s">
        <v>4374</v>
      </c>
    </row>
    <row r="618" spans="2:125" ht="84.6" customHeight="1">
      <c r="B618" s="73" t="s">
        <v>4381</v>
      </c>
      <c r="C618" s="53" t="s">
        <v>4382</v>
      </c>
      <c r="D618" s="69" t="s">
        <v>4383</v>
      </c>
      <c r="E618" s="227" t="s">
        <v>4384</v>
      </c>
      <c r="F618" s="73" t="s">
        <v>1029</v>
      </c>
      <c r="G618" s="95" t="s">
        <v>4385</v>
      </c>
      <c r="H618" s="53">
        <v>2024</v>
      </c>
      <c r="I618" s="70" t="s">
        <v>4386</v>
      </c>
      <c r="J618" s="50" t="s">
        <v>705</v>
      </c>
      <c r="K618" s="53" t="s">
        <v>3688</v>
      </c>
      <c r="L618" s="58" t="s">
        <v>353</v>
      </c>
      <c r="M618" s="51" t="s">
        <v>315</v>
      </c>
      <c r="N618" s="52">
        <v>21803000</v>
      </c>
      <c r="O618" s="53" t="s">
        <v>4106</v>
      </c>
      <c r="P618" s="219" t="s">
        <v>4387</v>
      </c>
      <c r="Q618" s="286">
        <v>0.39064698664677827</v>
      </c>
      <c r="R618" s="54" t="s">
        <v>145</v>
      </c>
      <c r="S618" s="54" t="s">
        <v>145</v>
      </c>
      <c r="T618" s="54" t="s">
        <v>145</v>
      </c>
      <c r="U618" s="52" t="s">
        <v>145</v>
      </c>
      <c r="V618" s="54" t="s">
        <v>145</v>
      </c>
      <c r="W618" s="54" t="s">
        <v>145</v>
      </c>
      <c r="X618" s="54" t="s">
        <v>145</v>
      </c>
      <c r="Y618" s="55" t="s">
        <v>146</v>
      </c>
      <c r="Z618" s="261" t="s">
        <v>162</v>
      </c>
      <c r="AA618" s="273" t="s">
        <v>148</v>
      </c>
      <c r="AB618" s="57" t="s">
        <v>148</v>
      </c>
      <c r="AC618" s="57" t="s">
        <v>148</v>
      </c>
      <c r="AD618" s="57" t="s">
        <v>148</v>
      </c>
      <c r="AE618" s="57" t="s">
        <v>148</v>
      </c>
      <c r="AF618" s="57" t="s">
        <v>148</v>
      </c>
      <c r="AG618" s="57" t="s">
        <v>148</v>
      </c>
      <c r="AH618" s="57" t="s">
        <v>148</v>
      </c>
      <c r="AI618" s="57" t="s">
        <v>148</v>
      </c>
      <c r="AJ618" s="57" t="s">
        <v>148</v>
      </c>
      <c r="AK618" s="57" t="s">
        <v>148</v>
      </c>
      <c r="AL618" s="57" t="s">
        <v>148</v>
      </c>
      <c r="AM618" s="57" t="s">
        <v>148</v>
      </c>
      <c r="AN618" s="56" t="s">
        <v>148</v>
      </c>
      <c r="AO618" s="56" t="s">
        <v>148</v>
      </c>
      <c r="AP618" s="56" t="s">
        <v>148</v>
      </c>
      <c r="AQ618" s="56" t="s">
        <v>148</v>
      </c>
      <c r="AR618" s="56" t="s">
        <v>148</v>
      </c>
      <c r="AS618" s="56" t="s">
        <v>148</v>
      </c>
      <c r="AT618" s="56" t="s">
        <v>148</v>
      </c>
      <c r="AU618" s="56" t="s">
        <v>148</v>
      </c>
      <c r="AV618" s="56" t="s">
        <v>148</v>
      </c>
      <c r="AW618" s="56" t="s">
        <v>148</v>
      </c>
      <c r="AX618" s="56" t="s">
        <v>148</v>
      </c>
      <c r="AY618" s="56" t="s">
        <v>148</v>
      </c>
      <c r="AZ618" s="56" t="s">
        <v>148</v>
      </c>
      <c r="BA618" s="56" t="s">
        <v>177</v>
      </c>
      <c r="BB618" s="56" t="s">
        <v>148</v>
      </c>
      <c r="BC618" s="56" t="s">
        <v>148</v>
      </c>
      <c r="BD618" s="56" t="s">
        <v>148</v>
      </c>
      <c r="BE618" s="56" t="s">
        <v>148</v>
      </c>
      <c r="BF618" s="56" t="s">
        <v>148</v>
      </c>
      <c r="BG618" s="56" t="s">
        <v>148</v>
      </c>
      <c r="BH618" s="56" t="s">
        <v>148</v>
      </c>
      <c r="BI618" s="56" t="s">
        <v>148</v>
      </c>
      <c r="BJ618" s="56" t="s">
        <v>162</v>
      </c>
      <c r="BK618" s="58" t="s">
        <v>561</v>
      </c>
      <c r="BL618" s="56" t="s">
        <v>733</v>
      </c>
      <c r="BM618" s="249" t="s">
        <v>4388</v>
      </c>
      <c r="BN618" s="267">
        <v>314815</v>
      </c>
      <c r="BO618" s="52" t="s">
        <v>194</v>
      </c>
      <c r="BP618" s="53" t="s">
        <v>195</v>
      </c>
      <c r="BQ618" s="53" t="s">
        <v>4389</v>
      </c>
      <c r="BR618" s="53" t="s">
        <v>155</v>
      </c>
      <c r="BS618" s="53" t="s">
        <v>254</v>
      </c>
      <c r="BT618" s="58" t="s">
        <v>589</v>
      </c>
      <c r="BU618" s="52" t="s">
        <v>4390</v>
      </c>
      <c r="BV618" s="229" t="s">
        <v>4391</v>
      </c>
      <c r="BW618" s="248" t="s">
        <v>4392</v>
      </c>
      <c r="BX618" s="50" t="s">
        <v>161</v>
      </c>
      <c r="BY618" s="50" t="s">
        <v>162</v>
      </c>
      <c r="BZ618" s="53" t="s">
        <v>4393</v>
      </c>
      <c r="CA618" s="46" t="s">
        <v>592</v>
      </c>
      <c r="CB618" s="60" t="s">
        <v>4394</v>
      </c>
      <c r="CC618" s="53" t="s">
        <v>4395</v>
      </c>
      <c r="CD618" s="58" t="s">
        <v>235</v>
      </c>
      <c r="CE618" s="53" t="s">
        <v>4396</v>
      </c>
      <c r="CF618" s="53" t="s">
        <v>168</v>
      </c>
      <c r="CG618" s="75" t="s">
        <v>162</v>
      </c>
      <c r="CH618" s="60" t="s">
        <v>170</v>
      </c>
      <c r="CI618" s="115" t="s">
        <v>4397</v>
      </c>
      <c r="CJ618" s="237">
        <v>2019</v>
      </c>
      <c r="CK618" s="53" t="s">
        <v>172</v>
      </c>
      <c r="CL618" s="114" t="s">
        <v>4398</v>
      </c>
      <c r="CM618" s="53" t="s">
        <v>4399</v>
      </c>
      <c r="CN618" s="65">
        <v>178.74</v>
      </c>
      <c r="CO618" s="49" t="s">
        <v>162</v>
      </c>
      <c r="CP618" s="53">
        <v>2019</v>
      </c>
      <c r="CQ618" s="62">
        <v>178.74492504584799</v>
      </c>
      <c r="CR618" s="63">
        <v>1.6088865264981493</v>
      </c>
      <c r="CS618" s="62">
        <v>5.0310841295600796E-3</v>
      </c>
      <c r="CT618" s="201" t="s">
        <v>162</v>
      </c>
      <c r="CU618" s="216" t="s">
        <v>148</v>
      </c>
      <c r="CV618" s="75" t="s">
        <v>148</v>
      </c>
      <c r="CW618" s="53" t="s">
        <v>4400</v>
      </c>
      <c r="CX618" s="53" t="s">
        <v>4401</v>
      </c>
      <c r="CY618" s="53" t="s">
        <v>4369</v>
      </c>
      <c r="CZ618" s="53" t="s">
        <v>4402</v>
      </c>
      <c r="DA618" s="53" t="s">
        <v>4403</v>
      </c>
      <c r="DB618" s="53" t="s">
        <v>148</v>
      </c>
      <c r="DC618" s="75" t="s">
        <v>4404</v>
      </c>
      <c r="DD618" s="60" t="s">
        <v>4405</v>
      </c>
      <c r="DE618" s="53" t="s">
        <v>148</v>
      </c>
      <c r="DF618" s="53" t="s">
        <v>148</v>
      </c>
      <c r="DG618" s="53" t="s">
        <v>215</v>
      </c>
      <c r="DH618" s="214" t="s">
        <v>162</v>
      </c>
      <c r="DI618" s="97" t="s">
        <v>177</v>
      </c>
      <c r="DJ618" s="52" t="s">
        <v>177</v>
      </c>
      <c r="DK618" s="65">
        <v>0.27</v>
      </c>
      <c r="DL618" s="61" t="s">
        <v>145</v>
      </c>
      <c r="DM618" s="65" t="s">
        <v>145</v>
      </c>
      <c r="DN618" s="65" t="s">
        <v>145</v>
      </c>
      <c r="DO618" s="65" t="s">
        <v>145</v>
      </c>
      <c r="DP618" s="65" t="s">
        <v>145</v>
      </c>
      <c r="DQ618" s="61" t="s">
        <v>145</v>
      </c>
      <c r="DR618" s="65" t="s">
        <v>145</v>
      </c>
      <c r="DS618" s="65" t="s">
        <v>145</v>
      </c>
      <c r="DT618" s="65" t="s">
        <v>4406</v>
      </c>
      <c r="DU618" s="115" t="s">
        <v>4407</v>
      </c>
    </row>
    <row r="619" spans="2:125" ht="84.6" customHeight="1">
      <c r="B619" s="73" t="s">
        <v>4381</v>
      </c>
      <c r="C619" s="53" t="s">
        <v>4408</v>
      </c>
      <c r="D619" s="69" t="s">
        <v>4383</v>
      </c>
      <c r="E619" s="227" t="s">
        <v>4409</v>
      </c>
      <c r="F619" s="73" t="s">
        <v>1029</v>
      </c>
      <c r="G619" s="95" t="s">
        <v>4385</v>
      </c>
      <c r="H619" s="53">
        <v>2024</v>
      </c>
      <c r="I619" s="70" t="s">
        <v>4386</v>
      </c>
      <c r="J619" s="50" t="s">
        <v>705</v>
      </c>
      <c r="K619" s="53" t="s">
        <v>3688</v>
      </c>
      <c r="L619" s="58" t="s">
        <v>353</v>
      </c>
      <c r="M619" s="51" t="s">
        <v>315</v>
      </c>
      <c r="N619" s="52">
        <v>21803000</v>
      </c>
      <c r="O619" s="53" t="s">
        <v>4106</v>
      </c>
      <c r="P619" s="219" t="s">
        <v>4387</v>
      </c>
      <c r="Q619" s="286">
        <v>5.6137418821833327</v>
      </c>
      <c r="R619" s="54" t="s">
        <v>145</v>
      </c>
      <c r="S619" s="54" t="s">
        <v>145</v>
      </c>
      <c r="T619" s="54" t="s">
        <v>145</v>
      </c>
      <c r="U619" s="52" t="s">
        <v>145</v>
      </c>
      <c r="V619" s="54" t="s">
        <v>145</v>
      </c>
      <c r="W619" s="54" t="s">
        <v>145</v>
      </c>
      <c r="X619" s="54" t="s">
        <v>145</v>
      </c>
      <c r="Y619" s="55" t="s">
        <v>146</v>
      </c>
      <c r="Z619" s="261" t="s">
        <v>162</v>
      </c>
      <c r="AA619" s="273" t="s">
        <v>148</v>
      </c>
      <c r="AB619" s="57" t="s">
        <v>148</v>
      </c>
      <c r="AC619" s="57" t="s">
        <v>148</v>
      </c>
      <c r="AD619" s="57" t="s">
        <v>148</v>
      </c>
      <c r="AE619" s="57" t="s">
        <v>148</v>
      </c>
      <c r="AF619" s="57" t="s">
        <v>148</v>
      </c>
      <c r="AG619" s="57" t="s">
        <v>148</v>
      </c>
      <c r="AH619" s="57" t="s">
        <v>148</v>
      </c>
      <c r="AI619" s="57" t="s">
        <v>148</v>
      </c>
      <c r="AJ619" s="57" t="s">
        <v>148</v>
      </c>
      <c r="AK619" s="57" t="s">
        <v>148</v>
      </c>
      <c r="AL619" s="57" t="s">
        <v>148</v>
      </c>
      <c r="AM619" s="57" t="s">
        <v>148</v>
      </c>
      <c r="AN619" s="56" t="s">
        <v>148</v>
      </c>
      <c r="AO619" s="56" t="s">
        <v>148</v>
      </c>
      <c r="AP619" s="56" t="s">
        <v>148</v>
      </c>
      <c r="AQ619" s="56" t="s">
        <v>148</v>
      </c>
      <c r="AR619" s="56" t="s">
        <v>148</v>
      </c>
      <c r="AS619" s="56" t="s">
        <v>148</v>
      </c>
      <c r="AT619" s="56" t="s">
        <v>148</v>
      </c>
      <c r="AU619" s="56" t="s">
        <v>148</v>
      </c>
      <c r="AV619" s="56" t="s">
        <v>148</v>
      </c>
      <c r="AW619" s="56" t="s">
        <v>148</v>
      </c>
      <c r="AX619" s="56" t="s">
        <v>148</v>
      </c>
      <c r="AY619" s="56" t="s">
        <v>148</v>
      </c>
      <c r="AZ619" s="56" t="s">
        <v>148</v>
      </c>
      <c r="BA619" s="56" t="s">
        <v>177</v>
      </c>
      <c r="BB619" s="56" t="s">
        <v>148</v>
      </c>
      <c r="BC619" s="56" t="s">
        <v>148</v>
      </c>
      <c r="BD619" s="56" t="s">
        <v>148</v>
      </c>
      <c r="BE619" s="56" t="s">
        <v>148</v>
      </c>
      <c r="BF619" s="56" t="s">
        <v>148</v>
      </c>
      <c r="BG619" s="56" t="s">
        <v>148</v>
      </c>
      <c r="BH619" s="56" t="s">
        <v>148</v>
      </c>
      <c r="BI619" s="56" t="s">
        <v>148</v>
      </c>
      <c r="BJ619" s="56" t="s">
        <v>162</v>
      </c>
      <c r="BK619" s="58" t="s">
        <v>561</v>
      </c>
      <c r="BL619" s="56" t="s">
        <v>733</v>
      </c>
      <c r="BM619" s="249" t="s">
        <v>4388</v>
      </c>
      <c r="BN619" s="267">
        <v>314815</v>
      </c>
      <c r="BO619" s="52" t="s">
        <v>194</v>
      </c>
      <c r="BP619" s="53" t="s">
        <v>195</v>
      </c>
      <c r="BQ619" s="53" t="s">
        <v>4389</v>
      </c>
      <c r="BR619" s="53" t="s">
        <v>155</v>
      </c>
      <c r="BS619" s="53" t="s">
        <v>254</v>
      </c>
      <c r="BT619" s="58" t="s">
        <v>589</v>
      </c>
      <c r="BU619" s="52" t="s">
        <v>4390</v>
      </c>
      <c r="BV619" s="229" t="s">
        <v>4391</v>
      </c>
      <c r="BW619" s="248" t="s">
        <v>4392</v>
      </c>
      <c r="BX619" s="50" t="s">
        <v>161</v>
      </c>
      <c r="BY619" s="50" t="s">
        <v>162</v>
      </c>
      <c r="BZ619" s="53" t="s">
        <v>4393</v>
      </c>
      <c r="CA619" s="46" t="s">
        <v>592</v>
      </c>
      <c r="CB619" s="60" t="s">
        <v>4394</v>
      </c>
      <c r="CC619" s="53" t="s">
        <v>4395</v>
      </c>
      <c r="CD619" s="58" t="s">
        <v>167</v>
      </c>
      <c r="CE619" s="53" t="s">
        <v>4410</v>
      </c>
      <c r="CF619" s="53" t="s">
        <v>168</v>
      </c>
      <c r="CG619" s="75" t="s">
        <v>162</v>
      </c>
      <c r="CH619" s="60" t="s">
        <v>170</v>
      </c>
      <c r="CI619" s="115" t="s">
        <v>4397</v>
      </c>
      <c r="CJ619" s="237">
        <v>2019</v>
      </c>
      <c r="CK619" s="53" t="s">
        <v>172</v>
      </c>
      <c r="CL619" s="114" t="s">
        <v>4398</v>
      </c>
      <c r="CM619" s="53" t="s">
        <v>4399</v>
      </c>
      <c r="CN619" s="65">
        <v>178.74</v>
      </c>
      <c r="CO619" s="49" t="s">
        <v>162</v>
      </c>
      <c r="CP619" s="53">
        <v>2019</v>
      </c>
      <c r="CQ619" s="62">
        <v>178.74492504584799</v>
      </c>
      <c r="CR619" s="63">
        <v>1.6088865264981493</v>
      </c>
      <c r="CS619" s="62">
        <v>5.0310841295600796E-3</v>
      </c>
      <c r="CT619" s="201" t="s">
        <v>162</v>
      </c>
      <c r="CU619" s="45" t="s">
        <v>4378</v>
      </c>
      <c r="CV619" s="75" t="s">
        <v>148</v>
      </c>
      <c r="CW619" s="53" t="s">
        <v>4400</v>
      </c>
      <c r="CX619" s="53" t="s">
        <v>4411</v>
      </c>
      <c r="CY619" s="53" t="s">
        <v>1171</v>
      </c>
      <c r="CZ619" s="53" t="s">
        <v>4402</v>
      </c>
      <c r="DA619" s="53" t="s">
        <v>4403</v>
      </c>
      <c r="DB619" s="53" t="s">
        <v>148</v>
      </c>
      <c r="DC619" s="75" t="s">
        <v>4412</v>
      </c>
      <c r="DD619" s="60" t="s">
        <v>4405</v>
      </c>
      <c r="DE619" s="53" t="s">
        <v>148</v>
      </c>
      <c r="DF619" s="53" t="s">
        <v>148</v>
      </c>
      <c r="DG619" s="53" t="s">
        <v>215</v>
      </c>
      <c r="DH619" s="215" t="s">
        <v>162</v>
      </c>
      <c r="DI619" s="97" t="s">
        <v>177</v>
      </c>
      <c r="DJ619" s="52" t="s">
        <v>177</v>
      </c>
      <c r="DK619" s="65">
        <v>3.88</v>
      </c>
      <c r="DL619" s="61" t="s">
        <v>145</v>
      </c>
      <c r="DM619" s="65" t="s">
        <v>145</v>
      </c>
      <c r="DN619" s="65" t="s">
        <v>145</v>
      </c>
      <c r="DO619" s="65" t="s">
        <v>145</v>
      </c>
      <c r="DP619" s="65" t="s">
        <v>145</v>
      </c>
      <c r="DQ619" s="61" t="s">
        <v>145</v>
      </c>
      <c r="DR619" s="65" t="s">
        <v>145</v>
      </c>
      <c r="DS619" s="65" t="s">
        <v>145</v>
      </c>
      <c r="DT619" s="65" t="s">
        <v>4406</v>
      </c>
      <c r="DU619" s="115" t="s">
        <v>4407</v>
      </c>
    </row>
    <row r="620" spans="2:125" ht="84.6" customHeight="1">
      <c r="B620" s="73" t="s">
        <v>4413</v>
      </c>
      <c r="C620" s="53" t="s">
        <v>4414</v>
      </c>
      <c r="D620" s="69" t="s">
        <v>4415</v>
      </c>
      <c r="E620" s="227" t="s">
        <v>4416</v>
      </c>
      <c r="F620" s="73" t="s">
        <v>4417</v>
      </c>
      <c r="G620" s="95" t="s">
        <v>4418</v>
      </c>
      <c r="H620" s="53">
        <v>2015</v>
      </c>
      <c r="I620" s="70" t="s">
        <v>4419</v>
      </c>
      <c r="J620" s="50" t="s">
        <v>684</v>
      </c>
      <c r="K620" s="53" t="s">
        <v>4420</v>
      </c>
      <c r="L620" s="58" t="s">
        <v>141</v>
      </c>
      <c r="M620" s="51" t="s">
        <v>142</v>
      </c>
      <c r="N620" s="52">
        <v>19372014</v>
      </c>
      <c r="O620" s="53" t="s">
        <v>756</v>
      </c>
      <c r="P620" s="219" t="s">
        <v>4421</v>
      </c>
      <c r="Q620" s="286">
        <v>4.0532155412379938</v>
      </c>
      <c r="R620" s="54">
        <v>4.1158480109701472</v>
      </c>
      <c r="S620" s="54" t="s">
        <v>145</v>
      </c>
      <c r="T620" s="54" t="s">
        <v>145</v>
      </c>
      <c r="U620" s="52" t="s">
        <v>145</v>
      </c>
      <c r="V620" s="54">
        <v>13.582298436201487</v>
      </c>
      <c r="W620" s="54">
        <v>13.779143341073974</v>
      </c>
      <c r="X620" s="54" t="s">
        <v>4422</v>
      </c>
      <c r="Y620" s="55" t="s">
        <v>146</v>
      </c>
      <c r="Z620" s="261" t="s">
        <v>162</v>
      </c>
      <c r="AA620" s="273" t="s">
        <v>148</v>
      </c>
      <c r="AB620" s="57" t="s">
        <v>177</v>
      </c>
      <c r="AC620" s="57" t="s">
        <v>148</v>
      </c>
      <c r="AD620" s="57" t="s">
        <v>148</v>
      </c>
      <c r="AE620" s="57" t="s">
        <v>148</v>
      </c>
      <c r="AF620" s="57" t="s">
        <v>148</v>
      </c>
      <c r="AG620" s="57" t="s">
        <v>148</v>
      </c>
      <c r="AH620" s="57" t="s">
        <v>148</v>
      </c>
      <c r="AI620" s="57" t="s">
        <v>148</v>
      </c>
      <c r="AJ620" s="57" t="s">
        <v>148</v>
      </c>
      <c r="AK620" s="57" t="s">
        <v>148</v>
      </c>
      <c r="AL620" s="57" t="s">
        <v>148</v>
      </c>
      <c r="AM620" s="57" t="s">
        <v>148</v>
      </c>
      <c r="AN620" s="56" t="s">
        <v>148</v>
      </c>
      <c r="AO620" s="56" t="s">
        <v>148</v>
      </c>
      <c r="AP620" s="56" t="s">
        <v>148</v>
      </c>
      <c r="AQ620" s="56" t="s">
        <v>148</v>
      </c>
      <c r="AR620" s="56" t="s">
        <v>148</v>
      </c>
      <c r="AS620" s="56" t="s">
        <v>148</v>
      </c>
      <c r="AT620" s="56" t="s">
        <v>148</v>
      </c>
      <c r="AU620" s="56" t="s">
        <v>148</v>
      </c>
      <c r="AV620" s="56" t="s">
        <v>148</v>
      </c>
      <c r="AW620" s="56" t="s">
        <v>148</v>
      </c>
      <c r="AX620" s="56" t="s">
        <v>148</v>
      </c>
      <c r="AY620" s="56" t="s">
        <v>148</v>
      </c>
      <c r="AZ620" s="56" t="s">
        <v>148</v>
      </c>
      <c r="BA620" s="56" t="s">
        <v>177</v>
      </c>
      <c r="BB620" s="56" t="s">
        <v>148</v>
      </c>
      <c r="BC620" s="56" t="s">
        <v>148</v>
      </c>
      <c r="BD620" s="56" t="s">
        <v>148</v>
      </c>
      <c r="BE620" s="56" t="s">
        <v>148</v>
      </c>
      <c r="BF620" s="56" t="s">
        <v>148</v>
      </c>
      <c r="BG620" s="56" t="s">
        <v>148</v>
      </c>
      <c r="BH620" s="56" t="s">
        <v>148</v>
      </c>
      <c r="BI620" s="56" t="s">
        <v>148</v>
      </c>
      <c r="BJ620" s="56" t="s">
        <v>162</v>
      </c>
      <c r="BK620" s="58" t="s">
        <v>561</v>
      </c>
      <c r="BL620" s="56" t="s">
        <v>2532</v>
      </c>
      <c r="BM620" s="249" t="s">
        <v>4423</v>
      </c>
      <c r="BN620" s="267" t="s">
        <v>4424</v>
      </c>
      <c r="BO620" s="52" t="s">
        <v>148</v>
      </c>
      <c r="BP620" s="53" t="s">
        <v>4425</v>
      </c>
      <c r="BQ620" s="53" t="s">
        <v>4426</v>
      </c>
      <c r="BR620" s="53" t="s">
        <v>155</v>
      </c>
      <c r="BS620" s="53" t="s">
        <v>254</v>
      </c>
      <c r="BT620" s="58" t="s">
        <v>589</v>
      </c>
      <c r="BU620" s="52" t="s">
        <v>590</v>
      </c>
      <c r="BV620" s="229" t="s">
        <v>4427</v>
      </c>
      <c r="BW620" s="248" t="s">
        <v>4428</v>
      </c>
      <c r="BX620" s="50" t="s">
        <v>161</v>
      </c>
      <c r="BY620" s="50" t="s">
        <v>162</v>
      </c>
      <c r="BZ620" s="53" t="s">
        <v>4429</v>
      </c>
      <c r="CA620" s="46" t="s">
        <v>592</v>
      </c>
      <c r="CB620" s="60" t="s">
        <v>4430</v>
      </c>
      <c r="CC620" s="53" t="s">
        <v>3769</v>
      </c>
      <c r="CD620" s="58" t="s">
        <v>235</v>
      </c>
      <c r="CE620" s="53" t="s">
        <v>4431</v>
      </c>
      <c r="CF620" s="53" t="s">
        <v>205</v>
      </c>
      <c r="CG620" s="75" t="s">
        <v>4432</v>
      </c>
      <c r="CH620" s="60" t="s">
        <v>170</v>
      </c>
      <c r="CI620" s="115" t="s">
        <v>1222</v>
      </c>
      <c r="CJ620" s="237">
        <v>2014</v>
      </c>
      <c r="CK620" s="53" t="s">
        <v>172</v>
      </c>
      <c r="CL620" s="114" t="s">
        <v>237</v>
      </c>
      <c r="CM620" s="53" t="s">
        <v>1224</v>
      </c>
      <c r="CN620" s="65">
        <v>500</v>
      </c>
      <c r="CO620" s="49" t="s">
        <v>162</v>
      </c>
      <c r="CP620" s="53">
        <v>2014</v>
      </c>
      <c r="CQ620" s="62">
        <v>493.757329875312</v>
      </c>
      <c r="CR620" s="63">
        <v>1.1303300000000001</v>
      </c>
      <c r="CS620" s="62">
        <v>1.6031814792446674E-3</v>
      </c>
      <c r="CT620" s="201" t="s">
        <v>162</v>
      </c>
      <c r="CU620" s="216" t="s">
        <v>148</v>
      </c>
      <c r="CV620" s="75" t="s">
        <v>148</v>
      </c>
      <c r="CW620" s="53" t="s">
        <v>4400</v>
      </c>
      <c r="CX620" s="53" t="s">
        <v>4433</v>
      </c>
      <c r="CY620" s="53" t="s">
        <v>4433</v>
      </c>
      <c r="CZ620" s="53" t="s">
        <v>305</v>
      </c>
      <c r="DA620" s="53" t="s">
        <v>4434</v>
      </c>
      <c r="DB620" s="53" t="s">
        <v>4435</v>
      </c>
      <c r="DC620" s="75" t="s">
        <v>4436</v>
      </c>
      <c r="DD620" s="60" t="s">
        <v>4437</v>
      </c>
      <c r="DE620" s="53" t="s">
        <v>148</v>
      </c>
      <c r="DF620" s="53" t="s">
        <v>177</v>
      </c>
      <c r="DG620" s="53" t="s">
        <v>215</v>
      </c>
      <c r="DH620" s="214" t="s">
        <v>162</v>
      </c>
      <c r="DI620" s="97" t="s">
        <v>177</v>
      </c>
      <c r="DJ620" s="52" t="s">
        <v>177</v>
      </c>
      <c r="DK620" s="65">
        <v>4.53</v>
      </c>
      <c r="DL620" s="61">
        <v>4.5999999999999996</v>
      </c>
      <c r="DM620" s="65" t="s">
        <v>145</v>
      </c>
      <c r="DN620" s="65" t="s">
        <v>145</v>
      </c>
      <c r="DO620" s="65" t="s">
        <v>145</v>
      </c>
      <c r="DP620" s="65">
        <v>15.18</v>
      </c>
      <c r="DQ620" s="61">
        <v>15.4</v>
      </c>
      <c r="DR620" s="65" t="s">
        <v>4422</v>
      </c>
      <c r="DS620" s="52">
        <v>15729</v>
      </c>
      <c r="DT620" s="65" t="s">
        <v>162</v>
      </c>
      <c r="DU620" s="115" t="s">
        <v>4438</v>
      </c>
    </row>
    <row r="621" spans="2:125" ht="84.6" customHeight="1">
      <c r="B621" s="73" t="s">
        <v>4413</v>
      </c>
      <c r="C621" s="53" t="s">
        <v>4439</v>
      </c>
      <c r="D621" s="69" t="s">
        <v>4415</v>
      </c>
      <c r="E621" s="227" t="s">
        <v>4440</v>
      </c>
      <c r="F621" s="73" t="s">
        <v>4417</v>
      </c>
      <c r="G621" s="95" t="s">
        <v>4418</v>
      </c>
      <c r="H621" s="53">
        <v>2015</v>
      </c>
      <c r="I621" s="70" t="s">
        <v>4419</v>
      </c>
      <c r="J621" s="50" t="s">
        <v>684</v>
      </c>
      <c r="K621" s="53" t="s">
        <v>4420</v>
      </c>
      <c r="L621" s="58" t="s">
        <v>141</v>
      </c>
      <c r="M621" s="51" t="s">
        <v>142</v>
      </c>
      <c r="N621" s="52">
        <v>19372014</v>
      </c>
      <c r="O621" s="53" t="s">
        <v>756</v>
      </c>
      <c r="P621" s="219" t="s">
        <v>4421</v>
      </c>
      <c r="Q621" s="286">
        <v>5.2700749531769935</v>
      </c>
      <c r="R621" s="54">
        <v>9.8064552609201794</v>
      </c>
      <c r="S621" s="54" t="s">
        <v>145</v>
      </c>
      <c r="T621" s="54" t="s">
        <v>145</v>
      </c>
      <c r="U621" s="52" t="s">
        <v>145</v>
      </c>
      <c r="V621" s="54">
        <v>17.653408968791528</v>
      </c>
      <c r="W621" s="54">
        <v>32.828361635324939</v>
      </c>
      <c r="X621" s="54" t="s">
        <v>4422</v>
      </c>
      <c r="Y621" s="55" t="s">
        <v>146</v>
      </c>
      <c r="Z621" s="261" t="s">
        <v>162</v>
      </c>
      <c r="AA621" s="273" t="s">
        <v>148</v>
      </c>
      <c r="AB621" s="57" t="s">
        <v>177</v>
      </c>
      <c r="AC621" s="57" t="s">
        <v>148</v>
      </c>
      <c r="AD621" s="57" t="s">
        <v>148</v>
      </c>
      <c r="AE621" s="57" t="s">
        <v>148</v>
      </c>
      <c r="AF621" s="57" t="s">
        <v>148</v>
      </c>
      <c r="AG621" s="57" t="s">
        <v>148</v>
      </c>
      <c r="AH621" s="57" t="s">
        <v>148</v>
      </c>
      <c r="AI621" s="57" t="s">
        <v>148</v>
      </c>
      <c r="AJ621" s="57" t="s">
        <v>148</v>
      </c>
      <c r="AK621" s="57" t="s">
        <v>148</v>
      </c>
      <c r="AL621" s="57" t="s">
        <v>148</v>
      </c>
      <c r="AM621" s="57" t="s">
        <v>148</v>
      </c>
      <c r="AN621" s="56" t="s">
        <v>148</v>
      </c>
      <c r="AO621" s="56" t="s">
        <v>148</v>
      </c>
      <c r="AP621" s="56" t="s">
        <v>148</v>
      </c>
      <c r="AQ621" s="56" t="s">
        <v>148</v>
      </c>
      <c r="AR621" s="56" t="s">
        <v>148</v>
      </c>
      <c r="AS621" s="56" t="s">
        <v>148</v>
      </c>
      <c r="AT621" s="56" t="s">
        <v>148</v>
      </c>
      <c r="AU621" s="56" t="s">
        <v>148</v>
      </c>
      <c r="AV621" s="56" t="s">
        <v>148</v>
      </c>
      <c r="AW621" s="56" t="s">
        <v>148</v>
      </c>
      <c r="AX621" s="56" t="s">
        <v>148</v>
      </c>
      <c r="AY621" s="56" t="s">
        <v>148</v>
      </c>
      <c r="AZ621" s="56" t="s">
        <v>148</v>
      </c>
      <c r="BA621" s="56" t="s">
        <v>177</v>
      </c>
      <c r="BB621" s="56" t="s">
        <v>148</v>
      </c>
      <c r="BC621" s="56" t="s">
        <v>148</v>
      </c>
      <c r="BD621" s="56" t="s">
        <v>148</v>
      </c>
      <c r="BE621" s="56" t="s">
        <v>148</v>
      </c>
      <c r="BF621" s="56" t="s">
        <v>148</v>
      </c>
      <c r="BG621" s="56" t="s">
        <v>148</v>
      </c>
      <c r="BH621" s="56" t="s">
        <v>148</v>
      </c>
      <c r="BI621" s="56" t="s">
        <v>148</v>
      </c>
      <c r="BJ621" s="56" t="s">
        <v>162</v>
      </c>
      <c r="BK621" s="58" t="s">
        <v>561</v>
      </c>
      <c r="BL621" s="56" t="s">
        <v>2532</v>
      </c>
      <c r="BM621" s="249" t="s">
        <v>4423</v>
      </c>
      <c r="BN621" s="267" t="s">
        <v>4424</v>
      </c>
      <c r="BO621" s="52" t="s">
        <v>148</v>
      </c>
      <c r="BP621" s="53" t="s">
        <v>4425</v>
      </c>
      <c r="BQ621" s="53" t="s">
        <v>4426</v>
      </c>
      <c r="BR621" s="53" t="s">
        <v>155</v>
      </c>
      <c r="BS621" s="53" t="s">
        <v>254</v>
      </c>
      <c r="BT621" s="58" t="s">
        <v>589</v>
      </c>
      <c r="BU621" s="52" t="s">
        <v>590</v>
      </c>
      <c r="BV621" s="229" t="s">
        <v>4427</v>
      </c>
      <c r="BW621" s="248" t="s">
        <v>4428</v>
      </c>
      <c r="BX621" s="50" t="s">
        <v>161</v>
      </c>
      <c r="BY621" s="50" t="s">
        <v>162</v>
      </c>
      <c r="BZ621" s="53" t="s">
        <v>4429</v>
      </c>
      <c r="CA621" s="46" t="s">
        <v>592</v>
      </c>
      <c r="CB621" s="60" t="s">
        <v>4430</v>
      </c>
      <c r="CC621" s="53" t="s">
        <v>3769</v>
      </c>
      <c r="CD621" s="58" t="s">
        <v>167</v>
      </c>
      <c r="CE621" s="53" t="s">
        <v>4441</v>
      </c>
      <c r="CF621" s="53" t="s">
        <v>205</v>
      </c>
      <c r="CG621" s="75" t="s">
        <v>4432</v>
      </c>
      <c r="CH621" s="60" t="s">
        <v>170</v>
      </c>
      <c r="CI621" s="115" t="s">
        <v>1222</v>
      </c>
      <c r="CJ621" s="237">
        <v>2014</v>
      </c>
      <c r="CK621" s="53" t="s">
        <v>172</v>
      </c>
      <c r="CL621" s="114" t="s">
        <v>237</v>
      </c>
      <c r="CM621" s="53" t="s">
        <v>1224</v>
      </c>
      <c r="CN621" s="65">
        <v>500</v>
      </c>
      <c r="CO621" s="49" t="s">
        <v>162</v>
      </c>
      <c r="CP621" s="53">
        <v>2014</v>
      </c>
      <c r="CQ621" s="62">
        <v>493.757329875312</v>
      </c>
      <c r="CR621" s="63">
        <v>1.1303300000000001</v>
      </c>
      <c r="CS621" s="62">
        <v>1.6031814792446674E-3</v>
      </c>
      <c r="CT621" s="201" t="s">
        <v>162</v>
      </c>
      <c r="CU621" s="45" t="s">
        <v>1434</v>
      </c>
      <c r="CV621" s="75" t="s">
        <v>148</v>
      </c>
      <c r="CW621" s="53" t="s">
        <v>4400</v>
      </c>
      <c r="CX621" s="53" t="s">
        <v>4433</v>
      </c>
      <c r="CY621" s="53" t="s">
        <v>4433</v>
      </c>
      <c r="CZ621" s="53" t="s">
        <v>305</v>
      </c>
      <c r="DA621" s="53" t="s">
        <v>4434</v>
      </c>
      <c r="DB621" s="53" t="s">
        <v>4442</v>
      </c>
      <c r="DC621" s="75" t="s">
        <v>4443</v>
      </c>
      <c r="DD621" s="60" t="s">
        <v>4444</v>
      </c>
      <c r="DE621" s="53" t="s">
        <v>148</v>
      </c>
      <c r="DF621" s="53" t="s">
        <v>177</v>
      </c>
      <c r="DG621" s="53" t="s">
        <v>215</v>
      </c>
      <c r="DH621" s="215" t="s">
        <v>162</v>
      </c>
      <c r="DI621" s="97" t="s">
        <v>177</v>
      </c>
      <c r="DJ621" s="52" t="s">
        <v>177</v>
      </c>
      <c r="DK621" s="65">
        <v>5.89</v>
      </c>
      <c r="DL621" s="61">
        <v>10.96</v>
      </c>
      <c r="DM621" s="65" t="s">
        <v>145</v>
      </c>
      <c r="DN621" s="65" t="s">
        <v>145</v>
      </c>
      <c r="DO621" s="65" t="s">
        <v>145</v>
      </c>
      <c r="DP621" s="65">
        <v>19.73</v>
      </c>
      <c r="DQ621" s="61">
        <v>36.69</v>
      </c>
      <c r="DR621" s="65" t="s">
        <v>4422</v>
      </c>
      <c r="DS621" s="52">
        <v>15729</v>
      </c>
      <c r="DT621" s="65" t="s">
        <v>162</v>
      </c>
      <c r="DU621" s="115" t="s">
        <v>4445</v>
      </c>
    </row>
    <row r="622" spans="2:125" ht="84.6" customHeight="1">
      <c r="B622" s="73" t="s">
        <v>4413</v>
      </c>
      <c r="C622" s="53" t="s">
        <v>4446</v>
      </c>
      <c r="D622" s="69" t="s">
        <v>4415</v>
      </c>
      <c r="E622" s="227" t="s">
        <v>4447</v>
      </c>
      <c r="F622" s="73" t="s">
        <v>4417</v>
      </c>
      <c r="G622" s="95" t="s">
        <v>4418</v>
      </c>
      <c r="H622" s="53">
        <v>2015</v>
      </c>
      <c r="I622" s="70" t="s">
        <v>4419</v>
      </c>
      <c r="J622" s="50" t="s">
        <v>684</v>
      </c>
      <c r="K622" s="53" t="s">
        <v>4420</v>
      </c>
      <c r="L622" s="58" t="s">
        <v>141</v>
      </c>
      <c r="M622" s="51" t="s">
        <v>142</v>
      </c>
      <c r="N622" s="52">
        <v>19372014</v>
      </c>
      <c r="O622" s="53" t="s">
        <v>756</v>
      </c>
      <c r="P622" s="219" t="s">
        <v>4421</v>
      </c>
      <c r="Q622" s="286">
        <v>0.92159205463027216</v>
      </c>
      <c r="R622" s="54">
        <v>1.1631744378828679</v>
      </c>
      <c r="S622" s="54" t="s">
        <v>145</v>
      </c>
      <c r="T622" s="54" t="s">
        <v>145</v>
      </c>
      <c r="U622" s="52" t="s">
        <v>145</v>
      </c>
      <c r="V622" s="54">
        <v>1.8879215876406545</v>
      </c>
      <c r="W622" s="54">
        <v>2.3889813454978901</v>
      </c>
      <c r="X622" s="54" t="s">
        <v>4448</v>
      </c>
      <c r="Y622" s="55" t="s">
        <v>146</v>
      </c>
      <c r="Z622" s="261" t="s">
        <v>162</v>
      </c>
      <c r="AA622" s="273" t="s">
        <v>148</v>
      </c>
      <c r="AB622" s="57" t="s">
        <v>177</v>
      </c>
      <c r="AC622" s="57" t="s">
        <v>148</v>
      </c>
      <c r="AD622" s="57" t="s">
        <v>148</v>
      </c>
      <c r="AE622" s="57" t="s">
        <v>148</v>
      </c>
      <c r="AF622" s="57" t="s">
        <v>148</v>
      </c>
      <c r="AG622" s="57" t="s">
        <v>148</v>
      </c>
      <c r="AH622" s="57" t="s">
        <v>148</v>
      </c>
      <c r="AI622" s="57" t="s">
        <v>148</v>
      </c>
      <c r="AJ622" s="57" t="s">
        <v>148</v>
      </c>
      <c r="AK622" s="57" t="s">
        <v>148</v>
      </c>
      <c r="AL622" s="57" t="s">
        <v>148</v>
      </c>
      <c r="AM622" s="57" t="s">
        <v>148</v>
      </c>
      <c r="AN622" s="56" t="s">
        <v>148</v>
      </c>
      <c r="AO622" s="56" t="s">
        <v>148</v>
      </c>
      <c r="AP622" s="56" t="s">
        <v>148</v>
      </c>
      <c r="AQ622" s="56" t="s">
        <v>148</v>
      </c>
      <c r="AR622" s="56" t="s">
        <v>148</v>
      </c>
      <c r="AS622" s="56" t="s">
        <v>148</v>
      </c>
      <c r="AT622" s="56" t="s">
        <v>148</v>
      </c>
      <c r="AU622" s="56" t="s">
        <v>148</v>
      </c>
      <c r="AV622" s="56" t="s">
        <v>148</v>
      </c>
      <c r="AW622" s="56" t="s">
        <v>148</v>
      </c>
      <c r="AX622" s="56" t="s">
        <v>148</v>
      </c>
      <c r="AY622" s="56" t="s">
        <v>148</v>
      </c>
      <c r="AZ622" s="56" t="s">
        <v>148</v>
      </c>
      <c r="BA622" s="56" t="s">
        <v>177</v>
      </c>
      <c r="BB622" s="56" t="s">
        <v>148</v>
      </c>
      <c r="BC622" s="56" t="s">
        <v>148</v>
      </c>
      <c r="BD622" s="56" t="s">
        <v>148</v>
      </c>
      <c r="BE622" s="56" t="s">
        <v>148</v>
      </c>
      <c r="BF622" s="56" t="s">
        <v>148</v>
      </c>
      <c r="BG622" s="56" t="s">
        <v>148</v>
      </c>
      <c r="BH622" s="56" t="s">
        <v>148</v>
      </c>
      <c r="BI622" s="56" t="s">
        <v>148</v>
      </c>
      <c r="BJ622" s="56" t="s">
        <v>4449</v>
      </c>
      <c r="BK622" s="58" t="s">
        <v>561</v>
      </c>
      <c r="BL622" s="56" t="s">
        <v>733</v>
      </c>
      <c r="BM622" s="249" t="s">
        <v>4450</v>
      </c>
      <c r="BN622" s="267">
        <v>2175047</v>
      </c>
      <c r="BO622" s="52" t="s">
        <v>194</v>
      </c>
      <c r="BP622" s="53" t="s">
        <v>195</v>
      </c>
      <c r="BQ622" s="53" t="s">
        <v>4426</v>
      </c>
      <c r="BR622" s="53" t="s">
        <v>155</v>
      </c>
      <c r="BS622" s="53" t="s">
        <v>254</v>
      </c>
      <c r="BT622" s="58" t="s">
        <v>589</v>
      </c>
      <c r="BU622" s="52" t="s">
        <v>590</v>
      </c>
      <c r="BV622" s="229" t="s">
        <v>4451</v>
      </c>
      <c r="BW622" s="248" t="s">
        <v>4428</v>
      </c>
      <c r="BX622" s="50" t="s">
        <v>258</v>
      </c>
      <c r="BY622" s="50" t="s">
        <v>162</v>
      </c>
      <c r="BZ622" s="53" t="s">
        <v>4429</v>
      </c>
      <c r="CA622" s="46" t="s">
        <v>592</v>
      </c>
      <c r="CB622" s="60" t="s">
        <v>4430</v>
      </c>
      <c r="CC622" s="53" t="s">
        <v>4452</v>
      </c>
      <c r="CD622" s="58" t="s">
        <v>235</v>
      </c>
      <c r="CE622" s="53" t="s">
        <v>4431</v>
      </c>
      <c r="CF622" s="53" t="s">
        <v>205</v>
      </c>
      <c r="CG622" s="75" t="s">
        <v>4432</v>
      </c>
      <c r="CH622" s="60" t="s">
        <v>170</v>
      </c>
      <c r="CI622" s="115" t="s">
        <v>1222</v>
      </c>
      <c r="CJ622" s="237" t="s">
        <v>1223</v>
      </c>
      <c r="CK622" s="53" t="s">
        <v>172</v>
      </c>
      <c r="CL622" s="114" t="s">
        <v>237</v>
      </c>
      <c r="CM622" s="53" t="s">
        <v>1224</v>
      </c>
      <c r="CN622" s="65">
        <v>500</v>
      </c>
      <c r="CO622" s="49" t="s">
        <v>162</v>
      </c>
      <c r="CP622" s="53">
        <v>2014</v>
      </c>
      <c r="CQ622" s="62">
        <v>493.757329875312</v>
      </c>
      <c r="CR622" s="63">
        <v>1.1303300000000001</v>
      </c>
      <c r="CS622" s="62">
        <v>1.6031814792446674E-3</v>
      </c>
      <c r="CT622" s="201" t="s">
        <v>162</v>
      </c>
      <c r="CU622" s="216" t="s">
        <v>148</v>
      </c>
      <c r="CV622" s="75" t="s">
        <v>148</v>
      </c>
      <c r="CW622" s="53" t="s">
        <v>4400</v>
      </c>
      <c r="CX622" s="53" t="s">
        <v>4433</v>
      </c>
      <c r="CY622" s="53" t="s">
        <v>4433</v>
      </c>
      <c r="CZ622" s="53" t="s">
        <v>305</v>
      </c>
      <c r="DA622" s="53" t="s">
        <v>4434</v>
      </c>
      <c r="DB622" s="53" t="s">
        <v>4435</v>
      </c>
      <c r="DC622" s="75" t="s">
        <v>4436</v>
      </c>
      <c r="DD622" s="60" t="s">
        <v>4453</v>
      </c>
      <c r="DE622" s="53" t="s">
        <v>148</v>
      </c>
      <c r="DF622" s="53" t="s">
        <v>148</v>
      </c>
      <c r="DG622" s="53" t="s">
        <v>215</v>
      </c>
      <c r="DH622" s="214" t="s">
        <v>162</v>
      </c>
      <c r="DI622" s="97" t="s">
        <v>177</v>
      </c>
      <c r="DJ622" s="52" t="s">
        <v>177</v>
      </c>
      <c r="DK622" s="65">
        <v>1.03</v>
      </c>
      <c r="DL622" s="61">
        <v>1.3</v>
      </c>
      <c r="DM622" s="65" t="s">
        <v>145</v>
      </c>
      <c r="DN622" s="65" t="s">
        <v>145</v>
      </c>
      <c r="DO622" s="65" t="s">
        <v>145</v>
      </c>
      <c r="DP622" s="65">
        <v>2.11</v>
      </c>
      <c r="DQ622" s="61">
        <v>2.67</v>
      </c>
      <c r="DR622" s="65" t="s">
        <v>4448</v>
      </c>
      <c r="DS622" s="52">
        <v>1056043</v>
      </c>
      <c r="DT622" s="65" t="s">
        <v>162</v>
      </c>
      <c r="DU622" s="115" t="s">
        <v>4454</v>
      </c>
    </row>
    <row r="623" spans="2:125" ht="84.6" customHeight="1">
      <c r="B623" s="73" t="s">
        <v>4413</v>
      </c>
      <c r="C623" s="53" t="s">
        <v>4455</v>
      </c>
      <c r="D623" s="69" t="s">
        <v>4415</v>
      </c>
      <c r="E623" s="227" t="s">
        <v>4456</v>
      </c>
      <c r="F623" s="73" t="s">
        <v>4417</v>
      </c>
      <c r="G623" s="95" t="s">
        <v>4418</v>
      </c>
      <c r="H623" s="53">
        <v>2015</v>
      </c>
      <c r="I623" s="70" t="s">
        <v>4419</v>
      </c>
      <c r="J623" s="50" t="s">
        <v>684</v>
      </c>
      <c r="K623" s="53" t="s">
        <v>4420</v>
      </c>
      <c r="L623" s="58" t="s">
        <v>141</v>
      </c>
      <c r="M623" s="51" t="s">
        <v>142</v>
      </c>
      <c r="N623" s="52">
        <v>19372014</v>
      </c>
      <c r="O623" s="53" t="s">
        <v>756</v>
      </c>
      <c r="P623" s="219" t="s">
        <v>4421</v>
      </c>
      <c r="Q623" s="286">
        <v>1.3063343686992208</v>
      </c>
      <c r="R623" s="54">
        <v>5.5295523277816336</v>
      </c>
      <c r="S623" s="54" t="s">
        <v>145</v>
      </c>
      <c r="T623" s="54" t="s">
        <v>145</v>
      </c>
      <c r="U623" s="52" t="s">
        <v>145</v>
      </c>
      <c r="V623" s="54">
        <v>2.684248702806618</v>
      </c>
      <c r="W623" s="54">
        <v>11.390161995576085</v>
      </c>
      <c r="X623" s="54" t="s">
        <v>4448</v>
      </c>
      <c r="Y623" s="55" t="s">
        <v>146</v>
      </c>
      <c r="Z623" s="261" t="s">
        <v>162</v>
      </c>
      <c r="AA623" s="273" t="s">
        <v>148</v>
      </c>
      <c r="AB623" s="57" t="s">
        <v>177</v>
      </c>
      <c r="AC623" s="57" t="s">
        <v>148</v>
      </c>
      <c r="AD623" s="57" t="s">
        <v>148</v>
      </c>
      <c r="AE623" s="57" t="s">
        <v>148</v>
      </c>
      <c r="AF623" s="57" t="s">
        <v>148</v>
      </c>
      <c r="AG623" s="57" t="s">
        <v>148</v>
      </c>
      <c r="AH623" s="57" t="s">
        <v>148</v>
      </c>
      <c r="AI623" s="57" t="s">
        <v>148</v>
      </c>
      <c r="AJ623" s="57" t="s">
        <v>148</v>
      </c>
      <c r="AK623" s="57" t="s">
        <v>148</v>
      </c>
      <c r="AL623" s="57" t="s">
        <v>148</v>
      </c>
      <c r="AM623" s="57" t="s">
        <v>148</v>
      </c>
      <c r="AN623" s="56" t="s">
        <v>148</v>
      </c>
      <c r="AO623" s="56" t="s">
        <v>148</v>
      </c>
      <c r="AP623" s="56" t="s">
        <v>148</v>
      </c>
      <c r="AQ623" s="56" t="s">
        <v>148</v>
      </c>
      <c r="AR623" s="56" t="s">
        <v>148</v>
      </c>
      <c r="AS623" s="56" t="s">
        <v>148</v>
      </c>
      <c r="AT623" s="56" t="s">
        <v>148</v>
      </c>
      <c r="AU623" s="56" t="s">
        <v>148</v>
      </c>
      <c r="AV623" s="56" t="s">
        <v>148</v>
      </c>
      <c r="AW623" s="56" t="s">
        <v>148</v>
      </c>
      <c r="AX623" s="56" t="s">
        <v>148</v>
      </c>
      <c r="AY623" s="56" t="s">
        <v>148</v>
      </c>
      <c r="AZ623" s="56" t="s">
        <v>148</v>
      </c>
      <c r="BA623" s="56" t="s">
        <v>177</v>
      </c>
      <c r="BB623" s="56" t="s">
        <v>148</v>
      </c>
      <c r="BC623" s="56" t="s">
        <v>148</v>
      </c>
      <c r="BD623" s="56" t="s">
        <v>148</v>
      </c>
      <c r="BE623" s="56" t="s">
        <v>148</v>
      </c>
      <c r="BF623" s="56" t="s">
        <v>148</v>
      </c>
      <c r="BG623" s="56" t="s">
        <v>148</v>
      </c>
      <c r="BH623" s="56" t="s">
        <v>148</v>
      </c>
      <c r="BI623" s="56" t="s">
        <v>148</v>
      </c>
      <c r="BJ623" s="56" t="s">
        <v>4449</v>
      </c>
      <c r="BK623" s="58" t="s">
        <v>561</v>
      </c>
      <c r="BL623" s="56" t="s">
        <v>733</v>
      </c>
      <c r="BM623" s="249" t="s">
        <v>4450</v>
      </c>
      <c r="BN623" s="267">
        <v>2175047</v>
      </c>
      <c r="BO623" s="52" t="s">
        <v>194</v>
      </c>
      <c r="BP623" s="53" t="s">
        <v>195</v>
      </c>
      <c r="BQ623" s="53" t="s">
        <v>4426</v>
      </c>
      <c r="BR623" s="53" t="s">
        <v>155</v>
      </c>
      <c r="BS623" s="53" t="s">
        <v>254</v>
      </c>
      <c r="BT623" s="58" t="s">
        <v>589</v>
      </c>
      <c r="BU623" s="52" t="s">
        <v>590</v>
      </c>
      <c r="BV623" s="229" t="s">
        <v>4451</v>
      </c>
      <c r="BW623" s="248" t="s">
        <v>4428</v>
      </c>
      <c r="BX623" s="50" t="s">
        <v>258</v>
      </c>
      <c r="BY623" s="50" t="s">
        <v>162</v>
      </c>
      <c r="BZ623" s="53" t="s">
        <v>4429</v>
      </c>
      <c r="CA623" s="46" t="s">
        <v>592</v>
      </c>
      <c r="CB623" s="60" t="s">
        <v>4430</v>
      </c>
      <c r="CC623" s="53" t="s">
        <v>4452</v>
      </c>
      <c r="CD623" s="58" t="s">
        <v>167</v>
      </c>
      <c r="CE623" s="53" t="s">
        <v>4441</v>
      </c>
      <c r="CF623" s="53" t="s">
        <v>205</v>
      </c>
      <c r="CG623" s="75" t="s">
        <v>4432</v>
      </c>
      <c r="CH623" s="60" t="s">
        <v>170</v>
      </c>
      <c r="CI623" s="115" t="s">
        <v>1222</v>
      </c>
      <c r="CJ623" s="237" t="s">
        <v>1223</v>
      </c>
      <c r="CK623" s="53" t="s">
        <v>172</v>
      </c>
      <c r="CL623" s="114" t="s">
        <v>237</v>
      </c>
      <c r="CM623" s="53" t="s">
        <v>1224</v>
      </c>
      <c r="CN623" s="65">
        <v>500</v>
      </c>
      <c r="CO623" s="49" t="s">
        <v>162</v>
      </c>
      <c r="CP623" s="53">
        <v>2014</v>
      </c>
      <c r="CQ623" s="62">
        <v>493.757329875312</v>
      </c>
      <c r="CR623" s="63">
        <v>1.1303300000000001</v>
      </c>
      <c r="CS623" s="62">
        <v>1.6031814792446674E-3</v>
      </c>
      <c r="CT623" s="201" t="s">
        <v>162</v>
      </c>
      <c r="CU623" s="45" t="s">
        <v>1434</v>
      </c>
      <c r="CV623" s="75" t="s">
        <v>148</v>
      </c>
      <c r="CW623" s="53" t="s">
        <v>4400</v>
      </c>
      <c r="CX623" s="53" t="s">
        <v>4433</v>
      </c>
      <c r="CY623" s="53" t="s">
        <v>4433</v>
      </c>
      <c r="CZ623" s="53" t="s">
        <v>305</v>
      </c>
      <c r="DA623" s="53" t="s">
        <v>4434</v>
      </c>
      <c r="DB623" s="53" t="s">
        <v>4442</v>
      </c>
      <c r="DC623" s="75" t="s">
        <v>4443</v>
      </c>
      <c r="DD623" s="60" t="s">
        <v>4457</v>
      </c>
      <c r="DE623" s="53" t="s">
        <v>148</v>
      </c>
      <c r="DF623" s="53" t="s">
        <v>148</v>
      </c>
      <c r="DG623" s="53" t="s">
        <v>215</v>
      </c>
      <c r="DH623" s="215" t="s">
        <v>162</v>
      </c>
      <c r="DI623" s="97" t="s">
        <v>177</v>
      </c>
      <c r="DJ623" s="52" t="s">
        <v>177</v>
      </c>
      <c r="DK623" s="65">
        <v>1.46</v>
      </c>
      <c r="DL623" s="61">
        <v>6.18</v>
      </c>
      <c r="DM623" s="65" t="s">
        <v>145</v>
      </c>
      <c r="DN623" s="65" t="s">
        <v>145</v>
      </c>
      <c r="DO623" s="65" t="s">
        <v>145</v>
      </c>
      <c r="DP623" s="65">
        <v>3</v>
      </c>
      <c r="DQ623" s="61">
        <v>12.73</v>
      </c>
      <c r="DR623" s="65" t="s">
        <v>4448</v>
      </c>
      <c r="DS623" s="52">
        <v>1056043</v>
      </c>
      <c r="DT623" s="65" t="s">
        <v>162</v>
      </c>
      <c r="DU623" s="115" t="s">
        <v>4458</v>
      </c>
    </row>
    <row r="624" spans="2:125" ht="84.6" customHeight="1">
      <c r="B624" s="73" t="s">
        <v>4459</v>
      </c>
      <c r="C624" s="53" t="s">
        <v>4460</v>
      </c>
      <c r="D624" s="69" t="s">
        <v>4461</v>
      </c>
      <c r="E624" s="229" t="s">
        <v>4462</v>
      </c>
      <c r="F624" s="73" t="s">
        <v>1029</v>
      </c>
      <c r="G624" s="95" t="s">
        <v>4463</v>
      </c>
      <c r="H624" s="53">
        <v>2022</v>
      </c>
      <c r="I624" s="70" t="s">
        <v>4464</v>
      </c>
      <c r="J624" s="50" t="s">
        <v>139</v>
      </c>
      <c r="K624" s="53" t="s">
        <v>4420</v>
      </c>
      <c r="L624" s="58" t="s">
        <v>141</v>
      </c>
      <c r="M624" s="51" t="s">
        <v>142</v>
      </c>
      <c r="N624" s="52">
        <v>25252722</v>
      </c>
      <c r="O624" s="53" t="s">
        <v>146</v>
      </c>
      <c r="P624" s="291" t="s">
        <v>4465</v>
      </c>
      <c r="Q624" s="286">
        <v>1.5288606549560224</v>
      </c>
      <c r="R624" s="54" t="s">
        <v>145</v>
      </c>
      <c r="S624" s="54" t="s">
        <v>145</v>
      </c>
      <c r="T624" s="54" t="s">
        <v>145</v>
      </c>
      <c r="U624" s="52" t="s">
        <v>145</v>
      </c>
      <c r="V624" s="54" t="s">
        <v>145</v>
      </c>
      <c r="W624" s="54" t="s">
        <v>145</v>
      </c>
      <c r="X624" s="54" t="s">
        <v>145</v>
      </c>
      <c r="Y624" s="55" t="s">
        <v>146</v>
      </c>
      <c r="Z624" s="261" t="s">
        <v>162</v>
      </c>
      <c r="AA624" s="273" t="s">
        <v>148</v>
      </c>
      <c r="AB624" s="53" t="s">
        <v>148</v>
      </c>
      <c r="AC624" s="56" t="s">
        <v>148</v>
      </c>
      <c r="AD624" s="56" t="s">
        <v>148</v>
      </c>
      <c r="AE624" s="56" t="s">
        <v>148</v>
      </c>
      <c r="AF624" s="56" t="s">
        <v>148</v>
      </c>
      <c r="AG624" s="56" t="s">
        <v>148</v>
      </c>
      <c r="AH624" s="56" t="s">
        <v>148</v>
      </c>
      <c r="AI624" s="57" t="s">
        <v>148</v>
      </c>
      <c r="AJ624" s="56" t="s">
        <v>148</v>
      </c>
      <c r="AK624" s="56" t="s">
        <v>148</v>
      </c>
      <c r="AL624" s="56" t="s">
        <v>148</v>
      </c>
      <c r="AM624" s="56" t="s">
        <v>148</v>
      </c>
      <c r="AN624" s="56" t="s">
        <v>148</v>
      </c>
      <c r="AO624" s="56" t="s">
        <v>148</v>
      </c>
      <c r="AP624" s="56" t="s">
        <v>148</v>
      </c>
      <c r="AQ624" s="56" t="s">
        <v>148</v>
      </c>
      <c r="AR624" s="56" t="s">
        <v>148</v>
      </c>
      <c r="AS624" s="56" t="s">
        <v>148</v>
      </c>
      <c r="AT624" s="56" t="s">
        <v>148</v>
      </c>
      <c r="AU624" s="56" t="s">
        <v>148</v>
      </c>
      <c r="AV624" s="56" t="s">
        <v>177</v>
      </c>
      <c r="AW624" s="56" t="s">
        <v>148</v>
      </c>
      <c r="AX624" s="56" t="s">
        <v>148</v>
      </c>
      <c r="AY624" s="56" t="s">
        <v>148</v>
      </c>
      <c r="AZ624" s="56" t="s">
        <v>148</v>
      </c>
      <c r="BA624" s="56" t="s">
        <v>148</v>
      </c>
      <c r="BB624" s="56" t="s">
        <v>148</v>
      </c>
      <c r="BC624" s="56" t="s">
        <v>148</v>
      </c>
      <c r="BD624" s="56" t="s">
        <v>148</v>
      </c>
      <c r="BE624" s="56" t="s">
        <v>148</v>
      </c>
      <c r="BF624" s="56" t="s">
        <v>148</v>
      </c>
      <c r="BG624" s="56" t="s">
        <v>148</v>
      </c>
      <c r="BH624" s="56" t="s">
        <v>148</v>
      </c>
      <c r="BI624" s="56" t="s">
        <v>148</v>
      </c>
      <c r="BJ624" s="56" t="s">
        <v>4466</v>
      </c>
      <c r="BK624" s="58" t="s">
        <v>1036</v>
      </c>
      <c r="BL624" s="57">
        <v>2</v>
      </c>
      <c r="BM624" s="249" t="s">
        <v>4467</v>
      </c>
      <c r="BN624" s="267" t="s">
        <v>146</v>
      </c>
      <c r="BO624" s="52" t="s">
        <v>194</v>
      </c>
      <c r="BP624" s="53" t="s">
        <v>195</v>
      </c>
      <c r="BQ624" s="46" t="s">
        <v>285</v>
      </c>
      <c r="BR624" s="53" t="s">
        <v>197</v>
      </c>
      <c r="BS624" s="53" t="s">
        <v>146</v>
      </c>
      <c r="BT624" s="58" t="s">
        <v>381</v>
      </c>
      <c r="BU624" s="53" t="s">
        <v>4468</v>
      </c>
      <c r="BV624" s="227" t="s">
        <v>162</v>
      </c>
      <c r="BW624" s="248" t="s">
        <v>4469</v>
      </c>
      <c r="BX624" s="50" t="s">
        <v>402</v>
      </c>
      <c r="BY624" s="50" t="s">
        <v>162</v>
      </c>
      <c r="BZ624" s="53" t="s">
        <v>4470</v>
      </c>
      <c r="CA624" s="53" t="s">
        <v>233</v>
      </c>
      <c r="CB624" s="60" t="s">
        <v>4471</v>
      </c>
      <c r="CC624" s="60" t="s">
        <v>4472</v>
      </c>
      <c r="CD624" s="58" t="s">
        <v>4473</v>
      </c>
      <c r="CE624" s="53" t="s">
        <v>162</v>
      </c>
      <c r="CF624" s="75" t="s">
        <v>168</v>
      </c>
      <c r="CG624" s="53" t="s">
        <v>162</v>
      </c>
      <c r="CH624" s="53" t="s">
        <v>146</v>
      </c>
      <c r="CI624" s="115" t="s">
        <v>146</v>
      </c>
      <c r="CJ624" s="237">
        <v>2021</v>
      </c>
      <c r="CK624" s="53" t="s">
        <v>172</v>
      </c>
      <c r="CL624" s="53" t="s">
        <v>146</v>
      </c>
      <c r="CM624" s="53" t="s">
        <v>146</v>
      </c>
      <c r="CN624" s="53" t="s">
        <v>146</v>
      </c>
      <c r="CO624" s="53" t="s">
        <v>162</v>
      </c>
      <c r="CP624" s="56">
        <v>2021</v>
      </c>
      <c r="CQ624" s="62">
        <v>554.53067503310399</v>
      </c>
      <c r="CR624" s="63">
        <v>1.0422591055786077</v>
      </c>
      <c r="CS624" s="62">
        <v>1.6031814792446674E-3</v>
      </c>
      <c r="CT624" s="203"/>
      <c r="CU624" s="45" t="s">
        <v>4474</v>
      </c>
      <c r="CV624" s="53" t="s">
        <v>145</v>
      </c>
      <c r="CW624" s="53" t="s">
        <v>145</v>
      </c>
      <c r="CX624" s="53" t="s">
        <v>4475</v>
      </c>
      <c r="CY624" s="53" t="s">
        <v>4476</v>
      </c>
      <c r="CZ624" s="53" t="s">
        <v>145</v>
      </c>
      <c r="DA624" s="53" t="s">
        <v>145</v>
      </c>
      <c r="DB624" s="53" t="s">
        <v>145</v>
      </c>
      <c r="DC624" s="53" t="s">
        <v>162</v>
      </c>
      <c r="DD624" s="60" t="s">
        <v>162</v>
      </c>
      <c r="DE624" s="58" t="s">
        <v>148</v>
      </c>
      <c r="DF624" s="53" t="s">
        <v>148</v>
      </c>
      <c r="DG624" s="53" t="s">
        <v>215</v>
      </c>
      <c r="DH624" s="214" t="s">
        <v>162</v>
      </c>
      <c r="DI624" s="73" t="s">
        <v>177</v>
      </c>
      <c r="DJ624" s="52" t="s">
        <v>177</v>
      </c>
      <c r="DK624" s="116">
        <v>1.65</v>
      </c>
      <c r="DL624" s="61" t="s">
        <v>145</v>
      </c>
      <c r="DM624" s="116" t="s">
        <v>145</v>
      </c>
      <c r="DN624" s="116" t="s">
        <v>145</v>
      </c>
      <c r="DO624" s="116" t="s">
        <v>145</v>
      </c>
      <c r="DP624" s="116" t="s">
        <v>145</v>
      </c>
      <c r="DQ624" s="61" t="s">
        <v>145</v>
      </c>
      <c r="DR624" s="116" t="s">
        <v>145</v>
      </c>
      <c r="DS624" s="116" t="s">
        <v>145</v>
      </c>
      <c r="DT624" s="116" t="s">
        <v>145</v>
      </c>
      <c r="DU624" s="115" t="s">
        <v>145</v>
      </c>
    </row>
    <row r="625" spans="2:125" ht="84.6" customHeight="1">
      <c r="B625" s="73" t="s">
        <v>4459</v>
      </c>
      <c r="C625" s="53" t="s">
        <v>4477</v>
      </c>
      <c r="D625" s="69" t="s">
        <v>4461</v>
      </c>
      <c r="E625" s="229" t="s">
        <v>4478</v>
      </c>
      <c r="F625" s="73" t="s">
        <v>1029</v>
      </c>
      <c r="G625" s="95" t="s">
        <v>4463</v>
      </c>
      <c r="H625" s="53">
        <v>2022</v>
      </c>
      <c r="I625" s="70" t="s">
        <v>4464</v>
      </c>
      <c r="J625" s="50" t="s">
        <v>139</v>
      </c>
      <c r="K625" s="53" t="s">
        <v>4420</v>
      </c>
      <c r="L625" s="58" t="s">
        <v>141</v>
      </c>
      <c r="M625" s="51" t="s">
        <v>142</v>
      </c>
      <c r="N625" s="52">
        <v>25252722</v>
      </c>
      <c r="O625" s="53" t="s">
        <v>146</v>
      </c>
      <c r="P625" s="291" t="s">
        <v>4465</v>
      </c>
      <c r="Q625" s="286">
        <v>0.69493666134364662</v>
      </c>
      <c r="R625" s="54" t="s">
        <v>145</v>
      </c>
      <c r="S625" s="54" t="s">
        <v>145</v>
      </c>
      <c r="T625" s="54" t="s">
        <v>145</v>
      </c>
      <c r="U625" s="52" t="s">
        <v>145</v>
      </c>
      <c r="V625" s="54" t="s">
        <v>145</v>
      </c>
      <c r="W625" s="54" t="s">
        <v>145</v>
      </c>
      <c r="X625" s="54" t="s">
        <v>145</v>
      </c>
      <c r="Y625" s="55" t="s">
        <v>146</v>
      </c>
      <c r="Z625" s="261" t="s">
        <v>162</v>
      </c>
      <c r="AA625" s="273" t="s">
        <v>148</v>
      </c>
      <c r="AB625" s="53" t="s">
        <v>148</v>
      </c>
      <c r="AC625" s="56" t="s">
        <v>148</v>
      </c>
      <c r="AD625" s="56" t="s">
        <v>148</v>
      </c>
      <c r="AE625" s="56" t="s">
        <v>148</v>
      </c>
      <c r="AF625" s="56" t="s">
        <v>148</v>
      </c>
      <c r="AG625" s="56" t="s">
        <v>148</v>
      </c>
      <c r="AH625" s="56" t="s">
        <v>148</v>
      </c>
      <c r="AI625" s="57" t="s">
        <v>148</v>
      </c>
      <c r="AJ625" s="56" t="s">
        <v>148</v>
      </c>
      <c r="AK625" s="56" t="s">
        <v>148</v>
      </c>
      <c r="AL625" s="56" t="s">
        <v>148</v>
      </c>
      <c r="AM625" s="56" t="s">
        <v>148</v>
      </c>
      <c r="AN625" s="56" t="s">
        <v>148</v>
      </c>
      <c r="AO625" s="56" t="s">
        <v>148</v>
      </c>
      <c r="AP625" s="56" t="s">
        <v>148</v>
      </c>
      <c r="AQ625" s="56" t="s">
        <v>148</v>
      </c>
      <c r="AR625" s="56" t="s">
        <v>148</v>
      </c>
      <c r="AS625" s="56" t="s">
        <v>148</v>
      </c>
      <c r="AT625" s="56" t="s">
        <v>148</v>
      </c>
      <c r="AU625" s="56" t="s">
        <v>148</v>
      </c>
      <c r="AV625" s="56" t="s">
        <v>148</v>
      </c>
      <c r="AW625" s="56" t="s">
        <v>177</v>
      </c>
      <c r="AX625" s="56" t="s">
        <v>148</v>
      </c>
      <c r="AY625" s="56" t="s">
        <v>148</v>
      </c>
      <c r="AZ625" s="56" t="s">
        <v>148</v>
      </c>
      <c r="BA625" s="56" t="s">
        <v>148</v>
      </c>
      <c r="BB625" s="56" t="s">
        <v>148</v>
      </c>
      <c r="BC625" s="56" t="s">
        <v>148</v>
      </c>
      <c r="BD625" s="56" t="s">
        <v>148</v>
      </c>
      <c r="BE625" s="56" t="s">
        <v>148</v>
      </c>
      <c r="BF625" s="56" t="s">
        <v>148</v>
      </c>
      <c r="BG625" s="56" t="s">
        <v>148</v>
      </c>
      <c r="BH625" s="56" t="s">
        <v>148</v>
      </c>
      <c r="BI625" s="56" t="s">
        <v>148</v>
      </c>
      <c r="BJ625" s="56" t="s">
        <v>4479</v>
      </c>
      <c r="BK625" s="58" t="s">
        <v>1051</v>
      </c>
      <c r="BL625" s="57">
        <v>3</v>
      </c>
      <c r="BM625" s="249" t="s">
        <v>4467</v>
      </c>
      <c r="BN625" s="267" t="s">
        <v>146</v>
      </c>
      <c r="BO625" s="52" t="s">
        <v>194</v>
      </c>
      <c r="BP625" s="53" t="s">
        <v>195</v>
      </c>
      <c r="BQ625" s="46" t="s">
        <v>285</v>
      </c>
      <c r="BR625" s="53" t="s">
        <v>197</v>
      </c>
      <c r="BS625" s="53" t="s">
        <v>146</v>
      </c>
      <c r="BT625" s="58" t="s">
        <v>381</v>
      </c>
      <c r="BU625" s="53" t="s">
        <v>4468</v>
      </c>
      <c r="BV625" s="227" t="s">
        <v>162</v>
      </c>
      <c r="BW625" s="248" t="s">
        <v>4469</v>
      </c>
      <c r="BX625" s="50" t="s">
        <v>402</v>
      </c>
      <c r="BY625" s="50" t="s">
        <v>162</v>
      </c>
      <c r="BZ625" s="53" t="s">
        <v>4470</v>
      </c>
      <c r="CA625" s="53" t="s">
        <v>233</v>
      </c>
      <c r="CB625" s="60" t="s">
        <v>4471</v>
      </c>
      <c r="CC625" s="60" t="s">
        <v>4472</v>
      </c>
      <c r="CD625" s="58" t="s">
        <v>4473</v>
      </c>
      <c r="CE625" s="53" t="s">
        <v>162</v>
      </c>
      <c r="CF625" s="75" t="s">
        <v>168</v>
      </c>
      <c r="CG625" s="53" t="s">
        <v>162</v>
      </c>
      <c r="CH625" s="53" t="s">
        <v>146</v>
      </c>
      <c r="CI625" s="115" t="s">
        <v>146</v>
      </c>
      <c r="CJ625" s="237">
        <v>2021</v>
      </c>
      <c r="CK625" s="53" t="s">
        <v>172</v>
      </c>
      <c r="CL625" s="53" t="s">
        <v>146</v>
      </c>
      <c r="CM625" s="53" t="s">
        <v>146</v>
      </c>
      <c r="CN625" s="53" t="s">
        <v>146</v>
      </c>
      <c r="CO625" s="53" t="s">
        <v>162</v>
      </c>
      <c r="CP625" s="56">
        <v>2021</v>
      </c>
      <c r="CQ625" s="62">
        <v>554.53067503310399</v>
      </c>
      <c r="CR625" s="63">
        <v>1.0422591055786077</v>
      </c>
      <c r="CS625" s="62">
        <v>1.6031814792446674E-3</v>
      </c>
      <c r="CT625" s="203"/>
      <c r="CU625" s="45" t="s">
        <v>4474</v>
      </c>
      <c r="CV625" s="53" t="s">
        <v>145</v>
      </c>
      <c r="CW625" s="53" t="s">
        <v>145</v>
      </c>
      <c r="CX625" s="53" t="s">
        <v>4475</v>
      </c>
      <c r="CY625" s="53" t="s">
        <v>4476</v>
      </c>
      <c r="CZ625" s="53" t="s">
        <v>145</v>
      </c>
      <c r="DA625" s="53" t="s">
        <v>145</v>
      </c>
      <c r="DB625" s="53" t="s">
        <v>145</v>
      </c>
      <c r="DC625" s="53" t="s">
        <v>162</v>
      </c>
      <c r="DD625" s="60" t="s">
        <v>162</v>
      </c>
      <c r="DE625" s="58" t="s">
        <v>148</v>
      </c>
      <c r="DF625" s="53" t="s">
        <v>148</v>
      </c>
      <c r="DG625" s="53" t="s">
        <v>215</v>
      </c>
      <c r="DH625" s="214" t="s">
        <v>162</v>
      </c>
      <c r="DI625" s="73" t="s">
        <v>177</v>
      </c>
      <c r="DJ625" s="52" t="s">
        <v>177</v>
      </c>
      <c r="DK625" s="116">
        <v>0.75</v>
      </c>
      <c r="DL625" s="61" t="s">
        <v>145</v>
      </c>
      <c r="DM625" s="116" t="s">
        <v>145</v>
      </c>
      <c r="DN625" s="116" t="s">
        <v>145</v>
      </c>
      <c r="DO625" s="116" t="s">
        <v>145</v>
      </c>
      <c r="DP625" s="116" t="s">
        <v>145</v>
      </c>
      <c r="DQ625" s="61" t="s">
        <v>145</v>
      </c>
      <c r="DR625" s="116" t="s">
        <v>145</v>
      </c>
      <c r="DS625" s="116" t="s">
        <v>145</v>
      </c>
      <c r="DT625" s="116" t="s">
        <v>145</v>
      </c>
      <c r="DU625" s="115" t="s">
        <v>145</v>
      </c>
    </row>
    <row r="626" spans="2:125" ht="84.6" customHeight="1" thickBot="1">
      <c r="B626" s="156" t="s">
        <v>4459</v>
      </c>
      <c r="C626" s="157" t="s">
        <v>4480</v>
      </c>
      <c r="D626" s="158" t="s">
        <v>4461</v>
      </c>
      <c r="E626" s="283" t="s">
        <v>4481</v>
      </c>
      <c r="F626" s="156" t="s">
        <v>1029</v>
      </c>
      <c r="G626" s="159" t="s">
        <v>4463</v>
      </c>
      <c r="H626" s="157">
        <v>2022</v>
      </c>
      <c r="I626" s="158" t="s">
        <v>4464</v>
      </c>
      <c r="J626" s="160" t="s">
        <v>139</v>
      </c>
      <c r="K626" s="157" t="s">
        <v>4420</v>
      </c>
      <c r="L626" s="161" t="s">
        <v>141</v>
      </c>
      <c r="M626" s="161" t="s">
        <v>142</v>
      </c>
      <c r="N626" s="162">
        <v>25252722</v>
      </c>
      <c r="O626" s="157" t="s">
        <v>146</v>
      </c>
      <c r="P626" s="294" t="s">
        <v>4465</v>
      </c>
      <c r="Q626" s="288">
        <v>1.1118986581498345</v>
      </c>
      <c r="R626" s="163" t="s">
        <v>145</v>
      </c>
      <c r="S626" s="163" t="s">
        <v>145</v>
      </c>
      <c r="T626" s="163" t="s">
        <v>145</v>
      </c>
      <c r="U626" s="162" t="s">
        <v>145</v>
      </c>
      <c r="V626" s="163" t="s">
        <v>145</v>
      </c>
      <c r="W626" s="163" t="s">
        <v>145</v>
      </c>
      <c r="X626" s="163" t="s">
        <v>145</v>
      </c>
      <c r="Y626" s="164" t="s">
        <v>146</v>
      </c>
      <c r="Z626" s="263" t="s">
        <v>162</v>
      </c>
      <c r="AA626" s="278" t="s">
        <v>148</v>
      </c>
      <c r="AB626" s="157" t="s">
        <v>148</v>
      </c>
      <c r="AC626" s="165" t="s">
        <v>148</v>
      </c>
      <c r="AD626" s="165" t="s">
        <v>148</v>
      </c>
      <c r="AE626" s="165" t="s">
        <v>148</v>
      </c>
      <c r="AF626" s="165" t="s">
        <v>148</v>
      </c>
      <c r="AG626" s="165" t="s">
        <v>148</v>
      </c>
      <c r="AH626" s="165" t="s">
        <v>148</v>
      </c>
      <c r="AI626" s="166" t="s">
        <v>148</v>
      </c>
      <c r="AJ626" s="165" t="s">
        <v>148</v>
      </c>
      <c r="AK626" s="165" t="s">
        <v>148</v>
      </c>
      <c r="AL626" s="165" t="s">
        <v>148</v>
      </c>
      <c r="AM626" s="165" t="s">
        <v>148</v>
      </c>
      <c r="AN626" s="165" t="s">
        <v>148</v>
      </c>
      <c r="AO626" s="165" t="s">
        <v>148</v>
      </c>
      <c r="AP626" s="165" t="s">
        <v>148</v>
      </c>
      <c r="AQ626" s="165" t="s">
        <v>148</v>
      </c>
      <c r="AR626" s="165" t="s">
        <v>148</v>
      </c>
      <c r="AS626" s="165" t="s">
        <v>148</v>
      </c>
      <c r="AT626" s="165" t="s">
        <v>148</v>
      </c>
      <c r="AU626" s="165" t="s">
        <v>148</v>
      </c>
      <c r="AV626" s="165" t="s">
        <v>148</v>
      </c>
      <c r="AW626" s="165" t="s">
        <v>177</v>
      </c>
      <c r="AX626" s="165" t="s">
        <v>148</v>
      </c>
      <c r="AY626" s="165" t="s">
        <v>148</v>
      </c>
      <c r="AZ626" s="165" t="s">
        <v>148</v>
      </c>
      <c r="BA626" s="165" t="s">
        <v>148</v>
      </c>
      <c r="BB626" s="165" t="s">
        <v>148</v>
      </c>
      <c r="BC626" s="165" t="s">
        <v>148</v>
      </c>
      <c r="BD626" s="165" t="s">
        <v>148</v>
      </c>
      <c r="BE626" s="165" t="s">
        <v>148</v>
      </c>
      <c r="BF626" s="165" t="s">
        <v>148</v>
      </c>
      <c r="BG626" s="165" t="s">
        <v>148</v>
      </c>
      <c r="BH626" s="165" t="s">
        <v>148</v>
      </c>
      <c r="BI626" s="165" t="s">
        <v>148</v>
      </c>
      <c r="BJ626" s="165" t="s">
        <v>4482</v>
      </c>
      <c r="BK626" s="161" t="s">
        <v>1051</v>
      </c>
      <c r="BL626" s="166">
        <v>3</v>
      </c>
      <c r="BM626" s="279" t="s">
        <v>4467</v>
      </c>
      <c r="BN626" s="268" t="s">
        <v>146</v>
      </c>
      <c r="BO626" s="162" t="s">
        <v>194</v>
      </c>
      <c r="BP626" s="167" t="s">
        <v>195</v>
      </c>
      <c r="BQ626" s="167" t="s">
        <v>285</v>
      </c>
      <c r="BR626" s="167" t="s">
        <v>197</v>
      </c>
      <c r="BS626" s="157" t="s">
        <v>146</v>
      </c>
      <c r="BT626" s="157" t="s">
        <v>381</v>
      </c>
      <c r="BU626" s="157" t="s">
        <v>4468</v>
      </c>
      <c r="BV626" s="233" t="s">
        <v>162</v>
      </c>
      <c r="BW626" s="258" t="s">
        <v>4469</v>
      </c>
      <c r="BX626" s="157" t="s">
        <v>402</v>
      </c>
      <c r="BY626" s="160" t="s">
        <v>162</v>
      </c>
      <c r="BZ626" s="157" t="s">
        <v>4470</v>
      </c>
      <c r="CA626" s="157" t="s">
        <v>233</v>
      </c>
      <c r="CB626" s="168" t="s">
        <v>4471</v>
      </c>
      <c r="CC626" s="168" t="s">
        <v>4472</v>
      </c>
      <c r="CD626" s="157" t="s">
        <v>856</v>
      </c>
      <c r="CE626" s="157" t="s">
        <v>162</v>
      </c>
      <c r="CF626" s="169" t="s">
        <v>168</v>
      </c>
      <c r="CG626" s="157" t="s">
        <v>162</v>
      </c>
      <c r="CH626" s="157" t="s">
        <v>146</v>
      </c>
      <c r="CI626" s="190" t="s">
        <v>146</v>
      </c>
      <c r="CJ626" s="242">
        <v>2021</v>
      </c>
      <c r="CK626" s="157" t="s">
        <v>172</v>
      </c>
      <c r="CL626" s="157" t="s">
        <v>146</v>
      </c>
      <c r="CM626" s="157" t="s">
        <v>146</v>
      </c>
      <c r="CN626" s="157" t="s">
        <v>146</v>
      </c>
      <c r="CO626" s="157" t="s">
        <v>162</v>
      </c>
      <c r="CP626" s="165">
        <v>2021</v>
      </c>
      <c r="CQ626" s="170">
        <v>554.53067503310399</v>
      </c>
      <c r="CR626" s="171">
        <v>1.0422591055786077</v>
      </c>
      <c r="CS626" s="170">
        <v>1.6031814792446674E-3</v>
      </c>
      <c r="CT626" s="207"/>
      <c r="CU626" s="156" t="s">
        <v>4474</v>
      </c>
      <c r="CV626" s="157" t="s">
        <v>145</v>
      </c>
      <c r="CW626" s="157" t="s">
        <v>145</v>
      </c>
      <c r="CX626" s="157" t="s">
        <v>4475</v>
      </c>
      <c r="CY626" s="157" t="s">
        <v>4476</v>
      </c>
      <c r="CZ626" s="157" t="s">
        <v>145</v>
      </c>
      <c r="DA626" s="157" t="s">
        <v>145</v>
      </c>
      <c r="DB626" s="157" t="s">
        <v>145</v>
      </c>
      <c r="DC626" s="157" t="s">
        <v>162</v>
      </c>
      <c r="DD626" s="168" t="s">
        <v>162</v>
      </c>
      <c r="DE626" s="161" t="s">
        <v>148</v>
      </c>
      <c r="DF626" s="157" t="s">
        <v>177</v>
      </c>
      <c r="DG626" s="157" t="s">
        <v>215</v>
      </c>
      <c r="DH626" s="224" t="s">
        <v>162</v>
      </c>
      <c r="DI626" s="156" t="s">
        <v>177</v>
      </c>
      <c r="DJ626" s="162" t="s">
        <v>177</v>
      </c>
      <c r="DK626" s="172">
        <v>1.2</v>
      </c>
      <c r="DL626" s="173" t="s">
        <v>145</v>
      </c>
      <c r="DM626" s="172" t="s">
        <v>145</v>
      </c>
      <c r="DN626" s="172" t="s">
        <v>145</v>
      </c>
      <c r="DO626" s="172" t="s">
        <v>145</v>
      </c>
      <c r="DP626" s="172" t="s">
        <v>145</v>
      </c>
      <c r="DQ626" s="173" t="s">
        <v>145</v>
      </c>
      <c r="DR626" s="172" t="s">
        <v>145</v>
      </c>
      <c r="DS626" s="172" t="s">
        <v>145</v>
      </c>
      <c r="DT626" s="172" t="s">
        <v>145</v>
      </c>
      <c r="DU626" s="190" t="s">
        <v>145</v>
      </c>
    </row>
    <row r="631" spans="2:125">
      <c r="B631" s="7"/>
      <c r="C631" s="7"/>
      <c r="D631" s="7"/>
      <c r="E631" s="7"/>
      <c r="F631" s="7"/>
      <c r="G631" s="345"/>
      <c r="H631" s="7"/>
      <c r="I631" s="7"/>
      <c r="J631" s="7"/>
      <c r="K631" s="350"/>
      <c r="L631" s="7"/>
      <c r="M631" s="7"/>
      <c r="N631" s="7"/>
      <c r="O631" s="7"/>
      <c r="P631" s="7"/>
      <c r="Q631" s="350"/>
      <c r="R631" s="350"/>
      <c r="S631" s="350"/>
      <c r="T631" s="350"/>
      <c r="U631" s="350"/>
      <c r="V631" s="350"/>
      <c r="W631" s="350"/>
      <c r="X631" s="350"/>
      <c r="Y631" s="350"/>
      <c r="Z631" s="350"/>
      <c r="AA631" s="350"/>
      <c r="AB631" s="350"/>
      <c r="AC631" s="350"/>
      <c r="AD631" s="350"/>
      <c r="AE631" s="350"/>
      <c r="AF631" s="350"/>
      <c r="AG631" s="350"/>
      <c r="AH631" s="350"/>
      <c r="AI631" s="350"/>
      <c r="AJ631" s="350"/>
      <c r="AK631" s="350"/>
      <c r="AL631" s="350"/>
      <c r="AM631" s="350"/>
      <c r="AN631" s="350"/>
      <c r="AO631" s="350"/>
      <c r="AP631" s="350"/>
      <c r="AQ631" s="350"/>
      <c r="AR631" s="350"/>
      <c r="AS631" s="350"/>
      <c r="AT631" s="350"/>
      <c r="AU631" s="350"/>
      <c r="AV631" s="350"/>
      <c r="AW631" s="350"/>
      <c r="AX631" s="350"/>
      <c r="AY631" s="350"/>
      <c r="AZ631" s="350"/>
      <c r="BA631" s="350"/>
      <c r="BB631" s="350"/>
      <c r="BC631" s="350"/>
      <c r="BD631" s="350"/>
      <c r="BE631" s="350"/>
      <c r="BF631" s="350"/>
      <c r="BG631" s="350"/>
      <c r="BH631" s="350"/>
      <c r="BI631" s="350"/>
      <c r="BJ631" s="350"/>
      <c r="BK631" s="351"/>
      <c r="BL631" s="350"/>
      <c r="BM631" s="350"/>
      <c r="BN631" s="350"/>
      <c r="BO631" s="350"/>
      <c r="BP631" s="350"/>
      <c r="BQ631" s="350"/>
      <c r="BR631" s="350"/>
      <c r="BS631" s="350"/>
      <c r="BT631" s="351"/>
      <c r="BU631" s="350"/>
      <c r="BV631" s="7"/>
      <c r="BW631" s="7"/>
      <c r="BX631" s="350"/>
      <c r="BY631" s="350"/>
      <c r="BZ631" s="350"/>
      <c r="CA631" s="350"/>
      <c r="CB631" s="7"/>
      <c r="CC631" s="7"/>
      <c r="CD631" s="350"/>
      <c r="CE631" s="350"/>
      <c r="CF631" s="350"/>
      <c r="CG631" s="350"/>
      <c r="CH631" s="7"/>
      <c r="CI631" s="7"/>
      <c r="CJ631" s="350"/>
      <c r="CK631" s="350"/>
      <c r="CL631" s="350"/>
      <c r="CM631" s="350"/>
      <c r="CN631" s="350"/>
      <c r="CO631" s="7"/>
      <c r="CP631" s="350"/>
      <c r="CQ631" s="7"/>
      <c r="CR631" s="7"/>
      <c r="CS631" s="7"/>
      <c r="CT631" s="7"/>
      <c r="CU631" s="7"/>
      <c r="CV631" s="350"/>
      <c r="CW631" s="350"/>
      <c r="CX631" s="350"/>
      <c r="CY631" s="350"/>
      <c r="CZ631" s="350"/>
      <c r="DA631" s="350"/>
      <c r="DB631" s="350"/>
      <c r="DC631" s="350"/>
      <c r="DD631" s="7"/>
      <c r="DE631" s="350"/>
      <c r="DF631" s="350"/>
      <c r="DG631" s="350"/>
      <c r="DH631" s="345"/>
      <c r="DI631" s="350"/>
      <c r="DJ631" s="350"/>
      <c r="DK631" s="350"/>
      <c r="DL631" s="350"/>
      <c r="DM631" s="350"/>
      <c r="DN631" s="350"/>
      <c r="DO631" s="350"/>
      <c r="DP631" s="350"/>
      <c r="DQ631" s="352"/>
      <c r="DR631" s="350"/>
      <c r="DS631" s="353"/>
      <c r="DT631" s="350"/>
      <c r="DU631" s="350"/>
    </row>
    <row r="632" spans="2:125">
      <c r="B632" s="7"/>
      <c r="C632" s="7"/>
      <c r="D632" s="7"/>
      <c r="E632" s="7"/>
      <c r="F632" s="7"/>
      <c r="G632" s="345"/>
      <c r="H632" s="7"/>
      <c r="I632" s="7"/>
      <c r="J632" s="7"/>
      <c r="K632" s="350"/>
      <c r="L632" s="7"/>
      <c r="M632" s="7"/>
      <c r="N632" s="7"/>
      <c r="O632" s="7"/>
      <c r="P632" s="7"/>
      <c r="Q632" s="350"/>
      <c r="R632" s="350"/>
      <c r="S632" s="350"/>
      <c r="T632" s="350"/>
      <c r="U632" s="350"/>
      <c r="V632" s="350"/>
      <c r="W632" s="350"/>
      <c r="X632" s="350"/>
      <c r="Y632" s="350"/>
      <c r="Z632" s="350"/>
      <c r="AA632" s="350"/>
      <c r="AB632" s="350"/>
      <c r="AC632" s="350"/>
      <c r="AD632" s="350"/>
      <c r="AE632" s="350"/>
      <c r="AF632" s="350"/>
      <c r="AG632" s="350"/>
      <c r="AH632" s="350"/>
      <c r="AI632" s="350"/>
      <c r="AJ632" s="350"/>
      <c r="AK632" s="350"/>
      <c r="AL632" s="350"/>
      <c r="AM632" s="350"/>
      <c r="AN632" s="350"/>
      <c r="AO632" s="350"/>
      <c r="AP632" s="350"/>
      <c r="AQ632" s="350"/>
      <c r="AR632" s="350"/>
      <c r="AS632" s="350"/>
      <c r="AT632" s="350"/>
      <c r="AU632" s="350"/>
      <c r="AV632" s="350"/>
      <c r="AW632" s="350"/>
      <c r="AX632" s="350"/>
      <c r="AY632" s="350"/>
      <c r="AZ632" s="350"/>
      <c r="BA632" s="350"/>
      <c r="BB632" s="350"/>
      <c r="BC632" s="350"/>
      <c r="BD632" s="350"/>
      <c r="BE632" s="350"/>
      <c r="BF632" s="350"/>
      <c r="BG632" s="350"/>
      <c r="BH632" s="350"/>
      <c r="BI632" s="350"/>
      <c r="BJ632" s="350"/>
      <c r="BK632" s="351"/>
      <c r="BL632" s="350"/>
      <c r="BM632" s="350"/>
      <c r="BN632" s="350"/>
      <c r="BO632" s="350"/>
      <c r="BP632" s="350"/>
      <c r="BQ632" s="350"/>
      <c r="BR632" s="350"/>
      <c r="BS632" s="350"/>
      <c r="BT632" s="351"/>
      <c r="BU632" s="350"/>
      <c r="BV632" s="7"/>
      <c r="BW632" s="7"/>
      <c r="BX632" s="350"/>
      <c r="BY632" s="350"/>
      <c r="BZ632" s="350"/>
      <c r="CA632" s="350"/>
      <c r="CB632" s="7"/>
      <c r="CC632" s="7"/>
      <c r="CD632" s="350"/>
      <c r="CE632" s="350"/>
      <c r="CF632" s="350"/>
      <c r="CG632" s="350"/>
      <c r="CH632" s="7"/>
      <c r="CI632" s="7"/>
      <c r="CJ632" s="350"/>
      <c r="CK632" s="350"/>
      <c r="CL632" s="350"/>
      <c r="CM632" s="350"/>
      <c r="CN632" s="350"/>
      <c r="CO632" s="7"/>
      <c r="CP632" s="350"/>
      <c r="CQ632" s="7"/>
      <c r="CR632" s="7"/>
      <c r="CS632" s="7"/>
      <c r="CT632" s="7"/>
      <c r="CU632" s="7"/>
      <c r="CV632" s="350"/>
      <c r="CW632" s="350"/>
      <c r="CX632" s="350"/>
      <c r="CY632" s="350"/>
      <c r="CZ632" s="350"/>
      <c r="DA632" s="350"/>
      <c r="DB632" s="350"/>
      <c r="DC632" s="350"/>
      <c r="DD632" s="7"/>
      <c r="DE632" s="350"/>
      <c r="DF632" s="350"/>
      <c r="DG632" s="350"/>
      <c r="DH632" s="345"/>
      <c r="DI632" s="350"/>
      <c r="DJ632" s="350"/>
      <c r="DK632" s="350"/>
      <c r="DL632" s="350"/>
      <c r="DM632" s="350"/>
      <c r="DN632" s="350"/>
      <c r="DO632" s="350"/>
      <c r="DP632" s="350"/>
      <c r="DQ632" s="352"/>
      <c r="DR632" s="350"/>
      <c r="DS632" s="353"/>
      <c r="DT632" s="350"/>
      <c r="DU632" s="350"/>
    </row>
    <row r="633" spans="2:125">
      <c r="B633" s="7"/>
      <c r="C633" s="7"/>
      <c r="D633" s="7"/>
      <c r="E633" s="7"/>
      <c r="F633" s="7"/>
      <c r="G633" s="345"/>
      <c r="H633" s="7"/>
      <c r="I633" s="7"/>
      <c r="J633" s="7"/>
      <c r="K633" s="350"/>
      <c r="L633" s="7"/>
      <c r="M633" s="7"/>
      <c r="N633" s="7"/>
      <c r="O633" s="7"/>
      <c r="P633" s="7"/>
      <c r="Q633" s="350"/>
      <c r="R633" s="350"/>
      <c r="S633" s="350"/>
      <c r="T633" s="350"/>
      <c r="U633" s="350"/>
      <c r="V633" s="350"/>
      <c r="W633" s="350"/>
      <c r="X633" s="350"/>
      <c r="Y633" s="350"/>
      <c r="Z633" s="350"/>
      <c r="AA633" s="350"/>
      <c r="AB633" s="350"/>
      <c r="AC633" s="350"/>
      <c r="AD633" s="350"/>
      <c r="AE633" s="350"/>
      <c r="AF633" s="350"/>
      <c r="AG633" s="350"/>
      <c r="AH633" s="350"/>
      <c r="AI633" s="350"/>
      <c r="AJ633" s="350"/>
      <c r="AK633" s="350"/>
      <c r="AL633" s="350"/>
      <c r="AM633" s="350"/>
      <c r="AN633" s="350"/>
      <c r="AO633" s="350"/>
      <c r="AP633" s="350"/>
      <c r="AQ633" s="350"/>
      <c r="AR633" s="350"/>
      <c r="AS633" s="350"/>
      <c r="AT633" s="350"/>
      <c r="AU633" s="350"/>
      <c r="AV633" s="350"/>
      <c r="AW633" s="350"/>
      <c r="AX633" s="350"/>
      <c r="AY633" s="350"/>
      <c r="AZ633" s="350"/>
      <c r="BA633" s="350"/>
      <c r="BB633" s="350"/>
      <c r="BC633" s="350"/>
      <c r="BD633" s="350"/>
      <c r="BE633" s="350"/>
      <c r="BF633" s="350"/>
      <c r="BG633" s="350"/>
      <c r="BH633" s="350"/>
      <c r="BI633" s="350"/>
      <c r="BJ633" s="350"/>
      <c r="BK633" s="351"/>
      <c r="BL633" s="350"/>
      <c r="BM633" s="350"/>
      <c r="BN633" s="350"/>
      <c r="BO633" s="350"/>
      <c r="BP633" s="350"/>
      <c r="BQ633" s="350"/>
      <c r="BR633" s="350"/>
      <c r="BS633" s="350"/>
      <c r="BT633" s="351"/>
      <c r="BU633" s="350"/>
      <c r="BV633" s="7"/>
      <c r="BW633" s="7"/>
      <c r="BX633" s="350"/>
      <c r="BY633" s="350"/>
      <c r="BZ633" s="350"/>
      <c r="CA633" s="350"/>
      <c r="CB633" s="7"/>
      <c r="CC633" s="7"/>
      <c r="CD633" s="350"/>
      <c r="CE633" s="350"/>
      <c r="CF633" s="350"/>
      <c r="CG633" s="350"/>
      <c r="CH633" s="7"/>
      <c r="CI633" s="7"/>
      <c r="CJ633" s="350"/>
      <c r="CK633" s="350"/>
      <c r="CL633" s="350"/>
      <c r="CM633" s="350"/>
      <c r="CN633" s="350"/>
      <c r="CO633" s="7"/>
      <c r="CP633" s="350"/>
      <c r="CQ633" s="7"/>
      <c r="CR633" s="7"/>
      <c r="CS633" s="7"/>
      <c r="CT633" s="7"/>
      <c r="CU633" s="7"/>
      <c r="CV633" s="350"/>
      <c r="CW633" s="350"/>
      <c r="CX633" s="350"/>
      <c r="CY633" s="350"/>
      <c r="CZ633" s="350"/>
      <c r="DA633" s="350"/>
      <c r="DB633" s="350"/>
      <c r="DC633" s="350"/>
      <c r="DD633" s="7"/>
      <c r="DE633" s="350"/>
      <c r="DF633" s="350"/>
      <c r="DG633" s="350"/>
      <c r="DH633" s="345"/>
      <c r="DI633" s="350"/>
      <c r="DJ633" s="350"/>
      <c r="DK633" s="350"/>
      <c r="DL633" s="350"/>
      <c r="DM633" s="350"/>
      <c r="DN633" s="350"/>
      <c r="DO633" s="350"/>
      <c r="DP633" s="350"/>
      <c r="DQ633" s="352"/>
      <c r="DR633" s="350"/>
      <c r="DS633" s="353"/>
      <c r="DT633" s="350"/>
      <c r="DU633" s="350"/>
    </row>
    <row r="634" spans="2:125">
      <c r="B634" s="7"/>
      <c r="C634" s="7"/>
      <c r="D634" s="7"/>
      <c r="E634" s="7"/>
      <c r="F634" s="7"/>
      <c r="G634" s="345"/>
      <c r="H634" s="7"/>
      <c r="I634" s="7"/>
      <c r="J634" s="7"/>
      <c r="K634" s="350"/>
      <c r="L634" s="7"/>
      <c r="M634" s="7"/>
      <c r="N634" s="7"/>
      <c r="O634" s="7"/>
      <c r="P634" s="7"/>
      <c r="Q634" s="350"/>
      <c r="R634" s="350"/>
      <c r="S634" s="350"/>
      <c r="T634" s="350"/>
      <c r="U634" s="350"/>
      <c r="V634" s="350"/>
      <c r="W634" s="350"/>
      <c r="X634" s="350"/>
      <c r="Y634" s="350"/>
      <c r="Z634" s="350"/>
      <c r="AA634" s="350"/>
      <c r="AB634" s="350"/>
      <c r="AC634" s="350"/>
      <c r="AD634" s="350"/>
      <c r="AE634" s="350"/>
      <c r="AF634" s="350"/>
      <c r="AG634" s="350"/>
      <c r="AH634" s="350"/>
      <c r="AI634" s="350"/>
      <c r="AJ634" s="350"/>
      <c r="AK634" s="350"/>
      <c r="AL634" s="350"/>
      <c r="AM634" s="350"/>
      <c r="AN634" s="350"/>
      <c r="AO634" s="350"/>
      <c r="AP634" s="350"/>
      <c r="AQ634" s="350"/>
      <c r="AR634" s="350"/>
      <c r="AS634" s="350"/>
      <c r="AT634" s="350"/>
      <c r="AU634" s="350"/>
      <c r="AV634" s="350"/>
      <c r="AW634" s="350"/>
      <c r="AX634" s="350"/>
      <c r="AY634" s="350"/>
      <c r="AZ634" s="350"/>
      <c r="BA634" s="350"/>
      <c r="BB634" s="350"/>
      <c r="BC634" s="350"/>
      <c r="BD634" s="350"/>
      <c r="BE634" s="350"/>
      <c r="BF634" s="350"/>
      <c r="BG634" s="350"/>
      <c r="BH634" s="350"/>
      <c r="BI634" s="350"/>
      <c r="BJ634" s="350"/>
      <c r="BK634" s="351"/>
      <c r="BL634" s="350"/>
      <c r="BM634" s="350"/>
      <c r="BN634" s="350"/>
      <c r="BO634" s="350"/>
      <c r="BP634" s="350"/>
      <c r="BQ634" s="350"/>
      <c r="BR634" s="350"/>
      <c r="BS634" s="350"/>
      <c r="BT634" s="351"/>
      <c r="BU634" s="350"/>
      <c r="BV634" s="7"/>
      <c r="BW634" s="7"/>
      <c r="BX634" s="350"/>
      <c r="BY634" s="350"/>
      <c r="BZ634" s="350"/>
      <c r="CA634" s="350"/>
      <c r="CB634" s="7"/>
      <c r="CC634" s="7"/>
      <c r="CD634" s="350"/>
      <c r="CE634" s="350"/>
      <c r="CF634" s="350"/>
      <c r="CG634" s="350"/>
      <c r="CH634" s="7"/>
      <c r="CI634" s="7"/>
      <c r="CJ634" s="350"/>
      <c r="CK634" s="350"/>
      <c r="CL634" s="350"/>
      <c r="CM634" s="350"/>
      <c r="CN634" s="350"/>
      <c r="CO634" s="7"/>
      <c r="CP634" s="350"/>
      <c r="CQ634" s="7"/>
      <c r="CR634" s="7"/>
      <c r="CS634" s="7"/>
      <c r="CT634" s="7"/>
      <c r="CU634" s="7"/>
      <c r="CV634" s="350"/>
      <c r="CW634" s="350"/>
      <c r="CX634" s="350"/>
      <c r="CY634" s="350"/>
      <c r="CZ634" s="350"/>
      <c r="DA634" s="350"/>
      <c r="DB634" s="350"/>
      <c r="DC634" s="350"/>
      <c r="DD634" s="7"/>
      <c r="DE634" s="350"/>
      <c r="DF634" s="350"/>
      <c r="DG634" s="350"/>
      <c r="DH634" s="345"/>
      <c r="DI634" s="350"/>
      <c r="DJ634" s="350"/>
      <c r="DK634" s="350"/>
      <c r="DL634" s="350"/>
      <c r="DM634" s="350"/>
      <c r="DN634" s="350"/>
      <c r="DO634" s="350"/>
      <c r="DP634" s="350"/>
      <c r="DQ634" s="352"/>
      <c r="DR634" s="350"/>
      <c r="DS634" s="353"/>
      <c r="DT634" s="350"/>
      <c r="DU634" s="350"/>
    </row>
  </sheetData>
  <autoFilter ref="A6:DV626" xr:uid="{00000000-0001-0000-0100-000000000000}"/>
  <mergeCells count="9">
    <mergeCell ref="CJ3:CT3"/>
    <mergeCell ref="CU3:DH3"/>
    <mergeCell ref="DI3:DU3"/>
    <mergeCell ref="F3:P3"/>
    <mergeCell ref="B4:E4"/>
    <mergeCell ref="Q3:Z3"/>
    <mergeCell ref="AA3:BM3"/>
    <mergeCell ref="BN3:BV3"/>
    <mergeCell ref="BW3:CI3"/>
  </mergeCells>
  <phoneticPr fontId="36" type="noConversion"/>
  <conditionalFormatting sqref="G8:G626">
    <cfRule type="expression" dxfId="6" priority="61" stopIfTrue="1">
      <formula>UPPER(G8)="NOT REPORTED"</formula>
    </cfRule>
  </conditionalFormatting>
  <conditionalFormatting sqref="W6:Z6">
    <cfRule type="expression" dxfId="5" priority="60" stopIfTrue="1">
      <formula>UPPER(W6)="NOT REPORTED"</formula>
    </cfRule>
  </conditionalFormatting>
  <conditionalFormatting sqref="AZ483:AZ495">
    <cfRule type="uniqueValues" dxfId="4" priority="5"/>
  </conditionalFormatting>
  <conditionalFormatting sqref="AZ502:AZ539">
    <cfRule type="uniqueValues" dxfId="3" priority="3"/>
  </conditionalFormatting>
  <conditionalFormatting sqref="BA483:BA495">
    <cfRule type="uniqueValues" dxfId="2" priority="4"/>
  </conditionalFormatting>
  <conditionalFormatting sqref="BA502:BA539">
    <cfRule type="uniqueValues" dxfId="1" priority="2"/>
  </conditionalFormatting>
  <dataValidations count="14">
    <dataValidation type="list" allowBlank="1" showInputMessage="1" showErrorMessage="1" sqref="J209:J224 J8:J20 J26:J39" xr:uid="{09A0317A-4285-4791-8D2B-0E54837CDE15}">
      <formula1>"Peer reviewed, Grey literature, , "</formula1>
    </dataValidation>
    <dataValidation type="list" allowBlank="1" showInputMessage="1" showErrorMessage="1" sqref="DG210:DG224 DG26:DG27" xr:uid="{35FED5A0-CC6B-4AE8-9E38-81BD79BE3DC6}">
      <formula1>"Facility, District, Province/Region, National, Other, ,"</formula1>
    </dataValidation>
    <dataValidation type="list" allowBlank="1" showInputMessage="1" showErrorMessage="1" sqref="DF222:DF223 DF209" xr:uid="{7AA8BA50-CBCB-48F4-9286-F6C1139E4FA3}">
      <formula1>"Pilot/project, National, ,"</formula1>
    </dataValidation>
    <dataValidation type="list" allowBlank="1" showInputMessage="1" showErrorMessage="1" sqref="AJ213:BF224 AJ8:BE8 AA209:AB224 DI208:DI224 DI8:DI20 AA8:AB20 AJ209:BF211 AA26:AB39 DI26:DI39 AC209:AH211 AC213:AH224 DI298:DJ298 DI300 DI302 DI304:DJ304 DI306:DJ306 DI312:DI333 DI310 DI308 DJ297 DJ303 DJ305 DJ307:DJ331 AN311:BI311 AN309:BI309 AN307:BI307 AN305:BI305 AN303:BI303 AN301:BI301 AN299:BI299 AN297:BI297 AJ312:BI331 AJ332:BH333 AA312:AH431 DI334:DJ431 AJ432:AU434 AV433:AV434 AJ435:AW436 AJ437:BF440 BH437:BI440 AW432 AX432:BF436 DI432:DI436 AC435:AC440 AA437:AA448 AI455:AQ455 AA432:AB436 BH432:BH436 BG432:BG440 AF451:AF455 AU452 AF450:AG450 AT450:BF451 AV452:BF453 BG450:BI453 AJ441:BI449 AD449:AI449 AG452:AH453 AH450:AH451 AU454:BI456 AC441:AH448 AD437:AH440 AE435:AH436 AC432:AH434 AJ479:BI626 AA306:BI306 AA298:BI298 AA304:BI304 AA302:BI302 AA300:BI300 AA308:BI308 AA310:BI310 AI297 AI299 AI301 AI303 AI305 AI307 AI309 AI311:AI448 AI450:AR454 AH455:AH456 AA449:AB456 AC451:AC456 AS450:AS456 AD450:AE456 AT453:AT456 AI456:AR456 AG454:AG456 AC8:AH39 AT462:AT463 BA95:BA100 BA137:BA143 BA266:BA275 BA254:BA260 DI479:DJ626 AI457:AI626 AA479:AH626 AR287 AP287 AY25:AY39 AJ9:AW39 AX15:AX39 AX9:AX13 AY386:AY431 AY9:AY23 AJ334:AX431 BB24:BB39 AY334:AY346 AY348:AY380 AY382:AY384 AZ21:AZ39 AZ9:AZ19 BF15:BF39 BF9:BF13 BA9:BA39 BC360:BC431 BB9:BB22 AZ334:BB431 BD334:BI431 BC334:BC358 BC9:BC39 BE9:BE39 BD9 BD11:BD39" xr:uid="{2EDF7B54-79BE-4B41-911C-1124C8943195}">
      <formula1>"Yes, No, ,"</formula1>
    </dataValidation>
    <dataValidation type="list" allowBlank="1" showInputMessage="1" showErrorMessage="1" sqref="CF209:CF224 CF26:CF27" xr:uid="{2493BF4E-BC78-4EBC-B156-25F468C2AF84}">
      <formula1>"Full, Incremental, ,"</formula1>
    </dataValidation>
    <dataValidation type="list" allowBlank="1" showInputMessage="1" showErrorMessage="1" sqref="CD209:CD224 CD26:CD27" xr:uid="{AC1530C7-1560-4506-8BE3-76CEB9AE805F}">
      <formula1>"Economic, Financial, Fiscal, , "</formula1>
    </dataValidation>
    <dataValidation type="list" allowBlank="1" showInputMessage="1" showErrorMessage="1" sqref="DF29:DF30 DF432:DF448 DF457:DF478" xr:uid="{20FB6472-D2D7-4314-9798-3A9C74C6C7FE}">
      <formula1>"Pilot/project, National, Not reported, Unclear"</formula1>
    </dataValidation>
    <dataValidation type="list" allowBlank="1" showInputMessage="1" showErrorMessage="1" sqref="BN332:BP333" xr:uid="{047F20A8-FD8E-40AC-BA5A-64B63640607A}">
      <formula1>"Routine, SIA, Routine and SIA, Not reported, Unclear"</formula1>
    </dataValidation>
    <dataValidation type="list" allowBlank="1" showInputMessage="1" showErrorMessage="1" sqref="CD9:CD25 CD297:CD431 CD30:CD48 CD28 CD479:CD623" xr:uid="{8BFCB73F-C1F3-4B93-958F-C7EB7F8174DA}">
      <formula1>"Economic, Financial, Fiscal, Not reported, Unclear,"</formula1>
    </dataValidation>
    <dataValidation type="list" allowBlank="1" showInputMessage="1" showErrorMessage="1" sqref="CF28:CF48 CF298 CF300 CF302 CF304 CF306 CF308 CF310 CF312:CF331 CF335 CF337 CF339 CF341 CF343:CF434 CF8:CF25 CF437:CF626" xr:uid="{9C91DC26-3CC1-47C4-BA11-E60416DD61C2}">
      <formula1>"Full, Incremental, Not reported, Unclear,"</formula1>
    </dataValidation>
    <dataValidation type="list" allowBlank="1" showInputMessage="1" showErrorMessage="1" sqref="CH28:CH48 CH8:CH25 CH297:CH626" xr:uid="{E2C7242D-6D6A-4844-B77C-D1452C05757A}">
      <formula1>"Introduction/startup costs, Recurrent/ongoing costs, Both introduction/startup and recurrent/ongoing costs, Not reported, Unclear,"</formula1>
    </dataValidation>
    <dataValidation type="list" allowBlank="1" showInputMessage="1" showErrorMessage="1" sqref="DE28:DE52 DE298 DE300 DE302 DE304 DE306 DE308 DE310 DE312:DE333 DE335 DE337 DE339 DE341 DE343:DE374 DE376 DE378 DE380:DE382 DE384 DE394 DE396 DE398 DE400 DE402:DE403 DE405 DE407 DE409 DE411 DE413 DE415 DE417 DE419 DE421 DE423 DE425 DE427 DE429 DE620 DE480:DE482 DE484 DE486 DE488 DE490 DE492 DE494:DE495 DE497 DE499 DE501 DE509 DE503 DE505 DE507 DE511 DE513 DE515 DE517 DE519 DE521 DE523 DE525 DE529 DE531 DE533 DE535 DE537 DE539:DE547 DE616 DE618 DE614 DE610 DE612 DE604 DE606 DE608 DE622 DE624 DE626 DE431:DE478 DE8:DE25" xr:uid="{239784B0-D34E-4DC4-83F4-15FBBAFB1A04}">
      <formula1>"Yes, No, Not reported"</formula1>
    </dataValidation>
    <dataValidation type="list" allowBlank="1" showInputMessage="1" showErrorMessage="1" sqref="DG559:DG602" xr:uid="{254CBEC7-97FD-4789-9AD0-B73743B10670}">
      <formula1>"Facility, District, Province/Region, National, City, Other, Not reported, Unclear"</formula1>
    </dataValidation>
    <dataValidation type="list" allowBlank="1" showInputMessage="1" showErrorMessage="1" sqref="CD29 CD624:CD626" xr:uid="{5A615DF5-F7AC-49EA-9A1F-BF4B8669A978}">
      <formula1>"Economic, Economic [Inferred], Financial, Financial [Inferred], Fiscal, Not reported, Unclear"</formula1>
    </dataValidation>
  </dataValidations>
  <pageMargins left="0.7" right="0.7" top="0.75" bottom="0.75" header="0.3" footer="0.3"/>
  <pageSetup paperSize="9" scale="50" orientation="landscape"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B7A5C-F788-4D02-AAA3-8E00F49E540C}">
  <sheetPr codeName="Sheet5"/>
  <dimension ref="A2:K137"/>
  <sheetViews>
    <sheetView zoomScale="70" zoomScaleNormal="70" workbookViewId="0"/>
  </sheetViews>
  <sheetFormatPr defaultColWidth="10.88671875" defaultRowHeight="14.4"/>
  <cols>
    <col min="1" max="1" width="5.109375" style="297" customWidth="1"/>
    <col min="2" max="2" width="15.33203125" style="297" customWidth="1"/>
    <col min="3" max="3" width="112.33203125" style="297" customWidth="1"/>
    <col min="4" max="4" width="17.88671875" style="341" customWidth="1"/>
    <col min="5" max="5" width="22" style="297" customWidth="1"/>
    <col min="6" max="6" width="16.44140625" style="342" customWidth="1"/>
    <col min="7" max="7" width="30.109375" style="297" customWidth="1"/>
    <col min="8" max="11" width="10.88671875" style="297"/>
    <col min="12" max="12" width="10.88671875" style="297" customWidth="1"/>
    <col min="13" max="16384" width="10.88671875" style="297"/>
  </cols>
  <sheetData>
    <row r="2" spans="1:11" ht="39" customHeight="1">
      <c r="B2" s="387"/>
      <c r="C2" s="387"/>
      <c r="D2" s="387"/>
      <c r="E2" s="387"/>
      <c r="F2" s="387"/>
      <c r="G2" s="387"/>
      <c r="H2" s="387"/>
      <c r="I2" s="387"/>
      <c r="J2" s="387"/>
    </row>
    <row r="3" spans="1:11" ht="15" customHeight="1">
      <c r="B3" s="387"/>
      <c r="C3" s="387"/>
      <c r="D3" s="387"/>
      <c r="E3" s="387"/>
      <c r="F3" s="387"/>
      <c r="G3" s="387"/>
      <c r="H3" s="387"/>
      <c r="I3" s="387"/>
      <c r="J3" s="387"/>
    </row>
    <row r="4" spans="1:11" ht="39" customHeight="1">
      <c r="B4" s="300"/>
      <c r="C4" s="301"/>
      <c r="D4" s="302"/>
      <c r="E4" s="301"/>
      <c r="F4" s="303"/>
      <c r="G4" s="301"/>
      <c r="H4" s="301"/>
      <c r="I4" s="301"/>
    </row>
    <row r="5" spans="1:11" ht="35.1" customHeight="1" thickBot="1">
      <c r="A5" s="304"/>
      <c r="B5" s="305"/>
      <c r="C5" s="304"/>
      <c r="D5" s="306"/>
      <c r="E5" s="304"/>
      <c r="F5" s="307"/>
      <c r="G5" s="307"/>
      <c r="H5" s="308"/>
      <c r="J5" s="309"/>
      <c r="K5" s="309"/>
    </row>
    <row r="6" spans="1:11" ht="15" customHeight="1" thickTop="1">
      <c r="D6" s="310"/>
      <c r="F6" s="311"/>
      <c r="G6" s="311"/>
      <c r="J6" s="309"/>
    </row>
    <row r="7" spans="1:11" s="312" customFormat="1" ht="15" customHeight="1">
      <c r="B7" s="388"/>
      <c r="C7" s="388"/>
      <c r="D7" s="314"/>
      <c r="E7" s="313"/>
      <c r="F7" s="315"/>
    </row>
    <row r="8" spans="1:11" s="312" customFormat="1" ht="63.6" customHeight="1" thickBot="1">
      <c r="B8" s="316" t="s">
        <v>12</v>
      </c>
      <c r="C8" s="316" t="s">
        <v>17</v>
      </c>
      <c r="D8" s="316" t="s">
        <v>4483</v>
      </c>
      <c r="E8" s="316" t="s">
        <v>21</v>
      </c>
      <c r="F8" s="316" t="s">
        <v>4484</v>
      </c>
      <c r="G8" s="316" t="s">
        <v>73</v>
      </c>
    </row>
    <row r="9" spans="1:11" s="312" customFormat="1" ht="47.1" customHeight="1" thickTop="1">
      <c r="B9" s="317" t="s">
        <v>4413</v>
      </c>
      <c r="C9" s="322" t="s">
        <v>4418</v>
      </c>
      <c r="D9" s="318">
        <v>2015</v>
      </c>
      <c r="E9" s="319" t="s">
        <v>4420</v>
      </c>
      <c r="F9" s="319">
        <v>16</v>
      </c>
      <c r="G9" s="319" t="s">
        <v>561</v>
      </c>
    </row>
    <row r="10" spans="1:11" s="312" customFormat="1" ht="47.1" customHeight="1">
      <c r="B10" s="320" t="s">
        <v>4351</v>
      </c>
      <c r="C10" s="322" t="s">
        <v>4356</v>
      </c>
      <c r="D10" s="321">
        <v>2024</v>
      </c>
      <c r="E10" s="320" t="s">
        <v>1327</v>
      </c>
      <c r="F10" s="320">
        <v>2</v>
      </c>
      <c r="G10" s="320" t="s">
        <v>561</v>
      </c>
    </row>
    <row r="11" spans="1:11" s="312" customFormat="1" ht="47.1" customHeight="1">
      <c r="B11" s="320">
        <v>91</v>
      </c>
      <c r="C11" s="322" t="s">
        <v>4485</v>
      </c>
      <c r="D11" s="321">
        <v>2012</v>
      </c>
      <c r="E11" s="320" t="s">
        <v>277</v>
      </c>
      <c r="F11" s="320">
        <v>2</v>
      </c>
      <c r="G11" s="320" t="s">
        <v>283</v>
      </c>
    </row>
    <row r="12" spans="1:11" s="312" customFormat="1" ht="47.1" customHeight="1">
      <c r="B12" s="320" t="s">
        <v>3614</v>
      </c>
      <c r="C12" s="322" t="s">
        <v>3619</v>
      </c>
      <c r="D12" s="321">
        <v>2019</v>
      </c>
      <c r="E12" s="320" t="s">
        <v>140</v>
      </c>
      <c r="F12" s="320">
        <v>4</v>
      </c>
      <c r="G12" s="320" t="s">
        <v>561</v>
      </c>
    </row>
    <row r="13" spans="1:11" s="312" customFormat="1" ht="47.1" customHeight="1">
      <c r="B13" s="320">
        <v>103</v>
      </c>
      <c r="C13" s="322" t="s">
        <v>2226</v>
      </c>
      <c r="D13" s="321">
        <v>2014</v>
      </c>
      <c r="E13" s="320" t="s">
        <v>454</v>
      </c>
      <c r="F13" s="320">
        <v>20</v>
      </c>
      <c r="G13" s="320" t="s">
        <v>4486</v>
      </c>
    </row>
    <row r="14" spans="1:11" s="312" customFormat="1" ht="47.1" customHeight="1">
      <c r="B14" s="320">
        <v>147</v>
      </c>
      <c r="C14" s="322" t="s">
        <v>4487</v>
      </c>
      <c r="D14" s="321">
        <v>2013</v>
      </c>
      <c r="E14" s="320" t="s">
        <v>913</v>
      </c>
      <c r="F14" s="320">
        <v>4</v>
      </c>
      <c r="G14" s="320" t="s">
        <v>4488</v>
      </c>
    </row>
    <row r="15" spans="1:11" s="312" customFormat="1" ht="47.1" customHeight="1">
      <c r="A15" s="323"/>
      <c r="B15" s="320" t="s">
        <v>1320</v>
      </c>
      <c r="C15" s="322" t="s">
        <v>1325</v>
      </c>
      <c r="D15" s="321">
        <v>2023</v>
      </c>
      <c r="E15" s="320" t="s">
        <v>1327</v>
      </c>
      <c r="F15" s="320">
        <v>22</v>
      </c>
      <c r="G15" s="320" t="s">
        <v>814</v>
      </c>
    </row>
    <row r="16" spans="1:11" s="312" customFormat="1" ht="47.1" customHeight="1">
      <c r="B16" s="320" t="s">
        <v>866</v>
      </c>
      <c r="C16" s="322" t="s">
        <v>871</v>
      </c>
      <c r="D16" s="321">
        <v>2021</v>
      </c>
      <c r="E16" s="324" t="s">
        <v>4489</v>
      </c>
      <c r="F16" s="324">
        <v>18</v>
      </c>
      <c r="G16" s="324" t="s">
        <v>876</v>
      </c>
    </row>
    <row r="17" spans="1:7" s="312" customFormat="1" ht="47.1" customHeight="1">
      <c r="B17" s="320" t="s">
        <v>3965</v>
      </c>
      <c r="C17" s="322" t="s">
        <v>3969</v>
      </c>
      <c r="D17" s="321">
        <v>2023</v>
      </c>
      <c r="E17" s="324" t="s">
        <v>4489</v>
      </c>
      <c r="F17" s="324">
        <v>48</v>
      </c>
      <c r="G17" s="324" t="s">
        <v>876</v>
      </c>
    </row>
    <row r="18" spans="1:7" s="312" customFormat="1" ht="47.1" customHeight="1">
      <c r="A18" s="323"/>
      <c r="B18" s="320">
        <v>640</v>
      </c>
      <c r="C18" s="322" t="s">
        <v>2621</v>
      </c>
      <c r="D18" s="321">
        <v>2015</v>
      </c>
      <c r="E18" s="324" t="s">
        <v>186</v>
      </c>
      <c r="F18" s="324">
        <v>7</v>
      </c>
      <c r="G18" s="324" t="s">
        <v>4490</v>
      </c>
    </row>
    <row r="19" spans="1:7" s="312" customFormat="1" ht="47.1" customHeight="1">
      <c r="B19" s="320">
        <v>172</v>
      </c>
      <c r="C19" s="322" t="s">
        <v>4126</v>
      </c>
      <c r="D19" s="321">
        <v>2010</v>
      </c>
      <c r="E19" s="324" t="s">
        <v>1459</v>
      </c>
      <c r="F19" s="324">
        <v>2</v>
      </c>
      <c r="G19" s="324" t="s">
        <v>377</v>
      </c>
    </row>
    <row r="20" spans="1:7" s="312" customFormat="1" ht="47.1" customHeight="1">
      <c r="B20" s="320" t="s">
        <v>3784</v>
      </c>
      <c r="C20" s="322" t="s">
        <v>3789</v>
      </c>
      <c r="D20" s="321">
        <v>2022</v>
      </c>
      <c r="E20" s="324" t="s">
        <v>396</v>
      </c>
      <c r="F20" s="324">
        <v>4</v>
      </c>
      <c r="G20" s="324" t="s">
        <v>561</v>
      </c>
    </row>
    <row r="21" spans="1:7" s="312" customFormat="1" ht="47.1" customHeight="1">
      <c r="B21" s="320">
        <v>131</v>
      </c>
      <c r="C21" s="322" t="s">
        <v>4491</v>
      </c>
      <c r="D21" s="321">
        <v>2014</v>
      </c>
      <c r="E21" s="324" t="s">
        <v>454</v>
      </c>
      <c r="F21" s="324">
        <v>4</v>
      </c>
      <c r="G21" s="324" t="s">
        <v>4492</v>
      </c>
    </row>
    <row r="22" spans="1:7" s="312" customFormat="1" ht="47.1" customHeight="1">
      <c r="B22" s="320">
        <v>912</v>
      </c>
      <c r="C22" s="322" t="s">
        <v>3157</v>
      </c>
      <c r="D22" s="321">
        <v>2018</v>
      </c>
      <c r="E22" s="324" t="s">
        <v>3159</v>
      </c>
      <c r="F22" s="324">
        <v>16</v>
      </c>
      <c r="G22" s="324" t="s">
        <v>561</v>
      </c>
    </row>
    <row r="23" spans="1:7" s="312" customFormat="1" ht="47.1" customHeight="1">
      <c r="B23" s="320">
        <v>3</v>
      </c>
      <c r="C23" s="322" t="s">
        <v>4493</v>
      </c>
      <c r="D23" s="321">
        <v>2013</v>
      </c>
      <c r="E23" s="324" t="s">
        <v>333</v>
      </c>
      <c r="F23" s="324">
        <v>3</v>
      </c>
      <c r="G23" s="324" t="s">
        <v>4494</v>
      </c>
    </row>
    <row r="24" spans="1:7" s="312" customFormat="1" ht="47.1" customHeight="1">
      <c r="B24" s="320">
        <v>143</v>
      </c>
      <c r="C24" s="322" t="s">
        <v>4495</v>
      </c>
      <c r="D24" s="321">
        <v>2005</v>
      </c>
      <c r="E24" s="320" t="s">
        <v>140</v>
      </c>
      <c r="F24" s="320">
        <v>1</v>
      </c>
      <c r="G24" s="320" t="s">
        <v>151</v>
      </c>
    </row>
    <row r="25" spans="1:7" s="312" customFormat="1" ht="47.1" customHeight="1">
      <c r="B25" s="320">
        <v>842</v>
      </c>
      <c r="C25" s="322" t="s">
        <v>658</v>
      </c>
      <c r="D25" s="321">
        <v>2018</v>
      </c>
      <c r="E25" s="320" t="s">
        <v>415</v>
      </c>
      <c r="F25" s="320">
        <v>3</v>
      </c>
      <c r="G25" s="320" t="s">
        <v>663</v>
      </c>
    </row>
    <row r="26" spans="1:7" s="312" customFormat="1" ht="47.1" customHeight="1">
      <c r="B26" s="325" t="s">
        <v>4237</v>
      </c>
      <c r="C26" s="322" t="s">
        <v>4241</v>
      </c>
      <c r="D26" s="326">
        <v>2021</v>
      </c>
      <c r="E26" s="320" t="s">
        <v>415</v>
      </c>
      <c r="F26" s="320">
        <v>40</v>
      </c>
      <c r="G26" s="320" t="s">
        <v>4496</v>
      </c>
    </row>
    <row r="27" spans="1:7" s="312" customFormat="1" ht="47.1" customHeight="1">
      <c r="B27" s="325">
        <v>149</v>
      </c>
      <c r="C27" s="322" t="s">
        <v>4497</v>
      </c>
      <c r="D27" s="326">
        <v>2016</v>
      </c>
      <c r="E27" s="320" t="s">
        <v>415</v>
      </c>
      <c r="F27" s="320">
        <v>1</v>
      </c>
      <c r="G27" s="320" t="s">
        <v>501</v>
      </c>
    </row>
    <row r="28" spans="1:7" s="312" customFormat="1" ht="47.1" customHeight="1">
      <c r="B28" s="325" t="s">
        <v>1452</v>
      </c>
      <c r="C28" s="322" t="s">
        <v>1457</v>
      </c>
      <c r="D28" s="326">
        <v>2018</v>
      </c>
      <c r="E28" s="325" t="s">
        <v>1459</v>
      </c>
      <c r="F28" s="325">
        <v>7</v>
      </c>
      <c r="G28" s="325" t="s">
        <v>1462</v>
      </c>
    </row>
    <row r="29" spans="1:7" s="312" customFormat="1" ht="47.1" customHeight="1">
      <c r="B29" s="325" t="s">
        <v>4207</v>
      </c>
      <c r="C29" s="322" t="s">
        <v>4211</v>
      </c>
      <c r="D29" s="326">
        <v>2024</v>
      </c>
      <c r="E29" s="320" t="s">
        <v>415</v>
      </c>
      <c r="F29" s="320">
        <v>4</v>
      </c>
      <c r="G29" s="320" t="s">
        <v>4498</v>
      </c>
    </row>
    <row r="30" spans="1:7" s="312" customFormat="1" ht="57.6" customHeight="1">
      <c r="B30" s="320">
        <v>5</v>
      </c>
      <c r="C30" s="322" t="s">
        <v>4499</v>
      </c>
      <c r="D30" s="321">
        <v>2011</v>
      </c>
      <c r="E30" s="320" t="s">
        <v>248</v>
      </c>
      <c r="F30" s="320">
        <v>2</v>
      </c>
      <c r="G30" s="320" t="s">
        <v>252</v>
      </c>
    </row>
    <row r="31" spans="1:7" s="312" customFormat="1" ht="47.1" customHeight="1">
      <c r="B31" s="320" t="s">
        <v>1025</v>
      </c>
      <c r="C31" s="322" t="s">
        <v>1030</v>
      </c>
      <c r="D31" s="321">
        <v>2020</v>
      </c>
      <c r="E31" s="324" t="s">
        <v>1032</v>
      </c>
      <c r="F31" s="324">
        <v>4</v>
      </c>
      <c r="G31" s="324" t="s">
        <v>4500</v>
      </c>
    </row>
    <row r="32" spans="1:7" s="312" customFormat="1" ht="47.1" customHeight="1">
      <c r="B32" s="320" t="s">
        <v>4459</v>
      </c>
      <c r="C32" s="322" t="s">
        <v>4463</v>
      </c>
      <c r="D32" s="321">
        <v>2022</v>
      </c>
      <c r="E32" s="324" t="s">
        <v>4420</v>
      </c>
      <c r="F32" s="324">
        <v>3</v>
      </c>
      <c r="G32" s="324" t="s">
        <v>4500</v>
      </c>
    </row>
    <row r="33" spans="2:7" s="312" customFormat="1" ht="47.1" customHeight="1">
      <c r="B33" s="320" t="s">
        <v>4381</v>
      </c>
      <c r="C33" s="322" t="s">
        <v>4385</v>
      </c>
      <c r="D33" s="321">
        <v>2024</v>
      </c>
      <c r="E33" s="324" t="s">
        <v>3688</v>
      </c>
      <c r="F33" s="324">
        <v>2</v>
      </c>
      <c r="G33" s="324" t="s">
        <v>561</v>
      </c>
    </row>
    <row r="34" spans="2:7" s="312" customFormat="1" ht="47.1" customHeight="1">
      <c r="B34" s="320" t="s">
        <v>4059</v>
      </c>
      <c r="C34" s="322" t="s">
        <v>4063</v>
      </c>
      <c r="D34" s="321">
        <v>2022</v>
      </c>
      <c r="E34" s="324" t="s">
        <v>873</v>
      </c>
      <c r="F34" s="324">
        <v>24</v>
      </c>
      <c r="G34" s="324" t="s">
        <v>3946</v>
      </c>
    </row>
    <row r="35" spans="2:7" s="312" customFormat="1" ht="47.1" customHeight="1">
      <c r="B35" s="320" t="s">
        <v>4274</v>
      </c>
      <c r="C35" s="322" t="s">
        <v>4279</v>
      </c>
      <c r="D35" s="321">
        <v>2023</v>
      </c>
      <c r="E35" s="324" t="s">
        <v>4501</v>
      </c>
      <c r="F35" s="324">
        <v>36</v>
      </c>
      <c r="G35" s="324" t="s">
        <v>876</v>
      </c>
    </row>
    <row r="36" spans="2:7" s="312" customFormat="1" ht="47.1" customHeight="1">
      <c r="B36" s="320">
        <v>701</v>
      </c>
      <c r="C36" s="322" t="s">
        <v>4502</v>
      </c>
      <c r="D36" s="321">
        <v>2018</v>
      </c>
      <c r="E36" s="320" t="s">
        <v>2481</v>
      </c>
      <c r="F36" s="320">
        <v>2</v>
      </c>
      <c r="G36" s="320" t="s">
        <v>4503</v>
      </c>
    </row>
    <row r="37" spans="2:7" s="312" customFormat="1" ht="47.1" customHeight="1">
      <c r="B37" s="320">
        <v>49</v>
      </c>
      <c r="C37" s="322" t="s">
        <v>4504</v>
      </c>
      <c r="D37" s="321">
        <v>2011</v>
      </c>
      <c r="E37" s="320" t="s">
        <v>223</v>
      </c>
      <c r="F37" s="320">
        <v>5</v>
      </c>
      <c r="G37" s="320" t="s">
        <v>1760</v>
      </c>
    </row>
    <row r="38" spans="2:7" s="312" customFormat="1" ht="47.1" customHeight="1">
      <c r="B38" s="320">
        <v>85</v>
      </c>
      <c r="C38" s="322" t="s">
        <v>4505</v>
      </c>
      <c r="D38" s="321">
        <v>2011</v>
      </c>
      <c r="E38" s="320" t="s">
        <v>373</v>
      </c>
      <c r="F38" s="320">
        <v>3</v>
      </c>
      <c r="G38" s="320" t="s">
        <v>1965</v>
      </c>
    </row>
    <row r="39" spans="2:7" s="312" customFormat="1" ht="47.1" customHeight="1">
      <c r="B39" s="320" t="s">
        <v>1135</v>
      </c>
      <c r="C39" s="322" t="s">
        <v>1140</v>
      </c>
      <c r="D39" s="321">
        <v>2024</v>
      </c>
      <c r="E39" s="320" t="s">
        <v>559</v>
      </c>
      <c r="F39" s="320">
        <v>24</v>
      </c>
      <c r="G39" s="320" t="s">
        <v>814</v>
      </c>
    </row>
    <row r="40" spans="2:7" s="312" customFormat="1" ht="47.1" customHeight="1">
      <c r="B40" s="320" t="s">
        <v>1099</v>
      </c>
      <c r="C40" s="322" t="s">
        <v>1104</v>
      </c>
      <c r="D40" s="321">
        <v>2022</v>
      </c>
      <c r="E40" s="320" t="s">
        <v>140</v>
      </c>
      <c r="F40" s="320">
        <v>8</v>
      </c>
      <c r="G40" s="320" t="s">
        <v>151</v>
      </c>
    </row>
    <row r="41" spans="2:7" s="312" customFormat="1" ht="47.1" customHeight="1">
      <c r="B41" s="320" t="s">
        <v>835</v>
      </c>
      <c r="C41" s="322" t="s">
        <v>840</v>
      </c>
      <c r="D41" s="321">
        <v>2020</v>
      </c>
      <c r="E41" s="320" t="s">
        <v>842</v>
      </c>
      <c r="F41" s="320">
        <v>2</v>
      </c>
      <c r="G41" s="320" t="s">
        <v>377</v>
      </c>
    </row>
    <row r="42" spans="2:7" s="312" customFormat="1" ht="47.1" customHeight="1">
      <c r="B42" s="320" t="s">
        <v>3872</v>
      </c>
      <c r="C42" s="322" t="s">
        <v>3877</v>
      </c>
      <c r="D42" s="321">
        <v>2022</v>
      </c>
      <c r="E42" s="320" t="s">
        <v>559</v>
      </c>
      <c r="F42" s="320">
        <v>4</v>
      </c>
      <c r="G42" s="320" t="s">
        <v>1624</v>
      </c>
    </row>
    <row r="43" spans="2:7" s="312" customFormat="1" ht="47.1" customHeight="1">
      <c r="B43" s="320" t="s">
        <v>750</v>
      </c>
      <c r="C43" s="322" t="s">
        <v>754</v>
      </c>
      <c r="D43" s="321">
        <v>2022</v>
      </c>
      <c r="E43" s="320" t="s">
        <v>277</v>
      </c>
      <c r="F43" s="320">
        <v>3</v>
      </c>
      <c r="G43" s="320" t="s">
        <v>4506</v>
      </c>
    </row>
    <row r="44" spans="2:7" s="312" customFormat="1" ht="47.1" customHeight="1">
      <c r="B44" s="320" t="s">
        <v>3840</v>
      </c>
      <c r="C44" s="322" t="s">
        <v>3845</v>
      </c>
      <c r="D44" s="321">
        <v>2023</v>
      </c>
      <c r="E44" s="320" t="s">
        <v>913</v>
      </c>
      <c r="F44" s="320">
        <v>8</v>
      </c>
      <c r="G44" s="320" t="s">
        <v>1624</v>
      </c>
    </row>
    <row r="45" spans="2:7" s="312" customFormat="1" ht="47.1" customHeight="1">
      <c r="B45" s="320">
        <v>8</v>
      </c>
      <c r="C45" s="322" t="s">
        <v>4507</v>
      </c>
      <c r="D45" s="321">
        <v>2015</v>
      </c>
      <c r="E45" s="320" t="s">
        <v>433</v>
      </c>
      <c r="F45" s="320">
        <v>4</v>
      </c>
      <c r="G45" s="320" t="s">
        <v>437</v>
      </c>
    </row>
    <row r="46" spans="2:7" s="312" customFormat="1" ht="47.1" customHeight="1">
      <c r="B46" s="320" t="s">
        <v>4294</v>
      </c>
      <c r="C46" s="322" t="s">
        <v>4298</v>
      </c>
      <c r="D46" s="321">
        <v>2021</v>
      </c>
      <c r="E46" s="320" t="s">
        <v>396</v>
      </c>
      <c r="F46" s="320">
        <v>4</v>
      </c>
      <c r="G46" s="320" t="s">
        <v>710</v>
      </c>
    </row>
    <row r="47" spans="2:7" s="312" customFormat="1" ht="47.1" customHeight="1">
      <c r="B47" s="320">
        <v>258</v>
      </c>
      <c r="C47" s="322" t="s">
        <v>2305</v>
      </c>
      <c r="D47" s="321">
        <v>2014</v>
      </c>
      <c r="E47" s="320" t="s">
        <v>433</v>
      </c>
      <c r="F47" s="320">
        <v>32</v>
      </c>
      <c r="G47" s="320" t="s">
        <v>4508</v>
      </c>
    </row>
    <row r="48" spans="2:7" s="312" customFormat="1" ht="47.1" customHeight="1">
      <c r="B48" s="320">
        <v>66</v>
      </c>
      <c r="C48" s="322" t="s">
        <v>4509</v>
      </c>
      <c r="D48" s="321">
        <v>2016</v>
      </c>
      <c r="E48" s="320" t="s">
        <v>483</v>
      </c>
      <c r="F48" s="320">
        <v>13</v>
      </c>
      <c r="G48" s="320" t="s">
        <v>4510</v>
      </c>
    </row>
    <row r="49" spans="2:7" s="312" customFormat="1" ht="47.1" customHeight="1">
      <c r="B49" s="320">
        <v>9</v>
      </c>
      <c r="C49" s="322" t="s">
        <v>4511</v>
      </c>
      <c r="D49" s="321">
        <v>2005</v>
      </c>
      <c r="E49" s="320" t="s">
        <v>140</v>
      </c>
      <c r="F49" s="320">
        <v>3</v>
      </c>
      <c r="G49" s="320" t="s">
        <v>4512</v>
      </c>
    </row>
    <row r="50" spans="2:7" s="312" customFormat="1" ht="47.1" customHeight="1">
      <c r="B50" s="320">
        <v>10</v>
      </c>
      <c r="C50" s="322" t="s">
        <v>4513</v>
      </c>
      <c r="D50" s="321">
        <v>2009</v>
      </c>
      <c r="E50" s="320" t="s">
        <v>186</v>
      </c>
      <c r="F50" s="320">
        <v>2</v>
      </c>
      <c r="G50" s="320" t="s">
        <v>193</v>
      </c>
    </row>
    <row r="51" spans="2:7" s="312" customFormat="1" ht="47.1" customHeight="1">
      <c r="B51" s="320">
        <v>44</v>
      </c>
      <c r="C51" s="322" t="s">
        <v>4514</v>
      </c>
      <c r="D51" s="321">
        <v>2011</v>
      </c>
      <c r="E51" s="320" t="s">
        <v>4515</v>
      </c>
      <c r="F51" s="320">
        <v>15</v>
      </c>
      <c r="G51" s="320" t="s">
        <v>4516</v>
      </c>
    </row>
    <row r="52" spans="2:7" s="312" customFormat="1" ht="67.349999999999994" customHeight="1">
      <c r="B52" s="320">
        <v>11</v>
      </c>
      <c r="C52" s="322" t="s">
        <v>2356</v>
      </c>
      <c r="D52" s="321">
        <v>2014</v>
      </c>
      <c r="E52" s="320" t="s">
        <v>1459</v>
      </c>
      <c r="F52" s="320">
        <v>52</v>
      </c>
      <c r="G52" s="320" t="s">
        <v>787</v>
      </c>
    </row>
    <row r="53" spans="2:7" s="312" customFormat="1" ht="47.1" customHeight="1">
      <c r="B53" s="320">
        <v>274</v>
      </c>
      <c r="C53" s="322" t="s">
        <v>4517</v>
      </c>
      <c r="D53" s="321">
        <v>2016</v>
      </c>
      <c r="E53" s="324" t="s">
        <v>140</v>
      </c>
      <c r="F53" s="324">
        <v>1</v>
      </c>
      <c r="G53" s="324" t="s">
        <v>523</v>
      </c>
    </row>
    <row r="54" spans="2:7" s="312" customFormat="1" ht="47.1" customHeight="1">
      <c r="B54" s="327">
        <v>273</v>
      </c>
      <c r="C54" s="322" t="s">
        <v>4518</v>
      </c>
      <c r="D54" s="328">
        <v>2015</v>
      </c>
      <c r="E54" s="327" t="s">
        <v>454</v>
      </c>
      <c r="F54" s="327">
        <v>2</v>
      </c>
      <c r="G54" s="320" t="s">
        <v>4492</v>
      </c>
    </row>
    <row r="55" spans="2:7" s="312" customFormat="1" ht="47.1" customHeight="1">
      <c r="B55" s="320">
        <v>637</v>
      </c>
      <c r="C55" s="322" t="s">
        <v>537</v>
      </c>
      <c r="D55" s="321">
        <v>2016</v>
      </c>
      <c r="E55" s="320" t="s">
        <v>539</v>
      </c>
      <c r="F55" s="320">
        <v>1</v>
      </c>
      <c r="G55" s="320" t="s">
        <v>541</v>
      </c>
    </row>
    <row r="56" spans="2:7" s="312" customFormat="1" ht="47.1" customHeight="1">
      <c r="B56" s="320">
        <v>818</v>
      </c>
      <c r="C56" s="322" t="s">
        <v>3215</v>
      </c>
      <c r="D56" s="321">
        <v>2018</v>
      </c>
      <c r="E56" s="320" t="s">
        <v>3217</v>
      </c>
      <c r="F56" s="320">
        <v>26</v>
      </c>
      <c r="G56" s="320" t="s">
        <v>561</v>
      </c>
    </row>
    <row r="57" spans="2:7" s="312" customFormat="1" ht="47.1" customHeight="1">
      <c r="B57" s="320" t="s">
        <v>3812</v>
      </c>
      <c r="C57" s="322" t="s">
        <v>3817</v>
      </c>
      <c r="D57" s="321">
        <v>2022</v>
      </c>
      <c r="E57" s="320" t="s">
        <v>3217</v>
      </c>
      <c r="F57" s="320">
        <v>2</v>
      </c>
      <c r="G57" s="320" t="s">
        <v>561</v>
      </c>
    </row>
    <row r="58" spans="2:7" s="312" customFormat="1" ht="47.1" customHeight="1">
      <c r="B58" s="320" t="s">
        <v>3501</v>
      </c>
      <c r="C58" s="322" t="s">
        <v>3506</v>
      </c>
      <c r="D58" s="321">
        <v>2024</v>
      </c>
      <c r="E58" s="320" t="s">
        <v>352</v>
      </c>
      <c r="F58" s="320">
        <v>16</v>
      </c>
      <c r="G58" s="320" t="s">
        <v>814</v>
      </c>
    </row>
    <row r="59" spans="2:7" s="312" customFormat="1" ht="47.1" customHeight="1">
      <c r="B59" s="320" t="s">
        <v>779</v>
      </c>
      <c r="C59" s="322" t="s">
        <v>783</v>
      </c>
      <c r="D59" s="321">
        <v>2022</v>
      </c>
      <c r="E59" s="320" t="s">
        <v>539</v>
      </c>
      <c r="F59" s="320">
        <v>2</v>
      </c>
      <c r="G59" s="320" t="s">
        <v>787</v>
      </c>
    </row>
    <row r="60" spans="2:7" s="312" customFormat="1" ht="47.1" customHeight="1">
      <c r="B60" s="320" t="s">
        <v>3899</v>
      </c>
      <c r="C60" s="322" t="s">
        <v>3904</v>
      </c>
      <c r="D60" s="321">
        <v>2023</v>
      </c>
      <c r="E60" s="320" t="s">
        <v>295</v>
      </c>
      <c r="F60" s="320">
        <v>8</v>
      </c>
      <c r="G60" s="320" t="s">
        <v>561</v>
      </c>
    </row>
    <row r="61" spans="2:7" s="312" customFormat="1" ht="47.1" customHeight="1">
      <c r="B61" s="320">
        <v>719</v>
      </c>
      <c r="C61" s="322" t="s">
        <v>4519</v>
      </c>
      <c r="D61" s="321">
        <v>2017</v>
      </c>
      <c r="E61" s="327" t="s">
        <v>454</v>
      </c>
      <c r="F61" s="327">
        <v>2</v>
      </c>
      <c r="G61" s="320" t="s">
        <v>2937</v>
      </c>
    </row>
    <row r="62" spans="2:7" s="312" customFormat="1" ht="47.1" customHeight="1">
      <c r="B62" s="320">
        <v>14</v>
      </c>
      <c r="C62" s="322" t="s">
        <v>4520</v>
      </c>
      <c r="D62" s="321">
        <v>2012</v>
      </c>
      <c r="E62" s="320" t="s">
        <v>295</v>
      </c>
      <c r="F62" s="320">
        <v>14</v>
      </c>
      <c r="G62" s="320" t="s">
        <v>561</v>
      </c>
    </row>
    <row r="63" spans="2:7" s="312" customFormat="1" ht="47.1" customHeight="1">
      <c r="B63" s="320">
        <v>720</v>
      </c>
      <c r="C63" s="322" t="s">
        <v>3189</v>
      </c>
      <c r="D63" s="321">
        <v>2017</v>
      </c>
      <c r="E63" s="320" t="s">
        <v>873</v>
      </c>
      <c r="F63" s="320">
        <v>5</v>
      </c>
      <c r="G63" s="320" t="s">
        <v>151</v>
      </c>
    </row>
    <row r="64" spans="2:7" s="312" customFormat="1" ht="47.1" customHeight="1">
      <c r="B64" s="320" t="s">
        <v>4100</v>
      </c>
      <c r="C64" s="322" t="s">
        <v>4104</v>
      </c>
      <c r="D64" s="321">
        <v>2022</v>
      </c>
      <c r="E64" s="320" t="s">
        <v>454</v>
      </c>
      <c r="F64" s="320">
        <v>2</v>
      </c>
      <c r="G64" s="320" t="s">
        <v>2173</v>
      </c>
    </row>
    <row r="65" spans="2:7" s="312" customFormat="1" ht="47.1" customHeight="1">
      <c r="B65" s="320">
        <v>915</v>
      </c>
      <c r="C65" s="322" t="s">
        <v>3273</v>
      </c>
      <c r="D65" s="321">
        <v>2019</v>
      </c>
      <c r="E65" s="320" t="s">
        <v>2254</v>
      </c>
      <c r="F65" s="320">
        <v>32</v>
      </c>
      <c r="G65" s="320" t="s">
        <v>3279</v>
      </c>
    </row>
    <row r="66" spans="2:7" s="312" customFormat="1" ht="47.1" customHeight="1">
      <c r="B66" s="320">
        <v>913</v>
      </c>
      <c r="C66" s="322" t="s">
        <v>3462</v>
      </c>
      <c r="D66" s="321">
        <v>2019</v>
      </c>
      <c r="E66" s="320" t="s">
        <v>583</v>
      </c>
      <c r="F66" s="320">
        <v>9</v>
      </c>
      <c r="G66" s="320" t="s">
        <v>4521</v>
      </c>
    </row>
    <row r="67" spans="2:7" s="312" customFormat="1" ht="47.1" customHeight="1">
      <c r="B67" s="320">
        <v>914</v>
      </c>
      <c r="C67" s="322" t="s">
        <v>3401</v>
      </c>
      <c r="D67" s="321">
        <v>2019</v>
      </c>
      <c r="E67" s="320" t="s">
        <v>295</v>
      </c>
      <c r="F67" s="320">
        <v>42</v>
      </c>
      <c r="G67" s="320" t="s">
        <v>4522</v>
      </c>
    </row>
    <row r="68" spans="2:7" s="312" customFormat="1" ht="79.349999999999994" customHeight="1">
      <c r="B68" s="320" t="s">
        <v>1787</v>
      </c>
      <c r="C68" s="322" t="s">
        <v>1792</v>
      </c>
      <c r="D68" s="321">
        <v>2021</v>
      </c>
      <c r="E68" s="320" t="s">
        <v>810</v>
      </c>
      <c r="F68" s="320">
        <v>21</v>
      </c>
      <c r="G68" s="320" t="s">
        <v>1796</v>
      </c>
    </row>
    <row r="69" spans="2:7" s="312" customFormat="1" ht="47.1" customHeight="1">
      <c r="B69" s="327" t="s">
        <v>1873</v>
      </c>
      <c r="C69" s="322" t="s">
        <v>1877</v>
      </c>
      <c r="D69" s="321">
        <v>2022</v>
      </c>
      <c r="E69" s="327" t="s">
        <v>842</v>
      </c>
      <c r="F69" s="327">
        <v>12</v>
      </c>
      <c r="G69" s="320" t="s">
        <v>1881</v>
      </c>
    </row>
    <row r="70" spans="2:7" s="312" customFormat="1" ht="47.1" customHeight="1">
      <c r="B70" s="320">
        <v>15</v>
      </c>
      <c r="C70" s="322" t="s">
        <v>4523</v>
      </c>
      <c r="D70" s="321">
        <v>2014</v>
      </c>
      <c r="E70" s="320" t="s">
        <v>415</v>
      </c>
      <c r="F70" s="320">
        <v>3</v>
      </c>
      <c r="G70" s="320" t="s">
        <v>151</v>
      </c>
    </row>
    <row r="71" spans="2:7" s="312" customFormat="1" ht="47.1" customHeight="1">
      <c r="B71" s="320">
        <v>79</v>
      </c>
      <c r="C71" s="322" t="s">
        <v>4524</v>
      </c>
      <c r="D71" s="321">
        <v>2015</v>
      </c>
      <c r="E71" s="320" t="s">
        <v>454</v>
      </c>
      <c r="F71" s="320">
        <v>6</v>
      </c>
      <c r="G71" s="320" t="s">
        <v>377</v>
      </c>
    </row>
    <row r="72" spans="2:7" s="312" customFormat="1" ht="28.35" customHeight="1">
      <c r="B72" s="320">
        <v>828</v>
      </c>
      <c r="C72" s="322" t="s">
        <v>633</v>
      </c>
      <c r="D72" s="321">
        <v>2018</v>
      </c>
      <c r="E72" s="320" t="s">
        <v>352</v>
      </c>
      <c r="F72" s="320">
        <v>1</v>
      </c>
      <c r="G72" s="320" t="s">
        <v>151</v>
      </c>
    </row>
    <row r="73" spans="2:7" s="312" customFormat="1" ht="28.35" customHeight="1">
      <c r="B73" s="320">
        <v>16</v>
      </c>
      <c r="C73" s="322" t="s">
        <v>4525</v>
      </c>
      <c r="D73" s="321">
        <v>2013</v>
      </c>
      <c r="E73" s="320" t="s">
        <v>352</v>
      </c>
      <c r="F73" s="320">
        <v>3</v>
      </c>
      <c r="G73" s="320" t="s">
        <v>151</v>
      </c>
    </row>
    <row r="74" spans="2:7" s="312" customFormat="1" ht="47.1" customHeight="1">
      <c r="B74" s="320">
        <v>17</v>
      </c>
      <c r="C74" s="322" t="s">
        <v>4526</v>
      </c>
      <c r="D74" s="321">
        <v>2015</v>
      </c>
      <c r="E74" s="320" t="s">
        <v>901</v>
      </c>
      <c r="F74" s="320">
        <v>8</v>
      </c>
      <c r="G74" s="320" t="s">
        <v>4527</v>
      </c>
    </row>
    <row r="75" spans="2:7" s="312" customFormat="1" ht="47.1" customHeight="1">
      <c r="B75" s="329">
        <v>83</v>
      </c>
      <c r="C75" s="322" t="s">
        <v>4528</v>
      </c>
      <c r="D75" s="330">
        <v>2014</v>
      </c>
      <c r="E75" s="329" t="s">
        <v>4529</v>
      </c>
      <c r="F75" s="329">
        <v>39</v>
      </c>
      <c r="G75" s="329" t="s">
        <v>561</v>
      </c>
    </row>
    <row r="76" spans="2:7" s="312" customFormat="1" ht="47.1" customHeight="1">
      <c r="B76" s="329" t="s">
        <v>4146</v>
      </c>
      <c r="C76" s="322" t="s">
        <v>4150</v>
      </c>
      <c r="D76" s="330">
        <v>2022</v>
      </c>
      <c r="E76" s="329" t="s">
        <v>295</v>
      </c>
      <c r="F76" s="329">
        <v>4</v>
      </c>
      <c r="G76" s="329" t="s">
        <v>561</v>
      </c>
    </row>
    <row r="77" spans="2:7" s="312" customFormat="1" ht="47.1" customHeight="1">
      <c r="B77" s="329">
        <v>343</v>
      </c>
      <c r="C77" s="322" t="s">
        <v>4530</v>
      </c>
      <c r="D77" s="330">
        <v>2005</v>
      </c>
      <c r="E77" s="329" t="s">
        <v>2254</v>
      </c>
      <c r="F77" s="329">
        <v>2</v>
      </c>
      <c r="G77" s="329" t="s">
        <v>710</v>
      </c>
    </row>
    <row r="78" spans="2:7" s="312" customFormat="1" ht="47.1" customHeight="1">
      <c r="B78" s="329">
        <v>338</v>
      </c>
      <c r="C78" s="322" t="s">
        <v>4531</v>
      </c>
      <c r="D78" s="330">
        <v>2013</v>
      </c>
      <c r="E78" s="329" t="s">
        <v>4532</v>
      </c>
      <c r="F78" s="329">
        <v>10</v>
      </c>
      <c r="G78" s="329" t="s">
        <v>561</v>
      </c>
    </row>
    <row r="79" spans="2:7" s="312" customFormat="1" ht="47.1" customHeight="1">
      <c r="B79" s="329" t="s">
        <v>1580</v>
      </c>
      <c r="C79" s="322" t="s">
        <v>1585</v>
      </c>
      <c r="D79" s="330">
        <v>2023</v>
      </c>
      <c r="E79" s="329" t="s">
        <v>313</v>
      </c>
      <c r="F79" s="329">
        <v>17</v>
      </c>
      <c r="G79" s="329" t="s">
        <v>1637</v>
      </c>
    </row>
    <row r="80" spans="2:7" s="312" customFormat="1" ht="47.1" customHeight="1">
      <c r="B80" s="329">
        <v>352</v>
      </c>
      <c r="C80" s="322" t="s">
        <v>4533</v>
      </c>
      <c r="D80" s="330">
        <v>2014</v>
      </c>
      <c r="E80" s="329" t="s">
        <v>2964</v>
      </c>
      <c r="F80" s="329">
        <v>2</v>
      </c>
      <c r="G80" s="329" t="s">
        <v>252</v>
      </c>
    </row>
    <row r="81" spans="2:7" s="312" customFormat="1" ht="47.1" customHeight="1">
      <c r="B81" s="329" t="s">
        <v>4171</v>
      </c>
      <c r="C81" s="322" t="s">
        <v>4176</v>
      </c>
      <c r="D81" s="330">
        <v>2022</v>
      </c>
      <c r="E81" s="329" t="s">
        <v>583</v>
      </c>
      <c r="F81" s="329">
        <v>8</v>
      </c>
      <c r="G81" s="329" t="s">
        <v>4521</v>
      </c>
    </row>
    <row r="82" spans="2:7" s="312" customFormat="1" ht="47.1" customHeight="1">
      <c r="B82" s="329">
        <v>364</v>
      </c>
      <c r="C82" s="322" t="s">
        <v>4534</v>
      </c>
      <c r="D82" s="330">
        <v>2005</v>
      </c>
      <c r="E82" s="329" t="s">
        <v>2649</v>
      </c>
      <c r="F82" s="329">
        <v>2</v>
      </c>
      <c r="G82" s="329" t="s">
        <v>953</v>
      </c>
    </row>
    <row r="83" spans="2:7" s="312" customFormat="1" ht="47.1" customHeight="1">
      <c r="B83" s="329" t="s">
        <v>804</v>
      </c>
      <c r="C83" s="322" t="s">
        <v>808</v>
      </c>
      <c r="D83" s="330">
        <v>2024</v>
      </c>
      <c r="E83" s="329" t="s">
        <v>810</v>
      </c>
      <c r="F83" s="329">
        <v>1</v>
      </c>
      <c r="G83" s="329" t="s">
        <v>814</v>
      </c>
    </row>
    <row r="84" spans="2:7" s="312" customFormat="1" ht="47.1" customHeight="1">
      <c r="B84" s="329">
        <v>771</v>
      </c>
      <c r="C84" s="322" t="s">
        <v>4535</v>
      </c>
      <c r="D84" s="330">
        <v>2017</v>
      </c>
      <c r="E84" s="329" t="s">
        <v>583</v>
      </c>
      <c r="F84" s="329">
        <v>1</v>
      </c>
      <c r="G84" s="329" t="s">
        <v>561</v>
      </c>
    </row>
    <row r="85" spans="2:7" s="312" customFormat="1" ht="47.1" customHeight="1">
      <c r="B85" s="329">
        <v>46</v>
      </c>
      <c r="C85" s="322" t="s">
        <v>4536</v>
      </c>
      <c r="D85" s="330">
        <v>2008</v>
      </c>
      <c r="E85" s="329" t="s">
        <v>583</v>
      </c>
      <c r="F85" s="329">
        <v>12</v>
      </c>
      <c r="G85" s="329" t="s">
        <v>501</v>
      </c>
    </row>
    <row r="86" spans="2:7" s="312" customFormat="1" ht="47.1" customHeight="1">
      <c r="B86" s="329" t="s">
        <v>1255</v>
      </c>
      <c r="C86" s="322" t="s">
        <v>1260</v>
      </c>
      <c r="D86" s="330">
        <v>2024</v>
      </c>
      <c r="E86" s="329" t="s">
        <v>1262</v>
      </c>
      <c r="F86" s="329">
        <v>14</v>
      </c>
      <c r="G86" s="329" t="s">
        <v>814</v>
      </c>
    </row>
    <row r="87" spans="2:7" s="312" customFormat="1" ht="47.1" customHeight="1">
      <c r="B87" s="329" t="s">
        <v>699</v>
      </c>
      <c r="C87" s="322" t="s">
        <v>703</v>
      </c>
      <c r="D87" s="330">
        <v>2022</v>
      </c>
      <c r="E87" s="329" t="s">
        <v>706</v>
      </c>
      <c r="F87" s="329">
        <v>2</v>
      </c>
      <c r="G87" s="329" t="s">
        <v>710</v>
      </c>
    </row>
    <row r="88" spans="2:7" s="312" customFormat="1" ht="47.1" customHeight="1">
      <c r="B88" s="329">
        <v>58</v>
      </c>
      <c r="C88" s="322" t="s">
        <v>4537</v>
      </c>
      <c r="D88" s="330">
        <v>2016</v>
      </c>
      <c r="E88" s="329" t="s">
        <v>559</v>
      </c>
      <c r="F88" s="329">
        <v>1</v>
      </c>
      <c r="G88" s="329" t="s">
        <v>561</v>
      </c>
    </row>
    <row r="89" spans="2:7" s="312" customFormat="1" ht="47.1" customHeight="1">
      <c r="B89" s="329" t="s">
        <v>3733</v>
      </c>
      <c r="C89" s="322" t="s">
        <v>3738</v>
      </c>
      <c r="D89" s="330">
        <v>2020</v>
      </c>
      <c r="E89" s="329" t="s">
        <v>4538</v>
      </c>
      <c r="F89" s="329">
        <v>32</v>
      </c>
      <c r="G89" s="329" t="s">
        <v>151</v>
      </c>
    </row>
    <row r="90" spans="2:7" s="312" customFormat="1" ht="47.1" customHeight="1">
      <c r="B90" s="329">
        <v>42</v>
      </c>
      <c r="C90" s="322" t="s">
        <v>4539</v>
      </c>
      <c r="D90" s="330">
        <v>2014</v>
      </c>
      <c r="E90" s="329" t="s">
        <v>583</v>
      </c>
      <c r="F90" s="329">
        <v>4</v>
      </c>
      <c r="G90" s="329" t="s">
        <v>4540</v>
      </c>
    </row>
    <row r="91" spans="2:7" s="312" customFormat="1" ht="47.1" customHeight="1">
      <c r="B91" s="329">
        <v>52</v>
      </c>
      <c r="C91" s="322" t="s">
        <v>4541</v>
      </c>
      <c r="D91" s="330">
        <v>2015</v>
      </c>
      <c r="E91" s="329" t="s">
        <v>4542</v>
      </c>
      <c r="F91" s="329">
        <v>2</v>
      </c>
      <c r="G91" s="329" t="s">
        <v>2728</v>
      </c>
    </row>
    <row r="92" spans="2:7" s="312" customFormat="1" ht="47.1" customHeight="1">
      <c r="B92" s="329">
        <v>736</v>
      </c>
      <c r="C92" s="322" t="s">
        <v>4543</v>
      </c>
      <c r="D92" s="330">
        <v>2017</v>
      </c>
      <c r="E92" s="329" t="s">
        <v>2988</v>
      </c>
      <c r="F92" s="329">
        <v>2</v>
      </c>
      <c r="G92" s="329" t="s">
        <v>252</v>
      </c>
    </row>
    <row r="93" spans="2:7" s="312" customFormat="1" ht="47.1" customHeight="1">
      <c r="B93" s="329" t="s">
        <v>3642</v>
      </c>
      <c r="C93" s="322" t="s">
        <v>3646</v>
      </c>
      <c r="D93" s="330">
        <v>2023</v>
      </c>
      <c r="E93" s="329" t="s">
        <v>4544</v>
      </c>
      <c r="F93" s="329">
        <v>12</v>
      </c>
      <c r="G93" s="329" t="s">
        <v>561</v>
      </c>
    </row>
    <row r="94" spans="2:7" s="312" customFormat="1" ht="47.1" customHeight="1">
      <c r="B94" s="329" t="s">
        <v>1487</v>
      </c>
      <c r="C94" s="322" t="s">
        <v>1492</v>
      </c>
      <c r="D94" s="330">
        <v>2023</v>
      </c>
      <c r="E94" s="329" t="s">
        <v>140</v>
      </c>
      <c r="F94" s="329">
        <v>8</v>
      </c>
      <c r="G94" s="329" t="s">
        <v>814</v>
      </c>
    </row>
    <row r="95" spans="2:7" s="312" customFormat="1" ht="47.1" customHeight="1">
      <c r="B95" s="329" t="s">
        <v>1202</v>
      </c>
      <c r="C95" s="322" t="s">
        <v>1207</v>
      </c>
      <c r="D95" s="330">
        <v>2015</v>
      </c>
      <c r="E95" s="329" t="s">
        <v>396</v>
      </c>
      <c r="F95" s="329">
        <v>24</v>
      </c>
      <c r="G95" s="329" t="s">
        <v>561</v>
      </c>
    </row>
    <row r="96" spans="2:7" s="312" customFormat="1" ht="47.1" customHeight="1">
      <c r="B96" s="329">
        <v>37</v>
      </c>
      <c r="C96" s="322" t="s">
        <v>4545</v>
      </c>
      <c r="D96" s="330">
        <v>2015</v>
      </c>
      <c r="E96" s="329" t="s">
        <v>2749</v>
      </c>
      <c r="F96" s="329">
        <v>24</v>
      </c>
      <c r="G96" s="329" t="s">
        <v>4546</v>
      </c>
    </row>
    <row r="97" spans="2:7" s="312" customFormat="1" ht="47.1" customHeight="1">
      <c r="B97" s="329" t="s">
        <v>1659</v>
      </c>
      <c r="C97" s="322" t="s">
        <v>1664</v>
      </c>
      <c r="D97" s="330">
        <v>2023</v>
      </c>
      <c r="E97" s="329" t="s">
        <v>583</v>
      </c>
      <c r="F97" s="329">
        <v>24</v>
      </c>
      <c r="G97" s="329" t="s">
        <v>814</v>
      </c>
    </row>
    <row r="98" spans="2:7" s="312" customFormat="1" ht="47.1" customHeight="1">
      <c r="B98" s="329" t="s">
        <v>4030</v>
      </c>
      <c r="C98" s="322" t="s">
        <v>4035</v>
      </c>
      <c r="D98" s="330">
        <v>2023</v>
      </c>
      <c r="E98" s="329" t="s">
        <v>901</v>
      </c>
      <c r="F98" s="329">
        <v>9</v>
      </c>
      <c r="G98" s="329" t="s">
        <v>4500</v>
      </c>
    </row>
    <row r="99" spans="2:7" s="312" customFormat="1" ht="47.1" customHeight="1">
      <c r="B99" s="329">
        <v>280</v>
      </c>
      <c r="C99" s="322" t="s">
        <v>2409</v>
      </c>
      <c r="D99" s="330">
        <v>2014</v>
      </c>
      <c r="E99" s="329" t="s">
        <v>2411</v>
      </c>
      <c r="F99" s="329">
        <v>6</v>
      </c>
      <c r="G99" s="329" t="s">
        <v>4547</v>
      </c>
    </row>
    <row r="100" spans="2:7" s="312" customFormat="1" ht="47.1" customHeight="1">
      <c r="B100" s="329">
        <v>656</v>
      </c>
      <c r="C100" s="322" t="s">
        <v>4548</v>
      </c>
      <c r="D100" s="330">
        <v>2011</v>
      </c>
      <c r="E100" s="329" t="s">
        <v>2054</v>
      </c>
      <c r="F100" s="329">
        <v>2</v>
      </c>
      <c r="G100" s="329" t="s">
        <v>2055</v>
      </c>
    </row>
    <row r="101" spans="2:7" s="312" customFormat="1" ht="47.1" customHeight="1">
      <c r="B101" s="329">
        <v>647</v>
      </c>
      <c r="C101" s="322" t="s">
        <v>393</v>
      </c>
      <c r="D101" s="330">
        <v>2013</v>
      </c>
      <c r="E101" s="329" t="s">
        <v>396</v>
      </c>
      <c r="F101" s="329">
        <v>1</v>
      </c>
      <c r="G101" s="329" t="s">
        <v>399</v>
      </c>
    </row>
    <row r="102" spans="2:7" s="312" customFormat="1" ht="47.1" customHeight="1">
      <c r="B102" s="329" t="s">
        <v>678</v>
      </c>
      <c r="C102" s="322" t="s">
        <v>682</v>
      </c>
      <c r="D102" s="330">
        <v>2017</v>
      </c>
      <c r="E102" s="329" t="s">
        <v>483</v>
      </c>
      <c r="F102" s="329">
        <v>2</v>
      </c>
      <c r="G102" s="329" t="s">
        <v>151</v>
      </c>
    </row>
    <row r="103" spans="2:7" s="312" customFormat="1" ht="47.1" customHeight="1">
      <c r="B103" s="329">
        <v>36</v>
      </c>
      <c r="C103" s="322" t="s">
        <v>4549</v>
      </c>
      <c r="D103" s="330">
        <v>2012</v>
      </c>
      <c r="E103" s="329" t="s">
        <v>295</v>
      </c>
      <c r="F103" s="329">
        <v>6</v>
      </c>
      <c r="G103" s="329" t="s">
        <v>561</v>
      </c>
    </row>
    <row r="104" spans="2:7" s="312" customFormat="1" ht="47.1" customHeight="1">
      <c r="B104" s="329" t="s">
        <v>923</v>
      </c>
      <c r="C104" s="322" t="s">
        <v>928</v>
      </c>
      <c r="D104" s="330">
        <v>2020</v>
      </c>
      <c r="E104" s="329" t="s">
        <v>706</v>
      </c>
      <c r="F104" s="329">
        <v>9</v>
      </c>
      <c r="G104" s="329" t="s">
        <v>932</v>
      </c>
    </row>
    <row r="105" spans="2:7" s="312" customFormat="1" ht="47.1" customHeight="1">
      <c r="B105" s="329">
        <v>860</v>
      </c>
      <c r="C105" s="322" t="s">
        <v>3098</v>
      </c>
      <c r="D105" s="330">
        <v>2019</v>
      </c>
      <c r="E105" s="329" t="s">
        <v>1059</v>
      </c>
      <c r="F105" s="329">
        <v>36</v>
      </c>
      <c r="G105" s="329" t="s">
        <v>561</v>
      </c>
    </row>
    <row r="106" spans="2:7" s="312" customFormat="1" ht="47.1" customHeight="1">
      <c r="B106" s="329">
        <v>434</v>
      </c>
      <c r="C106" s="322" t="s">
        <v>4550</v>
      </c>
      <c r="D106" s="330">
        <v>2015</v>
      </c>
      <c r="E106" s="329" t="s">
        <v>2054</v>
      </c>
      <c r="F106" s="329">
        <v>4</v>
      </c>
      <c r="G106" s="329" t="s">
        <v>3011</v>
      </c>
    </row>
    <row r="107" spans="2:7" s="312" customFormat="1" ht="47.1" customHeight="1">
      <c r="B107" s="329">
        <v>754</v>
      </c>
      <c r="C107" s="322" t="s">
        <v>4551</v>
      </c>
      <c r="D107" s="330">
        <v>2017</v>
      </c>
      <c r="E107" s="329" t="s">
        <v>3036</v>
      </c>
      <c r="F107" s="329">
        <v>6</v>
      </c>
      <c r="G107" s="329" t="s">
        <v>151</v>
      </c>
    </row>
    <row r="108" spans="2:7" s="312" customFormat="1" ht="47.1" customHeight="1">
      <c r="B108" s="329">
        <v>440</v>
      </c>
      <c r="C108" s="322" t="s">
        <v>4552</v>
      </c>
      <c r="D108" s="330">
        <v>2015</v>
      </c>
      <c r="E108" s="329" t="s">
        <v>295</v>
      </c>
      <c r="F108" s="329">
        <v>3</v>
      </c>
      <c r="G108" s="329" t="s">
        <v>4553</v>
      </c>
    </row>
    <row r="109" spans="2:7" s="312" customFormat="1" ht="47.1" customHeight="1">
      <c r="B109" s="329">
        <v>20</v>
      </c>
      <c r="C109" s="322" t="s">
        <v>4554</v>
      </c>
      <c r="D109" s="330">
        <v>2015</v>
      </c>
      <c r="E109" s="329" t="s">
        <v>352</v>
      </c>
      <c r="F109" s="329">
        <v>3</v>
      </c>
      <c r="G109" s="329" t="s">
        <v>151</v>
      </c>
    </row>
    <row r="110" spans="2:7" s="312" customFormat="1" ht="47.1" customHeight="1">
      <c r="B110" s="329" t="s">
        <v>725</v>
      </c>
      <c r="C110" s="322" t="s">
        <v>728</v>
      </c>
      <c r="D110" s="330">
        <v>2022</v>
      </c>
      <c r="E110" s="329" t="s">
        <v>352</v>
      </c>
      <c r="F110" s="329">
        <v>4</v>
      </c>
      <c r="G110" s="329" t="s">
        <v>151</v>
      </c>
    </row>
    <row r="111" spans="2:7" s="312" customFormat="1" ht="47.1" customHeight="1">
      <c r="B111" s="329">
        <v>35</v>
      </c>
      <c r="C111" s="322" t="s">
        <v>4555</v>
      </c>
      <c r="D111" s="330">
        <v>2012</v>
      </c>
      <c r="E111" s="329" t="s">
        <v>295</v>
      </c>
      <c r="F111" s="329">
        <v>2</v>
      </c>
      <c r="G111" s="329" t="s">
        <v>151</v>
      </c>
    </row>
    <row r="112" spans="2:7" s="312" customFormat="1" ht="47.1" customHeight="1">
      <c r="B112" s="329">
        <v>21</v>
      </c>
      <c r="C112" s="322" t="s">
        <v>4556</v>
      </c>
      <c r="D112" s="330">
        <v>2015</v>
      </c>
      <c r="E112" s="329" t="s">
        <v>483</v>
      </c>
      <c r="F112" s="329">
        <v>4</v>
      </c>
      <c r="G112" s="329" t="s">
        <v>485</v>
      </c>
    </row>
    <row r="113" spans="2:7" s="312" customFormat="1" ht="47.1" customHeight="1">
      <c r="B113" s="329" t="s">
        <v>1403</v>
      </c>
      <c r="C113" s="322" t="s">
        <v>1408</v>
      </c>
      <c r="D113" s="330">
        <v>2024</v>
      </c>
      <c r="E113" s="329" t="s">
        <v>483</v>
      </c>
      <c r="F113" s="329">
        <v>32</v>
      </c>
      <c r="G113" s="329" t="s">
        <v>561</v>
      </c>
    </row>
    <row r="114" spans="2:7" s="312" customFormat="1" ht="47.1" customHeight="1">
      <c r="B114" s="329" t="s">
        <v>3937</v>
      </c>
      <c r="C114" s="322" t="s">
        <v>3942</v>
      </c>
      <c r="D114" s="330">
        <v>2023</v>
      </c>
      <c r="E114" s="329" t="s">
        <v>415</v>
      </c>
      <c r="F114" s="329">
        <v>4</v>
      </c>
      <c r="G114" s="329" t="s">
        <v>3946</v>
      </c>
    </row>
    <row r="115" spans="2:7" s="312" customFormat="1" ht="47.1" customHeight="1">
      <c r="B115" s="329">
        <v>476</v>
      </c>
      <c r="C115" s="322" t="s">
        <v>4557</v>
      </c>
      <c r="D115" s="330">
        <v>2013</v>
      </c>
      <c r="E115" s="329" t="s">
        <v>373</v>
      </c>
      <c r="F115" s="329">
        <v>1</v>
      </c>
      <c r="G115" s="329" t="s">
        <v>377</v>
      </c>
    </row>
    <row r="116" spans="2:7" s="312" customFormat="1" ht="47.1" customHeight="1">
      <c r="B116" s="329" t="s">
        <v>3575</v>
      </c>
      <c r="C116" s="322" t="s">
        <v>3579</v>
      </c>
      <c r="D116" s="330">
        <v>2022</v>
      </c>
      <c r="E116" s="329" t="s">
        <v>415</v>
      </c>
      <c r="F116" s="329">
        <v>10</v>
      </c>
      <c r="G116" s="329" t="s">
        <v>3584</v>
      </c>
    </row>
    <row r="117" spans="2:7" s="312" customFormat="1" ht="47.1" customHeight="1">
      <c r="B117" s="329">
        <v>766</v>
      </c>
      <c r="C117" s="322" t="s">
        <v>4558</v>
      </c>
      <c r="D117" s="330">
        <v>2018</v>
      </c>
      <c r="E117" s="329" t="s">
        <v>186</v>
      </c>
      <c r="F117" s="329">
        <v>5</v>
      </c>
      <c r="G117" s="329" t="s">
        <v>151</v>
      </c>
    </row>
    <row r="118" spans="2:7" s="312" customFormat="1" ht="47.1" customHeight="1">
      <c r="B118" s="329" t="s">
        <v>1537</v>
      </c>
      <c r="C118" s="322" t="s">
        <v>1542</v>
      </c>
      <c r="D118" s="330">
        <v>2024</v>
      </c>
      <c r="E118" s="329" t="s">
        <v>1459</v>
      </c>
      <c r="F118" s="329">
        <v>9</v>
      </c>
      <c r="G118" s="329" t="s">
        <v>814</v>
      </c>
    </row>
    <row r="119" spans="2:7" s="312" customFormat="1" ht="47.1" customHeight="1">
      <c r="B119" s="329">
        <v>26</v>
      </c>
      <c r="C119" s="322" t="s">
        <v>4559</v>
      </c>
      <c r="D119" s="330">
        <v>2014</v>
      </c>
      <c r="E119" s="329" t="s">
        <v>2446</v>
      </c>
      <c r="F119" s="329">
        <v>4</v>
      </c>
      <c r="G119" s="329" t="s">
        <v>4560</v>
      </c>
    </row>
    <row r="120" spans="2:7" s="312" customFormat="1" ht="47.1" customHeight="1">
      <c r="B120" s="329" t="s">
        <v>971</v>
      </c>
      <c r="C120" s="322" t="s">
        <v>976</v>
      </c>
      <c r="D120" s="330">
        <v>2020</v>
      </c>
      <c r="E120" s="329" t="s">
        <v>295</v>
      </c>
      <c r="F120" s="329">
        <v>18</v>
      </c>
      <c r="G120" s="329" t="s">
        <v>4522</v>
      </c>
    </row>
    <row r="121" spans="2:7" s="312" customFormat="1" ht="47.1" customHeight="1">
      <c r="B121" s="329" t="s">
        <v>3700</v>
      </c>
      <c r="C121" s="322" t="s">
        <v>3704</v>
      </c>
      <c r="D121" s="330">
        <v>2023</v>
      </c>
      <c r="E121" s="329" t="s">
        <v>223</v>
      </c>
      <c r="F121" s="329">
        <v>4</v>
      </c>
      <c r="G121" s="329" t="s">
        <v>814</v>
      </c>
    </row>
    <row r="122" spans="2:7" s="312" customFormat="1" ht="47.1" customHeight="1">
      <c r="B122" s="329" t="s">
        <v>1927</v>
      </c>
      <c r="C122" s="322" t="s">
        <v>1931</v>
      </c>
      <c r="D122" s="330">
        <v>2023</v>
      </c>
      <c r="E122" s="329" t="s">
        <v>1933</v>
      </c>
      <c r="F122" s="329">
        <v>3</v>
      </c>
      <c r="G122" s="329" t="s">
        <v>814</v>
      </c>
    </row>
    <row r="123" spans="2:7" s="312" customFormat="1" ht="47.1" customHeight="1">
      <c r="B123" s="329">
        <v>635</v>
      </c>
      <c r="C123" s="322" t="s">
        <v>3373</v>
      </c>
      <c r="D123" s="330">
        <v>2009</v>
      </c>
      <c r="E123" s="329" t="s">
        <v>140</v>
      </c>
      <c r="F123" s="329">
        <v>6</v>
      </c>
      <c r="G123" s="329" t="s">
        <v>2149</v>
      </c>
    </row>
    <row r="124" spans="2:7" s="312" customFormat="1" ht="47.1" customHeight="1">
      <c r="B124" s="329" t="s">
        <v>1052</v>
      </c>
      <c r="C124" s="322" t="s">
        <v>1057</v>
      </c>
      <c r="D124" s="330">
        <v>2023</v>
      </c>
      <c r="E124" s="329" t="s">
        <v>1059</v>
      </c>
      <c r="F124" s="329">
        <v>7</v>
      </c>
      <c r="G124" s="329" t="s">
        <v>814</v>
      </c>
    </row>
    <row r="125" spans="2:7" s="312" customFormat="1" ht="47.1" customHeight="1">
      <c r="B125" s="329">
        <v>573</v>
      </c>
      <c r="C125" s="322" t="s">
        <v>4561</v>
      </c>
      <c r="D125" s="330">
        <v>2012</v>
      </c>
      <c r="E125" s="329" t="s">
        <v>313</v>
      </c>
      <c r="F125" s="329">
        <v>2</v>
      </c>
      <c r="G125" s="329" t="s">
        <v>318</v>
      </c>
    </row>
    <row r="126" spans="2:7" s="312" customFormat="1" ht="47.1" customHeight="1">
      <c r="B126" s="329">
        <v>777</v>
      </c>
      <c r="C126" s="322" t="s">
        <v>4562</v>
      </c>
      <c r="D126" s="330">
        <v>2018</v>
      </c>
      <c r="E126" s="329" t="s">
        <v>313</v>
      </c>
      <c r="F126" s="329">
        <v>4</v>
      </c>
      <c r="G126" s="329" t="s">
        <v>611</v>
      </c>
    </row>
    <row r="127" spans="2:7" s="312" customFormat="1" ht="47.1" customHeight="1" thickBot="1">
      <c r="B127" s="331">
        <v>60</v>
      </c>
      <c r="C127" s="322" t="s">
        <v>221</v>
      </c>
      <c r="D127" s="332">
        <v>2009</v>
      </c>
      <c r="E127" s="331" t="s">
        <v>223</v>
      </c>
      <c r="F127" s="331">
        <v>2</v>
      </c>
      <c r="G127" s="331" t="s">
        <v>225</v>
      </c>
    </row>
    <row r="128" spans="2:7" s="312" customFormat="1" ht="21.6" customHeight="1" thickTop="1">
      <c r="B128" s="389"/>
      <c r="C128" s="389"/>
      <c r="D128" s="389"/>
      <c r="E128" s="389"/>
      <c r="F128" s="389"/>
    </row>
    <row r="129" spans="2:7" s="312" customFormat="1" ht="95.1" customHeight="1">
      <c r="B129" s="389" t="s">
        <v>4563</v>
      </c>
      <c r="C129" s="389"/>
      <c r="D129" s="389"/>
      <c r="E129" s="389"/>
      <c r="F129" s="389"/>
      <c r="G129" s="389"/>
    </row>
    <row r="130" spans="2:7" s="312" customFormat="1" ht="17.399999999999999">
      <c r="B130" s="334"/>
      <c r="C130" s="334"/>
      <c r="D130" s="335"/>
      <c r="E130" s="336"/>
      <c r="F130" s="337"/>
      <c r="G130" s="338"/>
    </row>
    <row r="131" spans="2:7" s="312" customFormat="1" ht="17.399999999999999">
      <c r="B131" s="334"/>
      <c r="C131" s="334"/>
      <c r="D131" s="339"/>
      <c r="E131" s="340"/>
      <c r="F131" s="337"/>
      <c r="G131" s="338"/>
    </row>
    <row r="132" spans="2:7" s="312" customFormat="1" ht="17.399999999999999">
      <c r="B132" s="334"/>
      <c r="C132" s="334"/>
      <c r="D132" s="335"/>
      <c r="E132" s="336"/>
      <c r="F132" s="337"/>
      <c r="G132" s="338"/>
    </row>
    <row r="133" spans="2:7" s="312" customFormat="1" ht="17.399999999999999">
      <c r="B133" s="334"/>
      <c r="C133" s="334"/>
      <c r="D133" s="334"/>
      <c r="E133" s="340"/>
      <c r="F133" s="334"/>
      <c r="G133" s="338"/>
    </row>
    <row r="134" spans="2:7" s="312" customFormat="1" ht="17.399999999999999">
      <c r="B134" s="334"/>
      <c r="C134" s="334"/>
      <c r="D134" s="333"/>
      <c r="E134" s="336"/>
      <c r="F134" s="337"/>
      <c r="G134" s="338"/>
    </row>
    <row r="135" spans="2:7" s="312" customFormat="1" ht="17.399999999999999">
      <c r="B135" s="334"/>
      <c r="C135" s="334"/>
      <c r="D135" s="335"/>
      <c r="E135" s="336"/>
      <c r="F135" s="337"/>
      <c r="G135" s="338"/>
    </row>
    <row r="136" spans="2:7" s="312" customFormat="1" ht="17.399999999999999">
      <c r="B136" s="334"/>
      <c r="C136" s="334"/>
      <c r="D136" s="333"/>
      <c r="E136" s="336"/>
      <c r="F136" s="337"/>
      <c r="G136" s="338"/>
    </row>
    <row r="137" spans="2:7" s="312" customFormat="1" ht="17.399999999999999">
      <c r="B137" s="334"/>
      <c r="C137" s="334"/>
      <c r="D137" s="339"/>
      <c r="E137" s="340"/>
      <c r="F137" s="337"/>
      <c r="G137" s="338"/>
    </row>
  </sheetData>
  <mergeCells count="4">
    <mergeCell ref="B2:J3"/>
    <mergeCell ref="B7:C7"/>
    <mergeCell ref="B128:F128"/>
    <mergeCell ref="B129:G129"/>
  </mergeCells>
  <conditionalFormatting sqref="T5:AZ5 BN5 CZ5 EV5:EY5">
    <cfRule type="containsText" dxfId="0" priority="1" operator="containsText" text="no">
      <formula>NOT(ISERROR(SEARCH("no",T5)))</formula>
    </cfRule>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03CBCB931EE5B41B7DC5B397BC983C8" ma:contentTypeVersion="22" ma:contentTypeDescription="Create a new document." ma:contentTypeScope="" ma:versionID="17f4dd306ba5c6ee6252171231aec7b8">
  <xsd:schema xmlns:xsd="http://www.w3.org/2001/XMLSchema" xmlns:xs="http://www.w3.org/2001/XMLSchema" xmlns:p="http://schemas.microsoft.com/office/2006/metadata/properties" xmlns:ns1="http://schemas.microsoft.com/sharepoint/v3" xmlns:ns2="d159ad41-f995-48b1-ace8-2aeeec44a68a" xmlns:ns3="14c9eaec-fb32-4d62-8237-3ae2a8c3df22" targetNamespace="http://schemas.microsoft.com/office/2006/metadata/properties" ma:root="true" ma:fieldsID="6dfe8dd38fae969a1d79f0459be0f0ef" ns1:_="" ns2:_="" ns3:_="">
    <xsd:import namespace="http://schemas.microsoft.com/sharepoint/v3"/>
    <xsd:import namespace="d159ad41-f995-48b1-ace8-2aeeec44a68a"/>
    <xsd:import namespace="14c9eaec-fb32-4d62-8237-3ae2a8c3df2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Location" minOccurs="0"/>
                <xsd:element ref="ns2:MediaLengthInSeconds" minOccurs="0"/>
                <xsd:element ref="ns2:lcf76f155ced4ddcb4097134ff3c332f" minOccurs="0"/>
                <xsd:element ref="ns3:TaxCatchAll" minOccurs="0"/>
                <xsd:element ref="ns2:Path"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159ad41-f995-48b1-ace8-2aeeec44a6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c70d68e6-a8d2-4eff-b5bc-b0eb521acf4d" ma:termSetId="09814cd3-568e-fe90-9814-8d621ff8fb84" ma:anchorId="fba54fb3-c3e1-fe81-a776-ca4b69148c4d" ma:open="true" ma:isKeyword="false">
      <xsd:complexType>
        <xsd:sequence>
          <xsd:element ref="pc:Terms" minOccurs="0" maxOccurs="1"/>
        </xsd:sequence>
      </xsd:complexType>
    </xsd:element>
    <xsd:element name="Path" ma:index="26" nillable="true" ma:displayName="Path" ma:description="Folder Path" ma:format="Dropdown" ma:internalName="Path">
      <xsd:simpleType>
        <xsd:restriction base="dms:Text">
          <xsd:maxLength value="255"/>
        </xsd:restriction>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4c9eaec-fb32-4d62-8237-3ae2a8c3df2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786ff11a-94a0-44fa-83a1-225f832d4896}" ma:internalName="TaxCatchAll" ma:showField="CatchAllData" ma:web="14c9eaec-fb32-4d62-8237-3ae2a8c3df2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14c9eaec-fb32-4d62-8237-3ae2a8c3df22" xsi:nil="true"/>
    <Path xmlns="d159ad41-f995-48b1-ace8-2aeeec44a68a" xsi:nil="true"/>
    <lcf76f155ced4ddcb4097134ff3c332f xmlns="d159ad41-f995-48b1-ace8-2aeeec44a68a">
      <Terms xmlns="http://schemas.microsoft.com/office/infopath/2007/PartnerControls"/>
    </lcf76f155ced4ddcb4097134ff3c332f>
    <SharedWithUsers xmlns="14c9eaec-fb32-4d62-8237-3ae2a8c3df22">
      <UserInfo>
        <DisplayName>Laura Boonstoppel</DisplayName>
        <AccountId>48</AccountId>
        <AccountType/>
      </UserInfo>
      <UserInfo>
        <DisplayName>Flavia Moi</DisplayName>
        <AccountId>29</AccountId>
        <AccountType/>
      </UserInfo>
      <UserInfo>
        <DisplayName>Christina Banks</DisplayName>
        <AccountId>130</AccountId>
        <AccountType/>
      </UserInfo>
    </SharedWithUsers>
  </documentManagement>
</p:properties>
</file>

<file path=customXml/itemProps1.xml><?xml version="1.0" encoding="utf-8"?>
<ds:datastoreItem xmlns:ds="http://schemas.openxmlformats.org/officeDocument/2006/customXml" ds:itemID="{75329976-906C-4638-AE6D-A666B47B3CBA}">
  <ds:schemaRefs>
    <ds:schemaRef ds:uri="http://schemas.microsoft.com/sharepoint/v3/contenttype/forms"/>
  </ds:schemaRefs>
</ds:datastoreItem>
</file>

<file path=customXml/itemProps2.xml><?xml version="1.0" encoding="utf-8"?>
<ds:datastoreItem xmlns:ds="http://schemas.openxmlformats.org/officeDocument/2006/customXml" ds:itemID="{541DE49A-0224-4985-A85A-9341AF01D4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159ad41-f995-48b1-ace8-2aeeec44a68a"/>
    <ds:schemaRef ds:uri="14c9eaec-fb32-4d62-8237-3ae2a8c3df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EB71C18-3798-46A1-AB69-FB892ADCB2F8}">
  <ds:schemaRefs>
    <ds:schemaRef ds:uri="http://schemas.microsoft.com/office/2006/metadata/properties"/>
    <ds:schemaRef ds:uri="http://schemas.microsoft.com/office/infopath/2007/PartnerControls"/>
    <ds:schemaRef ds:uri="http://schemas.microsoft.com/sharepoint/v3"/>
    <ds:schemaRef ds:uri="14c9eaec-fb32-4d62-8237-3ae2a8c3df22"/>
    <ds:schemaRef ds:uri="d159ad41-f995-48b1-ace8-2aeeec44a68a"/>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vt:i4>
      </vt:variant>
      <vt:variant>
        <vt:lpstr>Named Ranges</vt:lpstr>
      </vt:variant>
      <vt:variant>
        <vt:i4>8</vt:i4>
      </vt:variant>
    </vt:vector>
  </HeadingPairs>
  <TitlesOfParts>
    <vt:vector size="11" baseType="lpstr">
      <vt:lpstr>Welcome</vt:lpstr>
      <vt:lpstr>Data</vt:lpstr>
      <vt:lpstr>References</vt:lpstr>
      <vt:lpstr>AS</vt:lpstr>
      <vt:lpstr>Data</vt:lpstr>
      <vt:lpstr>DataHeaders</vt:lpstr>
      <vt:lpstr>DataSections</vt:lpstr>
      <vt:lpstr>DataTopLeft</vt:lpstr>
      <vt:lpstr>DataVaccines</vt:lpstr>
      <vt:lpstr>gu</vt:lpstr>
      <vt:lpstr>ShowHide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Kelsey Vaughan</dc:creator>
  <cp:keywords/>
  <dc:description/>
  <cp:lastModifiedBy>Christina Banks</cp:lastModifiedBy>
  <cp:revision/>
  <dcterms:created xsi:type="dcterms:W3CDTF">2016-12-30T12:57:37Z</dcterms:created>
  <dcterms:modified xsi:type="dcterms:W3CDTF">2024-07-26T21:32:08Z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0x010100303CBCB931EE5B41B7DC5B397BC983C8</vt:lpwstr>
  </property>
  <property fmtid="{D5CDD505-2E9C-101B-9397-08002B2CF9AE}" pid="3" name="Order">
    <vt:r8>100</vt:r8>
  </property>
  <property fmtid="{D5CDD505-2E9C-101B-9397-08002B2CF9AE}" pid="4" name="MSIP_Label_4ebf9569-1bac-4dd4-8253-371ebfda3dfd_Enabled">
    <vt:lpwstr>true</vt:lpwstr>
  </property>
  <property fmtid="{D5CDD505-2E9C-101B-9397-08002B2CF9AE}" pid="5" name="MSIP_Label_4ebf9569-1bac-4dd4-8253-371ebfda3dfd_SetDate">
    <vt:lpwstr>2023-05-24T10:06:06Z</vt:lpwstr>
  </property>
  <property fmtid="{D5CDD505-2E9C-101B-9397-08002B2CF9AE}" pid="6" name="MSIP_Label_4ebf9569-1bac-4dd4-8253-371ebfda3dfd_Method">
    <vt:lpwstr>Standard</vt:lpwstr>
  </property>
  <property fmtid="{D5CDD505-2E9C-101B-9397-08002B2CF9AE}" pid="7" name="MSIP_Label_4ebf9569-1bac-4dd4-8253-371ebfda3dfd_Name">
    <vt:lpwstr>No label</vt:lpwstr>
  </property>
  <property fmtid="{D5CDD505-2E9C-101B-9397-08002B2CF9AE}" pid="8" name="MSIP_Label_4ebf9569-1bac-4dd4-8253-371ebfda3dfd_SiteId">
    <vt:lpwstr>cf18f47b-7e4a-4ac0-9e92-c216a1528ccc</vt:lpwstr>
  </property>
  <property fmtid="{D5CDD505-2E9C-101B-9397-08002B2CF9AE}" pid="9" name="MSIP_Label_4ebf9569-1bac-4dd4-8253-371ebfda3dfd_ActionId">
    <vt:lpwstr>1f9858d6-72c1-4ba4-ac6e-049149b992e4</vt:lpwstr>
  </property>
  <property fmtid="{D5CDD505-2E9C-101B-9397-08002B2CF9AE}" pid="10" name="MSIP_Label_4ebf9569-1bac-4dd4-8253-371ebfda3dfd_ContentBits">
    <vt:lpwstr>0</vt:lpwstr>
  </property>
  <property fmtid="{D5CDD505-2E9C-101B-9397-08002B2CF9AE}" pid="11" name="MediaServiceImageTags">
    <vt:lpwstr/>
  </property>
</Properties>
</file>